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CTIS\dan_data\"/>
    </mc:Choice>
  </mc:AlternateContent>
  <bookViews>
    <workbookView xWindow="300" yWindow="315" windowWidth="11505" windowHeight="12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0" i="1" l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<sst xmlns="http://schemas.openxmlformats.org/spreadsheetml/2006/main" count="8" uniqueCount="8">
  <si>
    <t>x,[T]0</t>
  </si>
  <si>
    <t>R20</t>
  </si>
  <si>
    <t>R50</t>
  </si>
  <si>
    <t>R100</t>
  </si>
  <si>
    <t>R500</t>
  </si>
  <si>
    <t>R2</t>
  </si>
  <si>
    <t>R10</t>
  </si>
  <si>
    <t>[L]0/Kd_real=60pM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</si>
</sst>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C14" sqref="C1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 s="1">
        <f>0.000000000004/0.00000000006</f>
        <v>6.6666666666666666E-2</v>
      </c>
      <c r="B3">
        <v>0.91108199999999995</v>
      </c>
    </row>
    <row r="4" spans="1:7" x14ac:dyDescent="0.25">
      <c r="A4" s="1">
        <f>0.00000000002/0.00000000006</f>
        <v>0.33333333333333331</v>
      </c>
      <c r="B4">
        <v>0.89322699999999999</v>
      </c>
      <c r="C4">
        <v>0.83885799999999999</v>
      </c>
      <c r="D4">
        <v>1</v>
      </c>
    </row>
    <row r="5" spans="1:7" x14ac:dyDescent="0.25">
      <c r="A5" s="1">
        <f>0.0000000001/0.00000000006</f>
        <v>1.6666666666666667</v>
      </c>
      <c r="B5">
        <v>0.49129</v>
      </c>
      <c r="C5">
        <v>0.40334720000000002</v>
      </c>
      <c r="D5">
        <v>0.88583999999999996</v>
      </c>
      <c r="E5">
        <v>0.94425599999999998</v>
      </c>
    </row>
    <row r="6" spans="1:7" x14ac:dyDescent="0.25">
      <c r="A6" s="1">
        <f>0.0000000005/0.00000000006</f>
        <v>8.3333333333333339</v>
      </c>
      <c r="B6">
        <v>7.2055999999999995E-2</v>
      </c>
      <c r="C6">
        <v>0.13478100000000001</v>
      </c>
      <c r="D6">
        <v>0.51918900000000001</v>
      </c>
      <c r="E6">
        <v>0.725719</v>
      </c>
      <c r="F6">
        <v>0.920153</v>
      </c>
      <c r="G6">
        <v>0.99085999999999996</v>
      </c>
    </row>
    <row r="7" spans="1:7" x14ac:dyDescent="0.25">
      <c r="A7" s="1">
        <f>0.0000000025/0.00000000006</f>
        <v>41.666666666666664</v>
      </c>
      <c r="B7">
        <v>0</v>
      </c>
      <c r="C7">
        <v>6.1707999999999999E-2</v>
      </c>
      <c r="D7">
        <v>7.2511000000000006E-2</v>
      </c>
      <c r="E7">
        <v>0.15432899999999999</v>
      </c>
      <c r="F7">
        <v>0.65006200000000003</v>
      </c>
      <c r="G7">
        <v>0.96606000000000003</v>
      </c>
    </row>
    <row r="8" spans="1:7" x14ac:dyDescent="0.25">
      <c r="A8" s="1">
        <f>0.0000000125/0.00000000006</f>
        <v>208.33333333333331</v>
      </c>
      <c r="C8">
        <v>0</v>
      </c>
      <c r="D8">
        <v>0</v>
      </c>
      <c r="E8">
        <v>5.3087000000000002E-2</v>
      </c>
      <c r="F8">
        <v>0.101664</v>
      </c>
      <c r="G8">
        <v>0.83886000000000005</v>
      </c>
    </row>
    <row r="9" spans="1:7" x14ac:dyDescent="0.25">
      <c r="A9" s="1">
        <f>0.0000000625/0.00000000006</f>
        <v>1041.6666666666665</v>
      </c>
      <c r="F9">
        <v>4.0730000000000002E-2</v>
      </c>
      <c r="G9">
        <v>9.8089999999999997E-2</v>
      </c>
    </row>
    <row r="10" spans="1:7" x14ac:dyDescent="0.25">
      <c r="A10" s="1">
        <f>0.0000003125/0.00000000006</f>
        <v>5208.3333333333339</v>
      </c>
      <c r="F10">
        <v>0</v>
      </c>
      <c r="G10">
        <v>0</v>
      </c>
    </row>
    <row r="11" spans="1:7" x14ac:dyDescent="0.25">
      <c r="A11" s="1"/>
    </row>
    <row r="12" spans="1:7" x14ac:dyDescent="0.25">
      <c r="A12" t="s">
        <v>7</v>
      </c>
    </row>
    <row r="13" spans="1:7" x14ac:dyDescent="0.25">
      <c r="A13">
        <f>0.00000000002/0.00000000006</f>
        <v>0.33333333333333331</v>
      </c>
    </row>
    <row r="14" spans="1:7" x14ac:dyDescent="0.25">
      <c r="A14">
        <f>0.00000000005/0.00000000006</f>
        <v>0.83333333333333337</v>
      </c>
    </row>
    <row r="15" spans="1:7" x14ac:dyDescent="0.25">
      <c r="A15">
        <f>0.0000000001/0.00000000006</f>
        <v>1.6666666666666667</v>
      </c>
    </row>
    <row r="16" spans="1:7" x14ac:dyDescent="0.25">
      <c r="A16">
        <f>0.0000000005/0.00000000006</f>
        <v>8.3333333333333339</v>
      </c>
    </row>
    <row r="17" spans="1:1" x14ac:dyDescent="0.25">
      <c r="A17">
        <f>0.000000002/0.00000000006</f>
        <v>33.333333333333336</v>
      </c>
    </row>
    <row r="18" spans="1:1" x14ac:dyDescent="0.25">
      <c r="A18">
        <f>0.00000001/0.00000000006</f>
        <v>166.66666666666666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Rosalyn</dc:creator>
  <cp:lastModifiedBy>summer</cp:lastModifiedBy>
  <dcterms:created xsi:type="dcterms:W3CDTF">2022-06-29T21:18:17Z</dcterms:created>
  <dcterms:modified xsi:type="dcterms:W3CDTF">2022-07-04T21:45:10Z</dcterms:modified>
</cp:coreProperties>
</file>