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CA73A3E5-F8E5-4A36-83DE-A20D6258F297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ustomers" sheetId="1" r:id="rId1"/>
    <sheet name="Products" sheetId="2" r:id="rId2"/>
    <sheet name="Orders" sheetId="3" r:id="rId3"/>
    <sheet name="OrderDetails" sheetId="4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</calcChain>
</file>

<file path=xl/sharedStrings.xml><?xml version="1.0" encoding="utf-8"?>
<sst xmlns="http://schemas.openxmlformats.org/spreadsheetml/2006/main" count="460" uniqueCount="151">
  <si>
    <t>CustomerID</t>
  </si>
  <si>
    <t>CustomerName</t>
  </si>
  <si>
    <t>Age</t>
  </si>
  <si>
    <t>Location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</si>
  <si>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</si>
  <si>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</si>
  <si>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</si>
  <si>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</si>
  <si>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</si>
  <si>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</si>
  <si>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</si>
  <si>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</si>
  <si>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</si>
  <si>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</si>
  <si>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</si>
  <si>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</si>
  <si>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</si>
  <si>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</si>
  <si>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</si>
  <si>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</si>
  <si>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</si>
  <si>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</si>
  <si>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</si>
  <si>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</si>
  <si>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</si>
  <si>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</si>
  <si>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</si>
  <si>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</si>
  <si>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</si>
  <si>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</si>
  <si>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</si>
  <si>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</si>
  <si>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</si>
  <si>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</si>
  <si>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</si>
  <si>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</si>
  <si>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</si>
  <si>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</si>
  <si>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</si>
  <si>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</si>
  <si>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</si>
  <si>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</si>
  <si>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</si>
  <si>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</si>
  <si>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</si>
  <si>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</si>
  <si>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</si>
  <si>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</si>
  <si>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</si>
  <si>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</si>
  <si>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</si>
  <si>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</si>
  <si>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</si>
  <si>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</si>
  <si>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</si>
  <si>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</si>
  <si>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</si>
  <si>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</si>
  <si>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</si>
  <si>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</si>
  <si>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</si>
  <si>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</si>
  <si>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</si>
  <si>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</si>
  <si>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</si>
  <si>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</si>
  <si>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</si>
  <si>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</si>
  <si>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</si>
  <si>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</si>
  <si>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</si>
  <si>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</si>
  <si>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</si>
  <si>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</si>
  <si>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</si>
  <si>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</si>
  <si>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</si>
  <si>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</si>
  <si>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</si>
  <si>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</si>
  <si>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</si>
  <si>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</si>
  <si>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</si>
  <si>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</si>
  <si>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</si>
  <si>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</si>
  <si>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</si>
  <si>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</si>
  <si>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</si>
  <si>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</si>
  <si>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</si>
  <si>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</si>
  <si>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</si>
  <si>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</si>
  <si>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</si>
  <si>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</si>
  <si>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</si>
  <si>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</si>
  <si>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</si>
  <si>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</si>
  <si>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</si>
  <si>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</si>
  <si>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</si>
  <si>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</si>
  <si>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Chicago</t>
  </si>
  <si>
    <t>New York</t>
  </si>
  <si>
    <t>Phoenix</t>
  </si>
  <si>
    <t>Houston</t>
  </si>
  <si>
    <t>Los Angeles</t>
  </si>
  <si>
    <t>ProductID</t>
  </si>
  <si>
    <t>ProductName</t>
  </si>
  <si>
    <t>Category</t>
  </si>
  <si>
    <t>Price</t>
  </si>
  <si>
    <t>StockLevel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</si>
  <si>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</si>
  <si>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</si>
  <si>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</si>
  <si>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</si>
  <si>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</si>
  <si>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</si>
  <si>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</si>
  <si>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</si>
  <si>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</si>
  <si>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</si>
  <si>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</si>
  <si>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</si>
  <si>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</si>
  <si>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</si>
  <si>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</si>
  <si>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</si>
  <si>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</si>
  <si>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</si>
  <si>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</si>
  <si>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</si>
  <si>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Home</t>
  </si>
  <si>
    <t>Clothing</t>
  </si>
  <si>
    <t>Books</t>
  </si>
  <si>
    <t>Electronics</t>
  </si>
  <si>
    <t>Sports</t>
  </si>
  <si>
    <t>OrderID</t>
  </si>
  <si>
    <t>OrderDate</t>
  </si>
  <si>
    <t>Salesperson</t>
  </si>
  <si>
    <t>Catherine Lee</t>
  </si>
  <si>
    <t>Bob Smith</t>
  </si>
  <si>
    <t>David Kim</t>
  </si>
  <si>
    <t>Alice Johnson</t>
  </si>
  <si>
    <t>Evelyn Brown</t>
  </si>
  <si>
    <t>Quantity</t>
  </si>
  <si>
    <t>ShippingDate</t>
  </si>
  <si>
    <t>ProductCategory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</si>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</sst>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t="s">
        <v>4</v>
      </c>
      <c r="C2">
        <v>62</v>
      </c>
      <c r="D2" t="s">
        <v>104</v>
      </c>
    </row>
    <row r="3" spans="1:4" x14ac:dyDescent="0.3">
      <c r="A3">
        <v>2</v>
      </c>
      <c r="B3" t="s">
        <v>5</v>
      </c>
      <c r="C3">
        <v>61</v>
      </c>
      <c r="D3" t="s">
        <v>105</v>
      </c>
    </row>
    <row r="4" spans="1:4" x14ac:dyDescent="0.3">
      <c r="A4">
        <v>3</v>
      </c>
      <c r="B4" t="s">
        <v>6</v>
      </c>
      <c r="C4">
        <v>46</v>
      </c>
      <c r="D4" t="s">
        <v>104</v>
      </c>
    </row>
    <row r="5" spans="1:4" x14ac:dyDescent="0.3">
      <c r="A5">
        <v>4</v>
      </c>
      <c r="B5" t="s">
        <v>7</v>
      </c>
      <c r="C5">
        <v>43</v>
      </c>
      <c r="D5" t="s">
        <v>105</v>
      </c>
    </row>
    <row r="6" spans="1:4" x14ac:dyDescent="0.3">
      <c r="A6">
        <v>5</v>
      </c>
      <c r="B6" t="s">
        <v>8</v>
      </c>
      <c r="C6">
        <v>53</v>
      </c>
      <c r="D6" t="s">
        <v>106</v>
      </c>
    </row>
    <row r="7" spans="1:4" x14ac:dyDescent="0.3">
      <c r="A7">
        <v>6</v>
      </c>
      <c r="B7" t="s">
        <v>9</v>
      </c>
      <c r="C7">
        <v>67</v>
      </c>
      <c r="D7" t="s">
        <v>105</v>
      </c>
    </row>
    <row r="8" spans="1:4" x14ac:dyDescent="0.3">
      <c r="A8">
        <v>7</v>
      </c>
      <c r="B8" t="s">
        <v>10</v>
      </c>
      <c r="C8">
        <v>42</v>
      </c>
      <c r="D8" t="s">
        <v>104</v>
      </c>
    </row>
    <row r="9" spans="1:4" x14ac:dyDescent="0.3">
      <c r="A9">
        <v>8</v>
      </c>
      <c r="B9" t="s">
        <v>11</v>
      </c>
      <c r="C9">
        <v>23</v>
      </c>
      <c r="D9" t="s">
        <v>105</v>
      </c>
    </row>
    <row r="10" spans="1:4" x14ac:dyDescent="0.3">
      <c r="A10">
        <v>9</v>
      </c>
      <c r="B10" t="s">
        <v>12</v>
      </c>
      <c r="C10">
        <v>48</v>
      </c>
      <c r="D10" t="s">
        <v>107</v>
      </c>
    </row>
    <row r="11" spans="1:4" x14ac:dyDescent="0.3">
      <c r="A11">
        <v>10</v>
      </c>
      <c r="B11" t="s">
        <v>13</v>
      </c>
      <c r="C11">
        <v>60</v>
      </c>
      <c r="D11" t="s">
        <v>107</v>
      </c>
    </row>
    <row r="12" spans="1:4" x14ac:dyDescent="0.3">
      <c r="A12">
        <v>11</v>
      </c>
      <c r="B12" t="s">
        <v>14</v>
      </c>
      <c r="C12">
        <v>52</v>
      </c>
      <c r="D12" t="s">
        <v>107</v>
      </c>
    </row>
    <row r="13" spans="1:4" x14ac:dyDescent="0.3">
      <c r="A13">
        <v>12</v>
      </c>
      <c r="B13" t="s">
        <v>15</v>
      </c>
      <c r="C13">
        <v>21</v>
      </c>
      <c r="D13" t="s">
        <v>104</v>
      </c>
    </row>
    <row r="14" spans="1:4" x14ac:dyDescent="0.3">
      <c r="A14">
        <v>13</v>
      </c>
      <c r="B14" t="s">
        <v>16</v>
      </c>
      <c r="C14">
        <v>65</v>
      </c>
      <c r="D14" t="s">
        <v>105</v>
      </c>
    </row>
    <row r="15" spans="1:4" x14ac:dyDescent="0.3">
      <c r="A15">
        <v>14</v>
      </c>
      <c r="B15" t="s">
        <v>17</v>
      </c>
      <c r="C15">
        <v>49</v>
      </c>
      <c r="D15" t="s">
        <v>108</v>
      </c>
    </row>
    <row r="16" spans="1:4" x14ac:dyDescent="0.3">
      <c r="A16">
        <v>15</v>
      </c>
      <c r="B16" t="s">
        <v>18</v>
      </c>
      <c r="C16">
        <v>19</v>
      </c>
      <c r="D16" t="s">
        <v>106</v>
      </c>
    </row>
    <row r="17" spans="1:4" x14ac:dyDescent="0.3">
      <c r="A17">
        <v>16</v>
      </c>
      <c r="B17" t="s">
        <v>19</v>
      </c>
      <c r="C17">
        <v>66</v>
      </c>
      <c r="D17" t="s">
        <v>105</v>
      </c>
    </row>
    <row r="18" spans="1:4" x14ac:dyDescent="0.3">
      <c r="A18">
        <v>17</v>
      </c>
      <c r="B18" t="s">
        <v>20</v>
      </c>
      <c r="C18">
        <v>30</v>
      </c>
      <c r="D18" t="s">
        <v>105</v>
      </c>
    </row>
    <row r="19" spans="1:4" x14ac:dyDescent="0.3">
      <c r="A19">
        <v>18</v>
      </c>
      <c r="B19" t="s">
        <v>21</v>
      </c>
      <c r="C19">
        <v>69</v>
      </c>
      <c r="D19" t="s">
        <v>106</v>
      </c>
    </row>
    <row r="20" spans="1:4" x14ac:dyDescent="0.3">
      <c r="A20">
        <v>19</v>
      </c>
      <c r="B20" t="s">
        <v>22</v>
      </c>
      <c r="C20">
        <v>30</v>
      </c>
      <c r="D20" t="s">
        <v>104</v>
      </c>
    </row>
    <row r="21" spans="1:4" x14ac:dyDescent="0.3">
      <c r="A21">
        <v>20</v>
      </c>
      <c r="B21" t="s">
        <v>23</v>
      </c>
      <c r="C21">
        <v>30</v>
      </c>
      <c r="D21" t="s">
        <v>106</v>
      </c>
    </row>
    <row r="22" spans="1:4" x14ac:dyDescent="0.3">
      <c r="A22">
        <v>21</v>
      </c>
      <c r="B22" t="s">
        <v>24</v>
      </c>
      <c r="C22">
        <v>34</v>
      </c>
      <c r="D22" t="s">
        <v>108</v>
      </c>
    </row>
    <row r="23" spans="1:4" x14ac:dyDescent="0.3">
      <c r="A23">
        <v>22</v>
      </c>
      <c r="B23" t="s">
        <v>25</v>
      </c>
      <c r="C23">
        <v>46</v>
      </c>
      <c r="D23" t="s">
        <v>106</v>
      </c>
    </row>
    <row r="24" spans="1:4" x14ac:dyDescent="0.3">
      <c r="A24">
        <v>23</v>
      </c>
      <c r="B24" t="s">
        <v>26</v>
      </c>
      <c r="C24">
        <v>37</v>
      </c>
      <c r="D24" t="s">
        <v>108</v>
      </c>
    </row>
    <row r="25" spans="1:4" x14ac:dyDescent="0.3">
      <c r="A25">
        <v>24</v>
      </c>
      <c r="B25" t="s">
        <v>27</v>
      </c>
      <c r="C25">
        <v>48</v>
      </c>
      <c r="D25" t="s">
        <v>108</v>
      </c>
    </row>
    <row r="26" spans="1:4" x14ac:dyDescent="0.3">
      <c r="A26">
        <v>25</v>
      </c>
      <c r="B26" t="s">
        <v>28</v>
      </c>
      <c r="C26">
        <v>34</v>
      </c>
      <c r="D26" t="s">
        <v>105</v>
      </c>
    </row>
    <row r="27" spans="1:4" x14ac:dyDescent="0.3">
      <c r="A27">
        <v>26</v>
      </c>
      <c r="B27" t="s">
        <v>29</v>
      </c>
      <c r="C27">
        <v>68</v>
      </c>
      <c r="D27" t="s">
        <v>108</v>
      </c>
    </row>
    <row r="28" spans="1:4" x14ac:dyDescent="0.3">
      <c r="A28">
        <v>27</v>
      </c>
      <c r="B28" t="s">
        <v>30</v>
      </c>
      <c r="C28">
        <v>39</v>
      </c>
      <c r="D28" t="s">
        <v>104</v>
      </c>
    </row>
    <row r="29" spans="1:4" x14ac:dyDescent="0.3">
      <c r="A29">
        <v>28</v>
      </c>
      <c r="B29" t="s">
        <v>31</v>
      </c>
      <c r="C29">
        <v>51</v>
      </c>
      <c r="D29" t="s">
        <v>108</v>
      </c>
    </row>
    <row r="30" spans="1:4" x14ac:dyDescent="0.3">
      <c r="A30">
        <v>29</v>
      </c>
      <c r="B30" t="s">
        <v>32</v>
      </c>
      <c r="C30">
        <v>32</v>
      </c>
      <c r="D30" t="s">
        <v>106</v>
      </c>
    </row>
    <row r="31" spans="1:4" x14ac:dyDescent="0.3">
      <c r="A31">
        <v>30</v>
      </c>
      <c r="B31" t="s">
        <v>33</v>
      </c>
      <c r="C31">
        <v>54</v>
      </c>
      <c r="D31" t="s">
        <v>105</v>
      </c>
    </row>
    <row r="32" spans="1:4" x14ac:dyDescent="0.3">
      <c r="A32">
        <v>31</v>
      </c>
      <c r="B32" t="s">
        <v>34</v>
      </c>
      <c r="C32">
        <v>39</v>
      </c>
      <c r="D32" t="s">
        <v>108</v>
      </c>
    </row>
    <row r="33" spans="1:4" x14ac:dyDescent="0.3">
      <c r="A33">
        <v>32</v>
      </c>
      <c r="B33" t="s">
        <v>35</v>
      </c>
      <c r="C33">
        <v>29</v>
      </c>
      <c r="D33" t="s">
        <v>105</v>
      </c>
    </row>
    <row r="34" spans="1:4" x14ac:dyDescent="0.3">
      <c r="A34">
        <v>33</v>
      </c>
      <c r="B34" t="s">
        <v>36</v>
      </c>
      <c r="C34">
        <v>55</v>
      </c>
      <c r="D34" t="s">
        <v>104</v>
      </c>
    </row>
    <row r="35" spans="1:4" x14ac:dyDescent="0.3">
      <c r="A35">
        <v>34</v>
      </c>
      <c r="B35" t="s">
        <v>37</v>
      </c>
      <c r="C35">
        <v>37</v>
      </c>
      <c r="D35" t="s">
        <v>104</v>
      </c>
    </row>
    <row r="36" spans="1:4" x14ac:dyDescent="0.3">
      <c r="A36">
        <v>35</v>
      </c>
      <c r="B36" t="s">
        <v>38</v>
      </c>
      <c r="C36">
        <v>46</v>
      </c>
      <c r="D36" t="s">
        <v>108</v>
      </c>
    </row>
    <row r="37" spans="1:4" x14ac:dyDescent="0.3">
      <c r="A37">
        <v>36</v>
      </c>
      <c r="B37" t="s">
        <v>39</v>
      </c>
      <c r="C37">
        <v>45</v>
      </c>
      <c r="D37" t="s">
        <v>106</v>
      </c>
    </row>
    <row r="38" spans="1:4" x14ac:dyDescent="0.3">
      <c r="A38">
        <v>37</v>
      </c>
      <c r="B38" t="s">
        <v>40</v>
      </c>
      <c r="C38">
        <v>45</v>
      </c>
      <c r="D38" t="s">
        <v>105</v>
      </c>
    </row>
    <row r="39" spans="1:4" x14ac:dyDescent="0.3">
      <c r="A39">
        <v>38</v>
      </c>
      <c r="B39" t="s">
        <v>41</v>
      </c>
      <c r="C39">
        <v>25</v>
      </c>
      <c r="D39" t="s">
        <v>108</v>
      </c>
    </row>
    <row r="40" spans="1:4" x14ac:dyDescent="0.3">
      <c r="A40">
        <v>39</v>
      </c>
      <c r="B40" t="s">
        <v>42</v>
      </c>
      <c r="C40">
        <v>41</v>
      </c>
      <c r="D40" t="s">
        <v>104</v>
      </c>
    </row>
    <row r="41" spans="1:4" x14ac:dyDescent="0.3">
      <c r="A41">
        <v>40</v>
      </c>
      <c r="B41" t="s">
        <v>43</v>
      </c>
      <c r="C41">
        <v>43</v>
      </c>
      <c r="D41" t="s">
        <v>107</v>
      </c>
    </row>
    <row r="42" spans="1:4" x14ac:dyDescent="0.3">
      <c r="A42">
        <v>41</v>
      </c>
      <c r="B42" t="s">
        <v>44</v>
      </c>
      <c r="C42">
        <v>33</v>
      </c>
      <c r="D42" t="s">
        <v>107</v>
      </c>
    </row>
    <row r="43" spans="1:4" x14ac:dyDescent="0.3">
      <c r="A43">
        <v>42</v>
      </c>
      <c r="B43" t="s">
        <v>45</v>
      </c>
      <c r="C43">
        <v>34</v>
      </c>
      <c r="D43" t="s">
        <v>107</v>
      </c>
    </row>
    <row r="44" spans="1:4" x14ac:dyDescent="0.3">
      <c r="A44">
        <v>43</v>
      </c>
      <c r="B44" t="s">
        <v>46</v>
      </c>
      <c r="C44">
        <v>29</v>
      </c>
      <c r="D44" t="s">
        <v>104</v>
      </c>
    </row>
    <row r="45" spans="1:4" x14ac:dyDescent="0.3">
      <c r="A45">
        <v>44</v>
      </c>
      <c r="B45" t="s">
        <v>47</v>
      </c>
      <c r="C45">
        <v>39</v>
      </c>
      <c r="D45" t="s">
        <v>108</v>
      </c>
    </row>
    <row r="46" spans="1:4" x14ac:dyDescent="0.3">
      <c r="A46">
        <v>45</v>
      </c>
      <c r="B46" t="s">
        <v>48</v>
      </c>
      <c r="C46">
        <v>40</v>
      </c>
      <c r="D46" t="s">
        <v>108</v>
      </c>
    </row>
    <row r="47" spans="1:4" x14ac:dyDescent="0.3">
      <c r="A47">
        <v>46</v>
      </c>
      <c r="B47" t="s">
        <v>49</v>
      </c>
      <c r="C47">
        <v>44</v>
      </c>
      <c r="D47" t="s">
        <v>108</v>
      </c>
    </row>
    <row r="48" spans="1:4" x14ac:dyDescent="0.3">
      <c r="A48">
        <v>47</v>
      </c>
      <c r="B48" t="s">
        <v>50</v>
      </c>
      <c r="C48">
        <v>21</v>
      </c>
      <c r="D48" t="s">
        <v>104</v>
      </c>
    </row>
    <row r="49" spans="1:4" x14ac:dyDescent="0.3">
      <c r="A49">
        <v>48</v>
      </c>
      <c r="B49" t="s">
        <v>51</v>
      </c>
      <c r="C49">
        <v>63</v>
      </c>
      <c r="D49" t="s">
        <v>104</v>
      </c>
    </row>
    <row r="50" spans="1:4" x14ac:dyDescent="0.3">
      <c r="A50">
        <v>49</v>
      </c>
      <c r="B50" t="s">
        <v>52</v>
      </c>
      <c r="C50">
        <v>63</v>
      </c>
      <c r="D50" t="s">
        <v>106</v>
      </c>
    </row>
    <row r="51" spans="1:4" x14ac:dyDescent="0.3">
      <c r="A51">
        <v>50</v>
      </c>
      <c r="B51" t="s">
        <v>53</v>
      </c>
      <c r="C51">
        <v>32</v>
      </c>
      <c r="D51" t="s">
        <v>104</v>
      </c>
    </row>
    <row r="52" spans="1:4" x14ac:dyDescent="0.3">
      <c r="A52">
        <v>51</v>
      </c>
      <c r="B52" t="s">
        <v>54</v>
      </c>
      <c r="C52">
        <v>60</v>
      </c>
      <c r="D52" t="s">
        <v>107</v>
      </c>
    </row>
    <row r="53" spans="1:4" x14ac:dyDescent="0.3">
      <c r="A53">
        <v>52</v>
      </c>
      <c r="B53" t="s">
        <v>55</v>
      </c>
      <c r="C53">
        <v>62</v>
      </c>
      <c r="D53" t="s">
        <v>105</v>
      </c>
    </row>
    <row r="54" spans="1:4" x14ac:dyDescent="0.3">
      <c r="A54">
        <v>53</v>
      </c>
      <c r="B54" t="s">
        <v>56</v>
      </c>
      <c r="C54">
        <v>48</v>
      </c>
      <c r="D54" t="s">
        <v>108</v>
      </c>
    </row>
    <row r="55" spans="1:4" x14ac:dyDescent="0.3">
      <c r="A55">
        <v>54</v>
      </c>
      <c r="B55" t="s">
        <v>57</v>
      </c>
      <c r="C55">
        <v>42</v>
      </c>
      <c r="D55" t="s">
        <v>107</v>
      </c>
    </row>
    <row r="56" spans="1:4" x14ac:dyDescent="0.3">
      <c r="A56">
        <v>55</v>
      </c>
      <c r="B56" t="s">
        <v>58</v>
      </c>
      <c r="C56">
        <v>41</v>
      </c>
      <c r="D56" t="s">
        <v>105</v>
      </c>
    </row>
    <row r="57" spans="1:4" x14ac:dyDescent="0.3">
      <c r="A57">
        <v>56</v>
      </c>
      <c r="B57" t="s">
        <v>59</v>
      </c>
      <c r="C57">
        <v>48</v>
      </c>
      <c r="D57" t="s">
        <v>104</v>
      </c>
    </row>
    <row r="58" spans="1:4" x14ac:dyDescent="0.3">
      <c r="A58">
        <v>57</v>
      </c>
      <c r="B58" t="s">
        <v>60</v>
      </c>
      <c r="C58">
        <v>48</v>
      </c>
      <c r="D58" t="s">
        <v>107</v>
      </c>
    </row>
    <row r="59" spans="1:4" x14ac:dyDescent="0.3">
      <c r="A59">
        <v>58</v>
      </c>
      <c r="B59" t="s">
        <v>61</v>
      </c>
      <c r="C59">
        <v>21</v>
      </c>
      <c r="D59" t="s">
        <v>105</v>
      </c>
    </row>
    <row r="60" spans="1:4" x14ac:dyDescent="0.3">
      <c r="A60">
        <v>59</v>
      </c>
      <c r="B60" t="s">
        <v>62</v>
      </c>
      <c r="C60">
        <v>49</v>
      </c>
      <c r="D60" t="s">
        <v>108</v>
      </c>
    </row>
    <row r="61" spans="1:4" x14ac:dyDescent="0.3">
      <c r="A61">
        <v>60</v>
      </c>
      <c r="B61" t="s">
        <v>63</v>
      </c>
      <c r="C61">
        <v>22</v>
      </c>
      <c r="D61" t="s">
        <v>104</v>
      </c>
    </row>
    <row r="62" spans="1:4" x14ac:dyDescent="0.3">
      <c r="A62">
        <v>61</v>
      </c>
      <c r="B62" t="s">
        <v>64</v>
      </c>
      <c r="C62">
        <v>47</v>
      </c>
      <c r="D62" t="s">
        <v>106</v>
      </c>
    </row>
    <row r="63" spans="1:4" x14ac:dyDescent="0.3">
      <c r="A63">
        <v>62</v>
      </c>
      <c r="B63" t="s">
        <v>65</v>
      </c>
      <c r="C63">
        <v>19</v>
      </c>
      <c r="D63" t="s">
        <v>106</v>
      </c>
    </row>
    <row r="64" spans="1:4" x14ac:dyDescent="0.3">
      <c r="A64">
        <v>63</v>
      </c>
      <c r="B64" t="s">
        <v>66</v>
      </c>
      <c r="C64">
        <v>28</v>
      </c>
      <c r="D64" t="s">
        <v>105</v>
      </c>
    </row>
    <row r="65" spans="1:4" x14ac:dyDescent="0.3">
      <c r="A65">
        <v>64</v>
      </c>
      <c r="B65" t="s">
        <v>67</v>
      </c>
      <c r="C65">
        <v>59</v>
      </c>
      <c r="D65" t="s">
        <v>106</v>
      </c>
    </row>
    <row r="66" spans="1:4" x14ac:dyDescent="0.3">
      <c r="A66">
        <v>65</v>
      </c>
      <c r="B66" t="s">
        <v>68</v>
      </c>
      <c r="C66">
        <v>61</v>
      </c>
      <c r="D66" t="s">
        <v>105</v>
      </c>
    </row>
    <row r="67" spans="1:4" x14ac:dyDescent="0.3">
      <c r="A67">
        <v>66</v>
      </c>
      <c r="B67" t="s">
        <v>69</v>
      </c>
      <c r="C67">
        <v>34</v>
      </c>
      <c r="D67" t="s">
        <v>104</v>
      </c>
    </row>
    <row r="68" spans="1:4" x14ac:dyDescent="0.3">
      <c r="A68">
        <v>67</v>
      </c>
      <c r="B68" t="s">
        <v>70</v>
      </c>
      <c r="C68">
        <v>51</v>
      </c>
      <c r="D68" t="s">
        <v>106</v>
      </c>
    </row>
    <row r="69" spans="1:4" x14ac:dyDescent="0.3">
      <c r="A69">
        <v>68</v>
      </c>
      <c r="B69" t="s">
        <v>71</v>
      </c>
      <c r="C69">
        <v>67</v>
      </c>
      <c r="D69" t="s">
        <v>108</v>
      </c>
    </row>
    <row r="70" spans="1:4" x14ac:dyDescent="0.3">
      <c r="A70">
        <v>69</v>
      </c>
      <c r="B70" t="s">
        <v>72</v>
      </c>
      <c r="C70">
        <v>19</v>
      </c>
      <c r="D70" t="s">
        <v>106</v>
      </c>
    </row>
    <row r="71" spans="1:4" x14ac:dyDescent="0.3">
      <c r="A71">
        <v>70</v>
      </c>
      <c r="B71" t="s">
        <v>73</v>
      </c>
      <c r="C71">
        <v>47</v>
      </c>
      <c r="D71" t="s">
        <v>107</v>
      </c>
    </row>
    <row r="72" spans="1:4" x14ac:dyDescent="0.3">
      <c r="A72">
        <v>71</v>
      </c>
      <c r="B72" t="s">
        <v>74</v>
      </c>
      <c r="C72">
        <v>56</v>
      </c>
      <c r="D72" t="s">
        <v>105</v>
      </c>
    </row>
    <row r="73" spans="1:4" x14ac:dyDescent="0.3">
      <c r="A73">
        <v>72</v>
      </c>
      <c r="B73" t="s">
        <v>75</v>
      </c>
      <c r="C73">
        <v>47</v>
      </c>
      <c r="D73" t="s">
        <v>107</v>
      </c>
    </row>
    <row r="74" spans="1:4" x14ac:dyDescent="0.3">
      <c r="A74">
        <v>73</v>
      </c>
      <c r="B74" t="s">
        <v>76</v>
      </c>
      <c r="C74">
        <v>40</v>
      </c>
      <c r="D74" t="s">
        <v>106</v>
      </c>
    </row>
    <row r="75" spans="1:4" x14ac:dyDescent="0.3">
      <c r="A75">
        <v>74</v>
      </c>
      <c r="B75" t="s">
        <v>77</v>
      </c>
      <c r="C75">
        <v>57</v>
      </c>
      <c r="D75" t="s">
        <v>104</v>
      </c>
    </row>
    <row r="76" spans="1:4" x14ac:dyDescent="0.3">
      <c r="A76">
        <v>75</v>
      </c>
      <c r="B76" t="s">
        <v>78</v>
      </c>
      <c r="C76">
        <v>39</v>
      </c>
      <c r="D76" t="s">
        <v>107</v>
      </c>
    </row>
    <row r="77" spans="1:4" x14ac:dyDescent="0.3">
      <c r="A77">
        <v>76</v>
      </c>
      <c r="B77" t="s">
        <v>79</v>
      </c>
      <c r="C77">
        <v>43</v>
      </c>
      <c r="D77" t="s">
        <v>105</v>
      </c>
    </row>
    <row r="78" spans="1:4" x14ac:dyDescent="0.3">
      <c r="A78">
        <v>77</v>
      </c>
      <c r="B78" t="s">
        <v>80</v>
      </c>
      <c r="C78">
        <v>41</v>
      </c>
      <c r="D78" t="s">
        <v>106</v>
      </c>
    </row>
    <row r="79" spans="1:4" x14ac:dyDescent="0.3">
      <c r="A79">
        <v>78</v>
      </c>
      <c r="B79" t="s">
        <v>81</v>
      </c>
      <c r="C79">
        <v>60</v>
      </c>
      <c r="D79" t="s">
        <v>104</v>
      </c>
    </row>
    <row r="80" spans="1:4" x14ac:dyDescent="0.3">
      <c r="A80">
        <v>79</v>
      </c>
      <c r="B80" t="s">
        <v>82</v>
      </c>
      <c r="C80">
        <v>31</v>
      </c>
      <c r="D80" t="s">
        <v>108</v>
      </c>
    </row>
    <row r="81" spans="1:4" x14ac:dyDescent="0.3">
      <c r="A81">
        <v>80</v>
      </c>
      <c r="B81" t="s">
        <v>83</v>
      </c>
      <c r="C81">
        <v>56</v>
      </c>
      <c r="D81" t="s">
        <v>108</v>
      </c>
    </row>
    <row r="82" spans="1:4" x14ac:dyDescent="0.3">
      <c r="A82">
        <v>81</v>
      </c>
      <c r="B82" t="s">
        <v>84</v>
      </c>
      <c r="C82">
        <v>42</v>
      </c>
      <c r="D82" t="s">
        <v>108</v>
      </c>
    </row>
    <row r="83" spans="1:4" x14ac:dyDescent="0.3">
      <c r="A83">
        <v>82</v>
      </c>
      <c r="B83" t="s">
        <v>85</v>
      </c>
      <c r="C83">
        <v>30</v>
      </c>
      <c r="D83" t="s">
        <v>104</v>
      </c>
    </row>
    <row r="84" spans="1:4" x14ac:dyDescent="0.3">
      <c r="A84">
        <v>83</v>
      </c>
      <c r="B84" t="s">
        <v>86</v>
      </c>
      <c r="C84">
        <v>60</v>
      </c>
      <c r="D84" t="s">
        <v>105</v>
      </c>
    </row>
    <row r="85" spans="1:4" x14ac:dyDescent="0.3">
      <c r="A85">
        <v>84</v>
      </c>
      <c r="B85" t="s">
        <v>87</v>
      </c>
      <c r="C85">
        <v>67</v>
      </c>
      <c r="D85" t="s">
        <v>107</v>
      </c>
    </row>
    <row r="86" spans="1:4" x14ac:dyDescent="0.3">
      <c r="A86">
        <v>85</v>
      </c>
      <c r="B86" t="s">
        <v>88</v>
      </c>
      <c r="C86">
        <v>29</v>
      </c>
      <c r="D86" t="s">
        <v>107</v>
      </c>
    </row>
    <row r="87" spans="1:4" x14ac:dyDescent="0.3">
      <c r="A87">
        <v>86</v>
      </c>
      <c r="B87" t="s">
        <v>89</v>
      </c>
      <c r="C87">
        <v>39</v>
      </c>
      <c r="D87" t="s">
        <v>104</v>
      </c>
    </row>
    <row r="88" spans="1:4" x14ac:dyDescent="0.3">
      <c r="A88">
        <v>87</v>
      </c>
      <c r="B88" t="s">
        <v>90</v>
      </c>
      <c r="C88">
        <v>68</v>
      </c>
      <c r="D88" t="s">
        <v>104</v>
      </c>
    </row>
    <row r="89" spans="1:4" x14ac:dyDescent="0.3">
      <c r="A89">
        <v>88</v>
      </c>
      <c r="B89" t="s">
        <v>91</v>
      </c>
      <c r="C89">
        <v>48</v>
      </c>
      <c r="D89" t="s">
        <v>105</v>
      </c>
    </row>
    <row r="90" spans="1:4" x14ac:dyDescent="0.3">
      <c r="A90">
        <v>89</v>
      </c>
      <c r="B90" t="s">
        <v>92</v>
      </c>
      <c r="C90">
        <v>45</v>
      </c>
      <c r="D90" t="s">
        <v>107</v>
      </c>
    </row>
    <row r="91" spans="1:4" x14ac:dyDescent="0.3">
      <c r="A91">
        <v>90</v>
      </c>
      <c r="B91" t="s">
        <v>93</v>
      </c>
      <c r="C91">
        <v>44</v>
      </c>
      <c r="D91" t="s">
        <v>107</v>
      </c>
    </row>
    <row r="92" spans="1:4" x14ac:dyDescent="0.3">
      <c r="A92">
        <v>91</v>
      </c>
      <c r="B92" t="s">
        <v>94</v>
      </c>
      <c r="C92">
        <v>44</v>
      </c>
      <c r="D92" t="s">
        <v>105</v>
      </c>
    </row>
    <row r="93" spans="1:4" x14ac:dyDescent="0.3">
      <c r="A93">
        <v>92</v>
      </c>
      <c r="B93" t="s">
        <v>95</v>
      </c>
      <c r="C93">
        <v>43</v>
      </c>
      <c r="D93" t="s">
        <v>108</v>
      </c>
    </row>
    <row r="94" spans="1:4" x14ac:dyDescent="0.3">
      <c r="A94">
        <v>93</v>
      </c>
      <c r="B94" t="s">
        <v>96</v>
      </c>
      <c r="C94">
        <v>19</v>
      </c>
      <c r="D94" t="s">
        <v>108</v>
      </c>
    </row>
    <row r="95" spans="1:4" x14ac:dyDescent="0.3">
      <c r="A95">
        <v>94</v>
      </c>
      <c r="B95" t="s">
        <v>97</v>
      </c>
      <c r="C95">
        <v>52</v>
      </c>
      <c r="D95" t="s">
        <v>108</v>
      </c>
    </row>
    <row r="96" spans="1:4" x14ac:dyDescent="0.3">
      <c r="A96">
        <v>95</v>
      </c>
      <c r="B96" t="s">
        <v>98</v>
      </c>
      <c r="C96">
        <v>56</v>
      </c>
      <c r="D96" t="s">
        <v>105</v>
      </c>
    </row>
    <row r="97" spans="1:4" x14ac:dyDescent="0.3">
      <c r="A97">
        <v>96</v>
      </c>
      <c r="B97" t="s">
        <v>99</v>
      </c>
      <c r="C97">
        <v>23</v>
      </c>
      <c r="D97" t="s">
        <v>107</v>
      </c>
    </row>
    <row r="98" spans="1:4" x14ac:dyDescent="0.3">
      <c r="A98">
        <v>97</v>
      </c>
      <c r="B98" t="s">
        <v>100</v>
      </c>
      <c r="C98">
        <v>42</v>
      </c>
      <c r="D98" t="s">
        <v>107</v>
      </c>
    </row>
    <row r="99" spans="1:4" x14ac:dyDescent="0.3">
      <c r="A99">
        <v>98</v>
      </c>
      <c r="B99" t="s">
        <v>101</v>
      </c>
      <c r="C99">
        <v>52</v>
      </c>
      <c r="D99" t="s">
        <v>104</v>
      </c>
    </row>
    <row r="100" spans="1:4" x14ac:dyDescent="0.3">
      <c r="A100">
        <v>99</v>
      </c>
      <c r="B100" t="s">
        <v>102</v>
      </c>
      <c r="C100">
        <v>69</v>
      </c>
      <c r="D100" t="s">
        <v>108</v>
      </c>
    </row>
    <row r="101" spans="1:4" x14ac:dyDescent="0.3">
      <c r="A101">
        <v>100</v>
      </c>
      <c r="B101" t="s">
        <v>103</v>
      </c>
      <c r="C101">
        <v>34</v>
      </c>
      <c r="D101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</row>
    <row r="2" spans="1:5" x14ac:dyDescent="0.3">
      <c r="A2">
        <v>1</v>
      </c>
      <c r="B2" t="s">
        <v>114</v>
      </c>
      <c r="C2" t="s">
        <v>134</v>
      </c>
      <c r="D2">
        <v>103.06</v>
      </c>
      <c r="E2">
        <v>25</v>
      </c>
    </row>
    <row r="3" spans="1:5" x14ac:dyDescent="0.3">
      <c r="A3">
        <v>2</v>
      </c>
      <c r="B3" t="s">
        <v>115</v>
      </c>
      <c r="C3" t="s">
        <v>135</v>
      </c>
      <c r="D3">
        <v>435.84</v>
      </c>
      <c r="E3">
        <v>60</v>
      </c>
    </row>
    <row r="4" spans="1:5" x14ac:dyDescent="0.3">
      <c r="A4">
        <v>3</v>
      </c>
      <c r="B4" t="s">
        <v>116</v>
      </c>
      <c r="C4" t="s">
        <v>136</v>
      </c>
      <c r="D4">
        <v>61.65</v>
      </c>
      <c r="E4">
        <v>40</v>
      </c>
    </row>
    <row r="5" spans="1:5" x14ac:dyDescent="0.3">
      <c r="A5">
        <v>4</v>
      </c>
      <c r="B5" t="s">
        <v>117</v>
      </c>
      <c r="C5" t="s">
        <v>135</v>
      </c>
      <c r="D5">
        <v>330.94</v>
      </c>
      <c r="E5">
        <v>95</v>
      </c>
    </row>
    <row r="6" spans="1:5" x14ac:dyDescent="0.3">
      <c r="A6">
        <v>5</v>
      </c>
      <c r="B6" t="s">
        <v>118</v>
      </c>
      <c r="C6" t="s">
        <v>134</v>
      </c>
      <c r="D6">
        <v>392.71</v>
      </c>
      <c r="E6">
        <v>90</v>
      </c>
    </row>
    <row r="7" spans="1:5" x14ac:dyDescent="0.3">
      <c r="A7">
        <v>6</v>
      </c>
      <c r="B7" t="s">
        <v>119</v>
      </c>
      <c r="C7" t="s">
        <v>135</v>
      </c>
      <c r="D7">
        <v>282.35000000000002</v>
      </c>
      <c r="E7">
        <v>42</v>
      </c>
    </row>
    <row r="8" spans="1:5" x14ac:dyDescent="0.3">
      <c r="A8">
        <v>7</v>
      </c>
      <c r="B8" t="s">
        <v>120</v>
      </c>
      <c r="C8" t="s">
        <v>137</v>
      </c>
      <c r="D8">
        <v>454.23</v>
      </c>
      <c r="E8">
        <v>35</v>
      </c>
    </row>
    <row r="9" spans="1:5" x14ac:dyDescent="0.3">
      <c r="A9">
        <v>8</v>
      </c>
      <c r="B9" t="s">
        <v>121</v>
      </c>
      <c r="C9" t="s">
        <v>137</v>
      </c>
      <c r="D9">
        <v>20.73</v>
      </c>
      <c r="E9">
        <v>84</v>
      </c>
    </row>
    <row r="10" spans="1:5" x14ac:dyDescent="0.3">
      <c r="A10">
        <v>9</v>
      </c>
      <c r="B10" t="s">
        <v>122</v>
      </c>
      <c r="C10" t="s">
        <v>137</v>
      </c>
      <c r="D10">
        <v>123.45</v>
      </c>
      <c r="E10">
        <v>12</v>
      </c>
    </row>
    <row r="11" spans="1:5" x14ac:dyDescent="0.3">
      <c r="A11">
        <v>10</v>
      </c>
      <c r="B11" t="s">
        <v>123</v>
      </c>
      <c r="C11" t="s">
        <v>138</v>
      </c>
      <c r="D11">
        <v>495.68</v>
      </c>
      <c r="E11">
        <v>14</v>
      </c>
    </row>
    <row r="12" spans="1:5" x14ac:dyDescent="0.3">
      <c r="A12">
        <v>11</v>
      </c>
      <c r="B12" t="s">
        <v>124</v>
      </c>
      <c r="C12" t="s">
        <v>138</v>
      </c>
      <c r="D12">
        <v>279.02</v>
      </c>
      <c r="E12">
        <v>92</v>
      </c>
    </row>
    <row r="13" spans="1:5" x14ac:dyDescent="0.3">
      <c r="A13">
        <v>12</v>
      </c>
      <c r="B13" t="s">
        <v>125</v>
      </c>
      <c r="C13" t="s">
        <v>135</v>
      </c>
      <c r="D13">
        <v>273.35000000000002</v>
      </c>
      <c r="E13">
        <v>11</v>
      </c>
    </row>
    <row r="14" spans="1:5" x14ac:dyDescent="0.3">
      <c r="A14">
        <v>13</v>
      </c>
      <c r="B14" t="s">
        <v>126</v>
      </c>
      <c r="C14" t="s">
        <v>137</v>
      </c>
      <c r="D14">
        <v>299.77</v>
      </c>
      <c r="E14">
        <v>92</v>
      </c>
    </row>
    <row r="15" spans="1:5" x14ac:dyDescent="0.3">
      <c r="A15">
        <v>14</v>
      </c>
      <c r="B15" t="s">
        <v>127</v>
      </c>
      <c r="C15" t="s">
        <v>138</v>
      </c>
      <c r="D15">
        <v>428.08</v>
      </c>
      <c r="E15">
        <v>10</v>
      </c>
    </row>
    <row r="16" spans="1:5" x14ac:dyDescent="0.3">
      <c r="A16">
        <v>15</v>
      </c>
      <c r="B16" t="s">
        <v>128</v>
      </c>
      <c r="C16" t="s">
        <v>136</v>
      </c>
      <c r="D16">
        <v>17.91</v>
      </c>
      <c r="E16">
        <v>30</v>
      </c>
    </row>
    <row r="17" spans="1:5" x14ac:dyDescent="0.3">
      <c r="A17">
        <v>16</v>
      </c>
      <c r="B17" t="s">
        <v>129</v>
      </c>
      <c r="C17" t="s">
        <v>135</v>
      </c>
      <c r="D17">
        <v>149.22999999999999</v>
      </c>
      <c r="E17">
        <v>25</v>
      </c>
    </row>
    <row r="18" spans="1:5" x14ac:dyDescent="0.3">
      <c r="A18">
        <v>17</v>
      </c>
      <c r="B18" t="s">
        <v>130</v>
      </c>
      <c r="C18" t="s">
        <v>137</v>
      </c>
      <c r="D18">
        <v>30.59</v>
      </c>
      <c r="E18">
        <v>70</v>
      </c>
    </row>
    <row r="19" spans="1:5" x14ac:dyDescent="0.3">
      <c r="A19">
        <v>18</v>
      </c>
      <c r="B19" t="s">
        <v>131</v>
      </c>
      <c r="C19" t="s">
        <v>136</v>
      </c>
      <c r="D19">
        <v>139.36000000000001</v>
      </c>
      <c r="E19">
        <v>75</v>
      </c>
    </row>
    <row r="20" spans="1:5" x14ac:dyDescent="0.3">
      <c r="A20">
        <v>19</v>
      </c>
      <c r="B20" t="s">
        <v>132</v>
      </c>
      <c r="C20" t="s">
        <v>135</v>
      </c>
      <c r="D20">
        <v>375.87</v>
      </c>
      <c r="E20">
        <v>80</v>
      </c>
    </row>
    <row r="21" spans="1:5" x14ac:dyDescent="0.3">
      <c r="A21">
        <v>20</v>
      </c>
      <c r="B21" t="s">
        <v>133</v>
      </c>
      <c r="C21" t="s">
        <v>136</v>
      </c>
      <c r="D21">
        <v>344.17</v>
      </c>
      <c r="E21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workbookViewId="0">
      <selection activeCell="H5" sqref="H5"/>
    </sheetView>
  </sheetViews>
  <sheetFormatPr defaultRowHeight="14.4" x14ac:dyDescent="0.3"/>
  <cols>
    <col min="2" max="2" width="16" customWidth="1"/>
    <col min="3" max="3" width="24" customWidth="1"/>
    <col min="4" max="4" width="14.33203125" customWidth="1"/>
  </cols>
  <sheetData>
    <row r="1" spans="1:4" x14ac:dyDescent="0.3">
      <c r="A1" s="1" t="s">
        <v>139</v>
      </c>
      <c r="B1" s="1" t="s">
        <v>0</v>
      </c>
      <c r="C1" s="1" t="s">
        <v>140</v>
      </c>
      <c r="D1" s="1" t="s">
        <v>141</v>
      </c>
    </row>
    <row r="2" spans="1:4" x14ac:dyDescent="0.3">
      <c r="A2">
        <v>1</v>
      </c>
      <c r="B2">
        <v>31</v>
      </c>
      <c r="C2" s="2">
        <v>44958</v>
      </c>
      <c r="D2" t="s">
        <v>142</v>
      </c>
    </row>
    <row r="3" spans="1:4" x14ac:dyDescent="0.3">
      <c r="A3">
        <v>2</v>
      </c>
      <c r="B3">
        <v>13</v>
      </c>
      <c r="C3" s="2">
        <v>45248</v>
      </c>
      <c r="D3" t="s">
        <v>143</v>
      </c>
    </row>
    <row r="4" spans="1:4" x14ac:dyDescent="0.3">
      <c r="A4">
        <v>3</v>
      </c>
      <c r="B4">
        <v>49</v>
      </c>
      <c r="C4" s="2">
        <v>45105</v>
      </c>
      <c r="D4" t="s">
        <v>144</v>
      </c>
    </row>
    <row r="5" spans="1:4" x14ac:dyDescent="0.3">
      <c r="A5">
        <v>4</v>
      </c>
      <c r="B5">
        <v>42</v>
      </c>
      <c r="C5" s="2">
        <v>44946</v>
      </c>
      <c r="D5" t="s">
        <v>145</v>
      </c>
    </row>
    <row r="6" spans="1:4" x14ac:dyDescent="0.3">
      <c r="A6">
        <v>5</v>
      </c>
      <c r="B6">
        <v>58</v>
      </c>
      <c r="C6" s="2">
        <v>44936</v>
      </c>
      <c r="D6" t="s">
        <v>146</v>
      </c>
    </row>
    <row r="7" spans="1:4" x14ac:dyDescent="0.3">
      <c r="A7">
        <v>6</v>
      </c>
      <c r="B7">
        <v>50</v>
      </c>
      <c r="C7" s="2">
        <v>45047</v>
      </c>
      <c r="D7" t="s">
        <v>145</v>
      </c>
    </row>
    <row r="8" spans="1:4" x14ac:dyDescent="0.3">
      <c r="A8">
        <v>7</v>
      </c>
      <c r="B8">
        <v>82</v>
      </c>
      <c r="C8" s="2">
        <v>45052</v>
      </c>
      <c r="D8" t="s">
        <v>143</v>
      </c>
    </row>
    <row r="9" spans="1:4" x14ac:dyDescent="0.3">
      <c r="A9">
        <v>8</v>
      </c>
      <c r="B9">
        <v>55</v>
      </c>
      <c r="C9" s="2">
        <v>45022</v>
      </c>
      <c r="D9" t="s">
        <v>144</v>
      </c>
    </row>
    <row r="10" spans="1:4" x14ac:dyDescent="0.3">
      <c r="A10">
        <v>9</v>
      </c>
      <c r="B10">
        <v>82</v>
      </c>
      <c r="C10" s="2">
        <v>45042</v>
      </c>
      <c r="D10" t="s">
        <v>143</v>
      </c>
    </row>
    <row r="11" spans="1:4" x14ac:dyDescent="0.3">
      <c r="A11">
        <v>10</v>
      </c>
      <c r="B11">
        <v>95</v>
      </c>
      <c r="C11" s="2">
        <v>45220</v>
      </c>
      <c r="D11" t="s">
        <v>142</v>
      </c>
    </row>
    <row r="12" spans="1:4" x14ac:dyDescent="0.3">
      <c r="A12">
        <v>11</v>
      </c>
      <c r="B12">
        <v>84</v>
      </c>
      <c r="C12" s="2">
        <v>44958</v>
      </c>
      <c r="D12" t="s">
        <v>144</v>
      </c>
    </row>
    <row r="13" spans="1:4" x14ac:dyDescent="0.3">
      <c r="A13">
        <v>12</v>
      </c>
      <c r="B13">
        <v>57</v>
      </c>
      <c r="C13" s="2">
        <v>44985</v>
      </c>
      <c r="D13" t="s">
        <v>143</v>
      </c>
    </row>
    <row r="14" spans="1:4" x14ac:dyDescent="0.3">
      <c r="A14">
        <v>13</v>
      </c>
      <c r="B14">
        <v>62</v>
      </c>
      <c r="C14" s="2">
        <v>44953</v>
      </c>
      <c r="D14" t="s">
        <v>143</v>
      </c>
    </row>
    <row r="15" spans="1:4" x14ac:dyDescent="0.3">
      <c r="A15">
        <v>14</v>
      </c>
      <c r="B15">
        <v>79</v>
      </c>
      <c r="C15" s="2">
        <v>45253</v>
      </c>
      <c r="D15" t="s">
        <v>143</v>
      </c>
    </row>
    <row r="16" spans="1:4" x14ac:dyDescent="0.3">
      <c r="A16">
        <v>15</v>
      </c>
      <c r="B16">
        <v>52</v>
      </c>
      <c r="C16" s="2">
        <v>45226</v>
      </c>
      <c r="D16" t="s">
        <v>143</v>
      </c>
    </row>
    <row r="17" spans="1:4" x14ac:dyDescent="0.3">
      <c r="A17">
        <v>16</v>
      </c>
      <c r="B17">
        <v>57</v>
      </c>
      <c r="C17" s="2">
        <v>45151</v>
      </c>
      <c r="D17" t="s">
        <v>143</v>
      </c>
    </row>
    <row r="18" spans="1:4" x14ac:dyDescent="0.3">
      <c r="A18">
        <v>17</v>
      </c>
      <c r="B18">
        <v>90</v>
      </c>
      <c r="C18" s="2">
        <v>45080</v>
      </c>
      <c r="D18" t="s">
        <v>146</v>
      </c>
    </row>
    <row r="19" spans="1:4" x14ac:dyDescent="0.3">
      <c r="A19">
        <v>18</v>
      </c>
      <c r="B19">
        <v>57</v>
      </c>
      <c r="C19" s="2">
        <v>45031</v>
      </c>
      <c r="D19" t="s">
        <v>142</v>
      </c>
    </row>
    <row r="20" spans="1:4" x14ac:dyDescent="0.3">
      <c r="A20">
        <v>19</v>
      </c>
      <c r="B20">
        <v>80</v>
      </c>
      <c r="C20" s="2">
        <v>44971</v>
      </c>
      <c r="D20" t="s">
        <v>144</v>
      </c>
    </row>
    <row r="21" spans="1:4" x14ac:dyDescent="0.3">
      <c r="A21">
        <v>20</v>
      </c>
      <c r="B21">
        <v>10</v>
      </c>
      <c r="C21" s="2">
        <v>45126</v>
      </c>
      <c r="D21" t="s">
        <v>143</v>
      </c>
    </row>
    <row r="22" spans="1:4" x14ac:dyDescent="0.3">
      <c r="A22">
        <v>21</v>
      </c>
      <c r="B22">
        <v>97</v>
      </c>
      <c r="C22" s="2">
        <v>45139</v>
      </c>
      <c r="D22" t="s">
        <v>144</v>
      </c>
    </row>
    <row r="23" spans="1:4" x14ac:dyDescent="0.3">
      <c r="A23">
        <v>22</v>
      </c>
      <c r="B23">
        <v>65</v>
      </c>
      <c r="C23" s="2">
        <v>45211</v>
      </c>
      <c r="D23" t="s">
        <v>146</v>
      </c>
    </row>
    <row r="24" spans="1:4" x14ac:dyDescent="0.3">
      <c r="A24">
        <v>23</v>
      </c>
      <c r="B24">
        <v>6</v>
      </c>
      <c r="C24" s="2">
        <v>45137</v>
      </c>
      <c r="D24" t="s">
        <v>146</v>
      </c>
    </row>
    <row r="25" spans="1:4" x14ac:dyDescent="0.3">
      <c r="A25">
        <v>24</v>
      </c>
      <c r="B25">
        <v>84</v>
      </c>
      <c r="C25" s="2">
        <v>45126</v>
      </c>
      <c r="D25" t="s">
        <v>142</v>
      </c>
    </row>
    <row r="26" spans="1:4" x14ac:dyDescent="0.3">
      <c r="A26">
        <v>25</v>
      </c>
      <c r="B26">
        <v>45</v>
      </c>
      <c r="C26" s="2">
        <v>45226</v>
      </c>
      <c r="D26" t="s">
        <v>144</v>
      </c>
    </row>
    <row r="27" spans="1:4" x14ac:dyDescent="0.3">
      <c r="A27">
        <v>26</v>
      </c>
      <c r="B27">
        <v>97</v>
      </c>
      <c r="C27" s="2">
        <v>45142</v>
      </c>
      <c r="D27" t="s">
        <v>146</v>
      </c>
    </row>
    <row r="28" spans="1:4" x14ac:dyDescent="0.3">
      <c r="A28">
        <v>27</v>
      </c>
      <c r="B28">
        <v>31</v>
      </c>
      <c r="C28" s="2">
        <v>45221</v>
      </c>
      <c r="D28" t="s">
        <v>144</v>
      </c>
    </row>
    <row r="29" spans="1:4" x14ac:dyDescent="0.3">
      <c r="A29">
        <v>28</v>
      </c>
      <c r="B29">
        <v>65</v>
      </c>
      <c r="C29" s="2">
        <v>45047</v>
      </c>
      <c r="D29" t="s">
        <v>142</v>
      </c>
    </row>
    <row r="30" spans="1:4" x14ac:dyDescent="0.3">
      <c r="A30">
        <v>29</v>
      </c>
      <c r="B30">
        <v>45</v>
      </c>
      <c r="C30" s="2">
        <v>44947</v>
      </c>
      <c r="D30" t="s">
        <v>143</v>
      </c>
    </row>
    <row r="31" spans="1:4" x14ac:dyDescent="0.3">
      <c r="A31">
        <v>30</v>
      </c>
      <c r="B31">
        <v>22</v>
      </c>
      <c r="C31" s="2">
        <v>45259</v>
      </c>
      <c r="D31" t="s">
        <v>146</v>
      </c>
    </row>
    <row r="32" spans="1:4" x14ac:dyDescent="0.3">
      <c r="A32">
        <v>31</v>
      </c>
      <c r="B32">
        <v>68</v>
      </c>
      <c r="C32" s="2">
        <v>44957</v>
      </c>
      <c r="D32" t="s">
        <v>146</v>
      </c>
    </row>
    <row r="33" spans="1:4" x14ac:dyDescent="0.3">
      <c r="A33">
        <v>32</v>
      </c>
      <c r="B33">
        <v>36</v>
      </c>
      <c r="C33" s="2">
        <v>45102</v>
      </c>
      <c r="D33" t="s">
        <v>143</v>
      </c>
    </row>
    <row r="34" spans="1:4" x14ac:dyDescent="0.3">
      <c r="A34">
        <v>33</v>
      </c>
      <c r="B34">
        <v>75</v>
      </c>
      <c r="C34" s="2">
        <v>45149</v>
      </c>
      <c r="D34" t="s">
        <v>143</v>
      </c>
    </row>
    <row r="35" spans="1:4" x14ac:dyDescent="0.3">
      <c r="A35">
        <v>34</v>
      </c>
      <c r="B35">
        <v>55</v>
      </c>
      <c r="C35" s="2">
        <v>44955</v>
      </c>
      <c r="D35" t="s">
        <v>143</v>
      </c>
    </row>
    <row r="36" spans="1:4" x14ac:dyDescent="0.3">
      <c r="A36">
        <v>35</v>
      </c>
      <c r="B36">
        <v>29</v>
      </c>
      <c r="C36" s="2">
        <v>45115</v>
      </c>
      <c r="D36" t="s">
        <v>143</v>
      </c>
    </row>
    <row r="37" spans="1:4" x14ac:dyDescent="0.3">
      <c r="A37">
        <v>36</v>
      </c>
      <c r="B37">
        <v>49</v>
      </c>
      <c r="C37" s="2">
        <v>45014</v>
      </c>
      <c r="D37" t="s">
        <v>143</v>
      </c>
    </row>
    <row r="38" spans="1:4" x14ac:dyDescent="0.3">
      <c r="A38">
        <v>37</v>
      </c>
      <c r="B38">
        <v>99</v>
      </c>
      <c r="C38" s="2">
        <v>45129</v>
      </c>
      <c r="D38" t="s">
        <v>144</v>
      </c>
    </row>
    <row r="39" spans="1:4" x14ac:dyDescent="0.3">
      <c r="A39">
        <v>38</v>
      </c>
      <c r="B39">
        <v>49</v>
      </c>
      <c r="C39" s="2">
        <v>45208</v>
      </c>
      <c r="D39" t="s">
        <v>143</v>
      </c>
    </row>
    <row r="40" spans="1:4" x14ac:dyDescent="0.3">
      <c r="A40">
        <v>39</v>
      </c>
      <c r="B40">
        <v>18</v>
      </c>
      <c r="C40" s="2">
        <v>45044</v>
      </c>
      <c r="D40" t="s">
        <v>143</v>
      </c>
    </row>
    <row r="41" spans="1:4" x14ac:dyDescent="0.3">
      <c r="A41">
        <v>40</v>
      </c>
      <c r="B41">
        <v>17</v>
      </c>
      <c r="C41" s="2">
        <v>45216</v>
      </c>
      <c r="D41" t="s">
        <v>146</v>
      </c>
    </row>
    <row r="42" spans="1:4" x14ac:dyDescent="0.3">
      <c r="A42">
        <v>41</v>
      </c>
      <c r="B42">
        <v>35</v>
      </c>
      <c r="C42" s="2">
        <v>45160</v>
      </c>
      <c r="D42" t="s">
        <v>144</v>
      </c>
    </row>
    <row r="43" spans="1:4" x14ac:dyDescent="0.3">
      <c r="A43">
        <v>42</v>
      </c>
      <c r="B43">
        <v>4</v>
      </c>
      <c r="C43" s="2">
        <v>45090</v>
      </c>
      <c r="D43" t="s">
        <v>145</v>
      </c>
    </row>
    <row r="44" spans="1:4" x14ac:dyDescent="0.3">
      <c r="A44">
        <v>43</v>
      </c>
      <c r="B44">
        <v>40</v>
      </c>
      <c r="C44" s="2">
        <v>45057</v>
      </c>
      <c r="D44" t="s">
        <v>145</v>
      </c>
    </row>
    <row r="45" spans="1:4" x14ac:dyDescent="0.3">
      <c r="A45">
        <v>44</v>
      </c>
      <c r="B45">
        <v>60</v>
      </c>
      <c r="C45" s="2">
        <v>45163</v>
      </c>
      <c r="D45" t="s">
        <v>144</v>
      </c>
    </row>
    <row r="46" spans="1:4" x14ac:dyDescent="0.3">
      <c r="A46">
        <v>45</v>
      </c>
      <c r="B46">
        <v>30</v>
      </c>
      <c r="C46" s="2">
        <v>44999</v>
      </c>
      <c r="D46" t="s">
        <v>145</v>
      </c>
    </row>
    <row r="47" spans="1:4" x14ac:dyDescent="0.3">
      <c r="A47">
        <v>46</v>
      </c>
      <c r="B47">
        <v>49</v>
      </c>
      <c r="C47" s="2">
        <v>44978</v>
      </c>
      <c r="D47" t="s">
        <v>144</v>
      </c>
    </row>
    <row r="48" spans="1:4" x14ac:dyDescent="0.3">
      <c r="A48">
        <v>47</v>
      </c>
      <c r="B48">
        <v>49</v>
      </c>
      <c r="C48" s="2">
        <v>45163</v>
      </c>
      <c r="D48" t="s">
        <v>145</v>
      </c>
    </row>
    <row r="49" spans="1:4" x14ac:dyDescent="0.3">
      <c r="A49">
        <v>48</v>
      </c>
      <c r="B49">
        <v>37</v>
      </c>
      <c r="C49" s="2">
        <v>45273</v>
      </c>
      <c r="D49" t="s">
        <v>146</v>
      </c>
    </row>
    <row r="50" spans="1:4" x14ac:dyDescent="0.3">
      <c r="A50">
        <v>49</v>
      </c>
      <c r="B50">
        <v>55</v>
      </c>
      <c r="C50" s="2">
        <v>45202</v>
      </c>
      <c r="D50" t="s">
        <v>146</v>
      </c>
    </row>
    <row r="51" spans="1:4" x14ac:dyDescent="0.3">
      <c r="A51">
        <v>50</v>
      </c>
      <c r="B51">
        <v>85</v>
      </c>
      <c r="C51" s="2">
        <v>44949</v>
      </c>
      <c r="D51" t="s">
        <v>145</v>
      </c>
    </row>
    <row r="52" spans="1:4" x14ac:dyDescent="0.3">
      <c r="A52">
        <v>51</v>
      </c>
      <c r="B52">
        <v>15</v>
      </c>
      <c r="C52" s="2">
        <v>45211</v>
      </c>
      <c r="D52" t="s">
        <v>142</v>
      </c>
    </row>
    <row r="53" spans="1:4" x14ac:dyDescent="0.3">
      <c r="A53">
        <v>52</v>
      </c>
      <c r="B53">
        <v>56</v>
      </c>
      <c r="C53" s="2">
        <v>44968</v>
      </c>
      <c r="D53" t="s">
        <v>146</v>
      </c>
    </row>
    <row r="54" spans="1:4" x14ac:dyDescent="0.3">
      <c r="A54">
        <v>53</v>
      </c>
      <c r="B54">
        <v>62</v>
      </c>
      <c r="C54" s="2">
        <v>44948</v>
      </c>
      <c r="D54" t="s">
        <v>143</v>
      </c>
    </row>
    <row r="55" spans="1:4" x14ac:dyDescent="0.3">
      <c r="A55">
        <v>54</v>
      </c>
      <c r="B55">
        <v>75</v>
      </c>
      <c r="C55" s="2">
        <v>45167</v>
      </c>
      <c r="D55" t="s">
        <v>144</v>
      </c>
    </row>
    <row r="56" spans="1:4" x14ac:dyDescent="0.3">
      <c r="A56">
        <v>55</v>
      </c>
      <c r="B56">
        <v>27</v>
      </c>
      <c r="C56" s="2">
        <v>45220</v>
      </c>
      <c r="D56" t="s">
        <v>146</v>
      </c>
    </row>
    <row r="57" spans="1:4" x14ac:dyDescent="0.3">
      <c r="A57">
        <v>56</v>
      </c>
      <c r="B57">
        <v>100</v>
      </c>
      <c r="C57" s="2">
        <v>44990</v>
      </c>
      <c r="D57" t="s">
        <v>146</v>
      </c>
    </row>
    <row r="58" spans="1:4" x14ac:dyDescent="0.3">
      <c r="A58">
        <v>57</v>
      </c>
      <c r="B58">
        <v>45</v>
      </c>
      <c r="C58" s="2">
        <v>45094</v>
      </c>
      <c r="D58" t="s">
        <v>145</v>
      </c>
    </row>
    <row r="59" spans="1:4" x14ac:dyDescent="0.3">
      <c r="A59">
        <v>58</v>
      </c>
      <c r="B59">
        <v>52</v>
      </c>
      <c r="C59" s="2">
        <v>44950</v>
      </c>
      <c r="D59" t="s">
        <v>143</v>
      </c>
    </row>
    <row r="60" spans="1:4" x14ac:dyDescent="0.3">
      <c r="A60">
        <v>59</v>
      </c>
      <c r="B60">
        <v>52</v>
      </c>
      <c r="C60" s="2">
        <v>44945</v>
      </c>
      <c r="D60" t="s">
        <v>146</v>
      </c>
    </row>
    <row r="61" spans="1:4" x14ac:dyDescent="0.3">
      <c r="A61">
        <v>60</v>
      </c>
      <c r="B61">
        <v>30</v>
      </c>
      <c r="C61" s="2">
        <v>45009</v>
      </c>
      <c r="D61" t="s">
        <v>146</v>
      </c>
    </row>
    <row r="62" spans="1:4" x14ac:dyDescent="0.3">
      <c r="A62">
        <v>61</v>
      </c>
      <c r="B62">
        <v>75</v>
      </c>
      <c r="C62" s="2">
        <v>45204</v>
      </c>
      <c r="D62" t="s">
        <v>142</v>
      </c>
    </row>
    <row r="63" spans="1:4" x14ac:dyDescent="0.3">
      <c r="A63">
        <v>62</v>
      </c>
      <c r="B63">
        <v>97</v>
      </c>
      <c r="C63" s="2">
        <v>45113</v>
      </c>
      <c r="D63" t="s">
        <v>145</v>
      </c>
    </row>
    <row r="64" spans="1:4" x14ac:dyDescent="0.3">
      <c r="A64">
        <v>63</v>
      </c>
      <c r="B64">
        <v>45</v>
      </c>
      <c r="C64" s="2">
        <v>44946</v>
      </c>
      <c r="D64" t="s">
        <v>144</v>
      </c>
    </row>
    <row r="65" spans="1:4" x14ac:dyDescent="0.3">
      <c r="A65">
        <v>64</v>
      </c>
      <c r="B65">
        <v>91</v>
      </c>
      <c r="C65" s="2">
        <v>45263</v>
      </c>
      <c r="D65" t="s">
        <v>143</v>
      </c>
    </row>
    <row r="66" spans="1:4" x14ac:dyDescent="0.3">
      <c r="A66">
        <v>65</v>
      </c>
      <c r="B66">
        <v>97</v>
      </c>
      <c r="C66" s="2">
        <v>45166</v>
      </c>
      <c r="D66" t="s">
        <v>144</v>
      </c>
    </row>
    <row r="67" spans="1:4" x14ac:dyDescent="0.3">
      <c r="A67">
        <v>66</v>
      </c>
      <c r="B67">
        <v>21</v>
      </c>
      <c r="C67" s="2">
        <v>45186</v>
      </c>
      <c r="D67" t="s">
        <v>145</v>
      </c>
    </row>
    <row r="68" spans="1:4" x14ac:dyDescent="0.3">
      <c r="A68">
        <v>67</v>
      </c>
      <c r="B68">
        <v>89</v>
      </c>
      <c r="C68" s="2">
        <v>45140</v>
      </c>
      <c r="D68" t="s">
        <v>143</v>
      </c>
    </row>
    <row r="69" spans="1:4" x14ac:dyDescent="0.3">
      <c r="A69">
        <v>68</v>
      </c>
      <c r="B69">
        <v>19</v>
      </c>
      <c r="C69" s="2">
        <v>45278</v>
      </c>
      <c r="D69" t="s">
        <v>142</v>
      </c>
    </row>
    <row r="70" spans="1:4" x14ac:dyDescent="0.3">
      <c r="A70">
        <v>69</v>
      </c>
      <c r="B70">
        <v>100</v>
      </c>
      <c r="C70" s="2">
        <v>45258</v>
      </c>
      <c r="D70" t="s">
        <v>142</v>
      </c>
    </row>
    <row r="71" spans="1:4" x14ac:dyDescent="0.3">
      <c r="A71">
        <v>70</v>
      </c>
      <c r="B71">
        <v>17</v>
      </c>
      <c r="C71" s="2">
        <v>44949</v>
      </c>
      <c r="D71" t="s">
        <v>143</v>
      </c>
    </row>
    <row r="72" spans="1:4" x14ac:dyDescent="0.3">
      <c r="A72">
        <v>71</v>
      </c>
      <c r="B72">
        <v>52</v>
      </c>
      <c r="C72" s="2">
        <v>45205</v>
      </c>
      <c r="D72" t="s">
        <v>146</v>
      </c>
    </row>
    <row r="73" spans="1:4" x14ac:dyDescent="0.3">
      <c r="A73">
        <v>72</v>
      </c>
      <c r="B73">
        <v>46</v>
      </c>
      <c r="C73" s="2">
        <v>45088</v>
      </c>
      <c r="D73" t="s">
        <v>145</v>
      </c>
    </row>
    <row r="74" spans="1:4" x14ac:dyDescent="0.3">
      <c r="A74">
        <v>73</v>
      </c>
      <c r="B74">
        <v>6</v>
      </c>
      <c r="C74" s="2">
        <v>44950</v>
      </c>
      <c r="D74" t="s">
        <v>143</v>
      </c>
    </row>
    <row r="75" spans="1:4" x14ac:dyDescent="0.3">
      <c r="A75">
        <v>74</v>
      </c>
      <c r="B75">
        <v>64</v>
      </c>
      <c r="C75" s="2">
        <v>44932</v>
      </c>
      <c r="D75" t="s">
        <v>144</v>
      </c>
    </row>
    <row r="76" spans="1:4" x14ac:dyDescent="0.3">
      <c r="A76">
        <v>75</v>
      </c>
      <c r="B76">
        <v>8</v>
      </c>
      <c r="C76" s="2">
        <v>45045</v>
      </c>
      <c r="D76" t="s">
        <v>146</v>
      </c>
    </row>
    <row r="77" spans="1:4" x14ac:dyDescent="0.3">
      <c r="A77">
        <v>76</v>
      </c>
      <c r="B77">
        <v>88</v>
      </c>
      <c r="C77" s="2">
        <v>45239</v>
      </c>
      <c r="D77" t="s">
        <v>146</v>
      </c>
    </row>
    <row r="78" spans="1:4" x14ac:dyDescent="0.3">
      <c r="A78">
        <v>77</v>
      </c>
      <c r="B78">
        <v>75</v>
      </c>
      <c r="C78" s="2">
        <v>45281</v>
      </c>
      <c r="D78" t="s">
        <v>145</v>
      </c>
    </row>
    <row r="79" spans="1:4" x14ac:dyDescent="0.3">
      <c r="A79">
        <v>78</v>
      </c>
      <c r="B79">
        <v>63</v>
      </c>
      <c r="C79" s="2">
        <v>45177</v>
      </c>
      <c r="D79" t="s">
        <v>145</v>
      </c>
    </row>
    <row r="80" spans="1:4" x14ac:dyDescent="0.3">
      <c r="A80">
        <v>79</v>
      </c>
      <c r="B80">
        <v>43</v>
      </c>
      <c r="C80" s="2">
        <v>45085</v>
      </c>
      <c r="D80" t="s">
        <v>143</v>
      </c>
    </row>
    <row r="81" spans="1:4" x14ac:dyDescent="0.3">
      <c r="A81">
        <v>80</v>
      </c>
      <c r="B81">
        <v>72</v>
      </c>
      <c r="C81" s="2">
        <v>45263</v>
      </c>
      <c r="D81" t="s">
        <v>144</v>
      </c>
    </row>
    <row r="82" spans="1:4" x14ac:dyDescent="0.3">
      <c r="A82">
        <v>81</v>
      </c>
      <c r="B82">
        <v>91</v>
      </c>
      <c r="C82" s="2">
        <v>45110</v>
      </c>
      <c r="D82" t="s">
        <v>143</v>
      </c>
    </row>
    <row r="83" spans="1:4" x14ac:dyDescent="0.3">
      <c r="A83">
        <v>82</v>
      </c>
      <c r="B83">
        <v>22</v>
      </c>
      <c r="C83" s="2">
        <v>45077</v>
      </c>
      <c r="D83" t="s">
        <v>144</v>
      </c>
    </row>
    <row r="84" spans="1:4" x14ac:dyDescent="0.3">
      <c r="A84">
        <v>83</v>
      </c>
      <c r="B84">
        <v>9</v>
      </c>
      <c r="C84" s="2">
        <v>45229</v>
      </c>
      <c r="D84" t="s">
        <v>143</v>
      </c>
    </row>
    <row r="85" spans="1:4" x14ac:dyDescent="0.3">
      <c r="A85">
        <v>84</v>
      </c>
      <c r="B85">
        <v>50</v>
      </c>
      <c r="C85" s="2">
        <v>45121</v>
      </c>
      <c r="D85" t="s">
        <v>143</v>
      </c>
    </row>
    <row r="86" spans="1:4" x14ac:dyDescent="0.3">
      <c r="A86">
        <v>85</v>
      </c>
      <c r="B86">
        <v>73</v>
      </c>
      <c r="C86" s="2">
        <v>45178</v>
      </c>
      <c r="D86" t="s">
        <v>142</v>
      </c>
    </row>
    <row r="87" spans="1:4" x14ac:dyDescent="0.3">
      <c r="A87">
        <v>86</v>
      </c>
      <c r="B87">
        <v>1</v>
      </c>
      <c r="C87" s="2">
        <v>45191</v>
      </c>
      <c r="D87" t="s">
        <v>144</v>
      </c>
    </row>
    <row r="88" spans="1:4" x14ac:dyDescent="0.3">
      <c r="A88">
        <v>87</v>
      </c>
      <c r="B88">
        <v>88</v>
      </c>
      <c r="C88" s="2">
        <v>45024</v>
      </c>
      <c r="D88" t="s">
        <v>143</v>
      </c>
    </row>
    <row r="89" spans="1:4" x14ac:dyDescent="0.3">
      <c r="A89">
        <v>88</v>
      </c>
      <c r="B89">
        <v>17</v>
      </c>
      <c r="C89" s="2">
        <v>45291</v>
      </c>
      <c r="D89" t="s">
        <v>142</v>
      </c>
    </row>
    <row r="90" spans="1:4" x14ac:dyDescent="0.3">
      <c r="A90">
        <v>89</v>
      </c>
      <c r="B90">
        <v>80</v>
      </c>
      <c r="C90" s="2">
        <v>45235</v>
      </c>
      <c r="D90" t="s">
        <v>144</v>
      </c>
    </row>
    <row r="91" spans="1:4" x14ac:dyDescent="0.3">
      <c r="A91">
        <v>90</v>
      </c>
      <c r="B91">
        <v>90</v>
      </c>
      <c r="C91" s="2">
        <v>45222</v>
      </c>
      <c r="D91" t="s">
        <v>142</v>
      </c>
    </row>
    <row r="92" spans="1:4" x14ac:dyDescent="0.3">
      <c r="A92">
        <v>91</v>
      </c>
      <c r="B92">
        <v>1</v>
      </c>
      <c r="C92" s="2">
        <v>45092</v>
      </c>
      <c r="D92" t="s">
        <v>142</v>
      </c>
    </row>
    <row r="93" spans="1:4" x14ac:dyDescent="0.3">
      <c r="A93">
        <v>92</v>
      </c>
      <c r="B93">
        <v>82</v>
      </c>
      <c r="C93" s="2">
        <v>45254</v>
      </c>
      <c r="D93" t="s">
        <v>145</v>
      </c>
    </row>
    <row r="94" spans="1:4" x14ac:dyDescent="0.3">
      <c r="A94">
        <v>93</v>
      </c>
      <c r="B94">
        <v>15</v>
      </c>
      <c r="C94" s="2">
        <v>45125</v>
      </c>
      <c r="D94" t="s">
        <v>142</v>
      </c>
    </row>
    <row r="95" spans="1:4" x14ac:dyDescent="0.3">
      <c r="A95">
        <v>94</v>
      </c>
      <c r="B95">
        <v>21</v>
      </c>
      <c r="C95" s="2">
        <v>44936</v>
      </c>
      <c r="D95" t="s">
        <v>145</v>
      </c>
    </row>
    <row r="96" spans="1:4" x14ac:dyDescent="0.3">
      <c r="A96">
        <v>95</v>
      </c>
      <c r="B96">
        <v>91</v>
      </c>
      <c r="C96" s="2">
        <v>45107</v>
      </c>
      <c r="D96" t="s">
        <v>145</v>
      </c>
    </row>
    <row r="97" spans="1:4" x14ac:dyDescent="0.3">
      <c r="A97">
        <v>96</v>
      </c>
      <c r="B97">
        <v>72</v>
      </c>
      <c r="C97" s="2">
        <v>45001</v>
      </c>
      <c r="D97" t="s">
        <v>145</v>
      </c>
    </row>
    <row r="98" spans="1:4" x14ac:dyDescent="0.3">
      <c r="A98">
        <v>97</v>
      </c>
      <c r="B98">
        <v>84</v>
      </c>
      <c r="C98" s="2">
        <v>45063</v>
      </c>
      <c r="D98" t="s">
        <v>143</v>
      </c>
    </row>
    <row r="99" spans="1:4" x14ac:dyDescent="0.3">
      <c r="A99">
        <v>98</v>
      </c>
      <c r="B99">
        <v>34</v>
      </c>
      <c r="C99" s="2">
        <v>45037</v>
      </c>
      <c r="D99" t="s">
        <v>143</v>
      </c>
    </row>
    <row r="100" spans="1:4" x14ac:dyDescent="0.3">
      <c r="A100">
        <v>99</v>
      </c>
      <c r="B100">
        <v>75</v>
      </c>
      <c r="C100" s="2">
        <v>45025</v>
      </c>
      <c r="D100" t="s">
        <v>143</v>
      </c>
    </row>
    <row r="101" spans="1:4" x14ac:dyDescent="0.3">
      <c r="A101">
        <v>100</v>
      </c>
      <c r="B101">
        <v>85</v>
      </c>
      <c r="C101" s="2">
        <v>45218</v>
      </c>
      <c r="D101" t="s">
        <v>146</v>
      </c>
    </row>
    <row r="102" spans="1:4" x14ac:dyDescent="0.3">
      <c r="A102">
        <v>101</v>
      </c>
      <c r="B102">
        <v>88</v>
      </c>
      <c r="C102" s="2">
        <v>45109</v>
      </c>
      <c r="D102" t="s">
        <v>143</v>
      </c>
    </row>
    <row r="103" spans="1:4" x14ac:dyDescent="0.3">
      <c r="A103">
        <v>102</v>
      </c>
      <c r="B103">
        <v>6</v>
      </c>
      <c r="C103" s="2">
        <v>45241</v>
      </c>
      <c r="D103" t="s">
        <v>144</v>
      </c>
    </row>
    <row r="104" spans="1:4" x14ac:dyDescent="0.3">
      <c r="A104">
        <v>103</v>
      </c>
      <c r="B104">
        <v>65</v>
      </c>
      <c r="C104" s="2">
        <v>45042</v>
      </c>
      <c r="D104" t="s">
        <v>144</v>
      </c>
    </row>
    <row r="105" spans="1:4" x14ac:dyDescent="0.3">
      <c r="A105">
        <v>104</v>
      </c>
      <c r="B105">
        <v>87</v>
      </c>
      <c r="C105" s="2">
        <v>45095</v>
      </c>
      <c r="D105" t="s">
        <v>144</v>
      </c>
    </row>
    <row r="106" spans="1:4" x14ac:dyDescent="0.3">
      <c r="A106">
        <v>105</v>
      </c>
      <c r="B106">
        <v>65</v>
      </c>
      <c r="C106" s="2">
        <v>45004</v>
      </c>
      <c r="D106" t="s">
        <v>143</v>
      </c>
    </row>
    <row r="107" spans="1:4" x14ac:dyDescent="0.3">
      <c r="A107">
        <v>106</v>
      </c>
      <c r="B107">
        <v>8</v>
      </c>
      <c r="C107" s="2">
        <v>45191</v>
      </c>
      <c r="D107" t="s">
        <v>146</v>
      </c>
    </row>
    <row r="108" spans="1:4" x14ac:dyDescent="0.3">
      <c r="A108">
        <v>107</v>
      </c>
      <c r="B108">
        <v>51</v>
      </c>
      <c r="C108" s="2">
        <v>44966</v>
      </c>
      <c r="D108" t="s">
        <v>142</v>
      </c>
    </row>
    <row r="109" spans="1:4" x14ac:dyDescent="0.3">
      <c r="A109">
        <v>108</v>
      </c>
      <c r="B109">
        <v>57</v>
      </c>
      <c r="C109" s="2">
        <v>45017</v>
      </c>
      <c r="D109" t="s">
        <v>146</v>
      </c>
    </row>
    <row r="110" spans="1:4" x14ac:dyDescent="0.3">
      <c r="A110">
        <v>109</v>
      </c>
      <c r="B110">
        <v>86</v>
      </c>
      <c r="C110" s="2">
        <v>45070</v>
      </c>
      <c r="D110" t="s">
        <v>144</v>
      </c>
    </row>
    <row r="111" spans="1:4" x14ac:dyDescent="0.3">
      <c r="A111">
        <v>110</v>
      </c>
      <c r="B111">
        <v>70</v>
      </c>
      <c r="C111" s="2">
        <v>45082</v>
      </c>
      <c r="D111" t="s">
        <v>142</v>
      </c>
    </row>
    <row r="112" spans="1:4" x14ac:dyDescent="0.3">
      <c r="A112">
        <v>111</v>
      </c>
      <c r="B112">
        <v>17</v>
      </c>
      <c r="C112" s="2">
        <v>45281</v>
      </c>
      <c r="D112" t="s">
        <v>143</v>
      </c>
    </row>
    <row r="113" spans="1:4" x14ac:dyDescent="0.3">
      <c r="A113">
        <v>112</v>
      </c>
      <c r="B113">
        <v>63</v>
      </c>
      <c r="C113" s="2">
        <v>45075</v>
      </c>
      <c r="D113" t="s">
        <v>145</v>
      </c>
    </row>
    <row r="114" spans="1:4" x14ac:dyDescent="0.3">
      <c r="A114">
        <v>113</v>
      </c>
      <c r="B114">
        <v>53</v>
      </c>
      <c r="C114" s="2">
        <v>45198</v>
      </c>
      <c r="D114" t="s">
        <v>143</v>
      </c>
    </row>
    <row r="115" spans="1:4" x14ac:dyDescent="0.3">
      <c r="A115">
        <v>114</v>
      </c>
      <c r="B115">
        <v>48</v>
      </c>
      <c r="C115" s="2">
        <v>45021</v>
      </c>
      <c r="D115" t="s">
        <v>145</v>
      </c>
    </row>
    <row r="116" spans="1:4" x14ac:dyDescent="0.3">
      <c r="A116">
        <v>115</v>
      </c>
      <c r="B116">
        <v>74</v>
      </c>
      <c r="C116" s="2">
        <v>45158</v>
      </c>
      <c r="D116" t="s">
        <v>144</v>
      </c>
    </row>
    <row r="117" spans="1:4" x14ac:dyDescent="0.3">
      <c r="A117">
        <v>116</v>
      </c>
      <c r="B117">
        <v>89</v>
      </c>
      <c r="C117" s="2">
        <v>44929</v>
      </c>
      <c r="D117" t="s">
        <v>144</v>
      </c>
    </row>
    <row r="118" spans="1:4" x14ac:dyDescent="0.3">
      <c r="A118">
        <v>117</v>
      </c>
      <c r="B118">
        <v>4</v>
      </c>
      <c r="C118" s="2">
        <v>45280</v>
      </c>
      <c r="D118" t="s">
        <v>142</v>
      </c>
    </row>
    <row r="119" spans="1:4" x14ac:dyDescent="0.3">
      <c r="A119">
        <v>118</v>
      </c>
      <c r="B119">
        <v>45</v>
      </c>
      <c r="C119" s="2">
        <v>44930</v>
      </c>
      <c r="D119" t="s">
        <v>145</v>
      </c>
    </row>
    <row r="120" spans="1:4" x14ac:dyDescent="0.3">
      <c r="A120">
        <v>119</v>
      </c>
      <c r="B120">
        <v>29</v>
      </c>
      <c r="C120" s="2">
        <v>45285</v>
      </c>
      <c r="D120" t="s">
        <v>142</v>
      </c>
    </row>
    <row r="121" spans="1:4" x14ac:dyDescent="0.3">
      <c r="A121">
        <v>120</v>
      </c>
      <c r="B121">
        <v>38</v>
      </c>
      <c r="C121" s="2">
        <v>45061</v>
      </c>
      <c r="D121" t="s">
        <v>143</v>
      </c>
    </row>
    <row r="122" spans="1:4" x14ac:dyDescent="0.3">
      <c r="A122">
        <v>121</v>
      </c>
      <c r="B122">
        <v>76</v>
      </c>
      <c r="C122" s="2">
        <v>45047</v>
      </c>
      <c r="D122" t="s">
        <v>142</v>
      </c>
    </row>
    <row r="123" spans="1:4" x14ac:dyDescent="0.3">
      <c r="A123">
        <v>122</v>
      </c>
      <c r="B123">
        <v>35</v>
      </c>
      <c r="C123" s="2">
        <v>45086</v>
      </c>
      <c r="D123" t="s">
        <v>142</v>
      </c>
    </row>
    <row r="124" spans="1:4" x14ac:dyDescent="0.3">
      <c r="A124">
        <v>123</v>
      </c>
      <c r="B124">
        <v>72</v>
      </c>
      <c r="C124" s="2">
        <v>45036</v>
      </c>
      <c r="D124" t="s">
        <v>143</v>
      </c>
    </row>
    <row r="125" spans="1:4" x14ac:dyDescent="0.3">
      <c r="A125">
        <v>124</v>
      </c>
      <c r="B125">
        <v>59</v>
      </c>
      <c r="C125" s="2">
        <v>45223</v>
      </c>
      <c r="D125" t="s">
        <v>142</v>
      </c>
    </row>
    <row r="126" spans="1:4" x14ac:dyDescent="0.3">
      <c r="A126">
        <v>125</v>
      </c>
      <c r="B126">
        <v>26</v>
      </c>
      <c r="C126" s="2">
        <v>45117</v>
      </c>
      <c r="D126" t="s">
        <v>144</v>
      </c>
    </row>
    <row r="127" spans="1:4" x14ac:dyDescent="0.3">
      <c r="A127">
        <v>126</v>
      </c>
      <c r="B127">
        <v>34</v>
      </c>
      <c r="C127" s="2">
        <v>45052</v>
      </c>
      <c r="D127" t="s">
        <v>146</v>
      </c>
    </row>
    <row r="128" spans="1:4" x14ac:dyDescent="0.3">
      <c r="A128">
        <v>127</v>
      </c>
      <c r="B128">
        <v>1</v>
      </c>
      <c r="C128" s="2">
        <v>45027</v>
      </c>
      <c r="D128" t="s">
        <v>146</v>
      </c>
    </row>
    <row r="129" spans="1:4" x14ac:dyDescent="0.3">
      <c r="A129">
        <v>128</v>
      </c>
      <c r="B129">
        <v>27</v>
      </c>
      <c r="C129" s="2">
        <v>44942</v>
      </c>
      <c r="D129" t="s">
        <v>142</v>
      </c>
    </row>
    <row r="130" spans="1:4" x14ac:dyDescent="0.3">
      <c r="A130">
        <v>129</v>
      </c>
      <c r="B130">
        <v>49</v>
      </c>
      <c r="C130" s="2">
        <v>45152</v>
      </c>
      <c r="D130" t="s">
        <v>144</v>
      </c>
    </row>
    <row r="131" spans="1:4" x14ac:dyDescent="0.3">
      <c r="A131">
        <v>130</v>
      </c>
      <c r="B131">
        <v>5</v>
      </c>
      <c r="C131" s="2">
        <v>44967</v>
      </c>
      <c r="D131" t="s">
        <v>146</v>
      </c>
    </row>
    <row r="132" spans="1:4" x14ac:dyDescent="0.3">
      <c r="A132">
        <v>131</v>
      </c>
      <c r="B132">
        <v>47</v>
      </c>
      <c r="C132" s="2">
        <v>44972</v>
      </c>
      <c r="D132" t="s">
        <v>145</v>
      </c>
    </row>
    <row r="133" spans="1:4" x14ac:dyDescent="0.3">
      <c r="A133">
        <v>132</v>
      </c>
      <c r="B133">
        <v>80</v>
      </c>
      <c r="C133" s="2">
        <v>45146</v>
      </c>
      <c r="D133" t="s">
        <v>144</v>
      </c>
    </row>
    <row r="134" spans="1:4" x14ac:dyDescent="0.3">
      <c r="A134">
        <v>133</v>
      </c>
      <c r="B134">
        <v>59</v>
      </c>
      <c r="C134" s="2">
        <v>44965</v>
      </c>
      <c r="D134" t="s">
        <v>146</v>
      </c>
    </row>
    <row r="135" spans="1:4" x14ac:dyDescent="0.3">
      <c r="A135">
        <v>134</v>
      </c>
      <c r="B135">
        <v>12</v>
      </c>
      <c r="C135" s="2">
        <v>45217</v>
      </c>
      <c r="D135" t="s">
        <v>143</v>
      </c>
    </row>
    <row r="136" spans="1:4" x14ac:dyDescent="0.3">
      <c r="A136">
        <v>135</v>
      </c>
      <c r="B136">
        <v>54</v>
      </c>
      <c r="C136" s="2">
        <v>44975</v>
      </c>
      <c r="D136" t="s">
        <v>144</v>
      </c>
    </row>
    <row r="137" spans="1:4" x14ac:dyDescent="0.3">
      <c r="A137">
        <v>136</v>
      </c>
      <c r="B137">
        <v>29</v>
      </c>
      <c r="C137" s="2">
        <v>45095</v>
      </c>
      <c r="D137" t="s">
        <v>143</v>
      </c>
    </row>
    <row r="138" spans="1:4" x14ac:dyDescent="0.3">
      <c r="A138">
        <v>137</v>
      </c>
      <c r="B138">
        <v>55</v>
      </c>
      <c r="C138" s="2">
        <v>45060</v>
      </c>
      <c r="D138" t="s">
        <v>145</v>
      </c>
    </row>
    <row r="139" spans="1:4" x14ac:dyDescent="0.3">
      <c r="A139">
        <v>138</v>
      </c>
      <c r="B139">
        <v>21</v>
      </c>
      <c r="C139" s="2">
        <v>45147</v>
      </c>
      <c r="D139" t="s">
        <v>143</v>
      </c>
    </row>
    <row r="140" spans="1:4" x14ac:dyDescent="0.3">
      <c r="A140">
        <v>139</v>
      </c>
      <c r="B140">
        <v>8</v>
      </c>
      <c r="C140" s="2">
        <v>44956</v>
      </c>
      <c r="D140" t="s">
        <v>146</v>
      </c>
    </row>
    <row r="141" spans="1:4" x14ac:dyDescent="0.3">
      <c r="A141">
        <v>140</v>
      </c>
      <c r="B141">
        <v>80</v>
      </c>
      <c r="C141" s="2">
        <v>44939</v>
      </c>
      <c r="D141" t="s">
        <v>143</v>
      </c>
    </row>
    <row r="142" spans="1:4" x14ac:dyDescent="0.3">
      <c r="A142">
        <v>141</v>
      </c>
      <c r="B142">
        <v>50</v>
      </c>
      <c r="C142" s="2">
        <v>45213</v>
      </c>
      <c r="D142" t="s">
        <v>143</v>
      </c>
    </row>
    <row r="143" spans="1:4" x14ac:dyDescent="0.3">
      <c r="A143">
        <v>142</v>
      </c>
      <c r="B143">
        <v>42</v>
      </c>
      <c r="C143" s="2">
        <v>44930</v>
      </c>
      <c r="D143" t="s">
        <v>146</v>
      </c>
    </row>
    <row r="144" spans="1:4" x14ac:dyDescent="0.3">
      <c r="A144">
        <v>143</v>
      </c>
      <c r="B144">
        <v>19</v>
      </c>
      <c r="C144" s="2">
        <v>45186</v>
      </c>
      <c r="D144" t="s">
        <v>145</v>
      </c>
    </row>
    <row r="145" spans="1:4" x14ac:dyDescent="0.3">
      <c r="A145">
        <v>144</v>
      </c>
      <c r="B145">
        <v>63</v>
      </c>
      <c r="C145" s="2">
        <v>45230</v>
      </c>
      <c r="D145" t="s">
        <v>143</v>
      </c>
    </row>
    <row r="146" spans="1:4" x14ac:dyDescent="0.3">
      <c r="A146">
        <v>145</v>
      </c>
      <c r="B146">
        <v>30</v>
      </c>
      <c r="C146" s="2">
        <v>44957</v>
      </c>
      <c r="D146" t="s">
        <v>142</v>
      </c>
    </row>
    <row r="147" spans="1:4" x14ac:dyDescent="0.3">
      <c r="A147">
        <v>146</v>
      </c>
      <c r="B147">
        <v>14</v>
      </c>
      <c r="C147" s="2">
        <v>45155</v>
      </c>
      <c r="D147" t="s">
        <v>145</v>
      </c>
    </row>
    <row r="148" spans="1:4" x14ac:dyDescent="0.3">
      <c r="A148">
        <v>147</v>
      </c>
      <c r="B148">
        <v>74</v>
      </c>
      <c r="C148" s="2">
        <v>45047</v>
      </c>
      <c r="D148" t="s">
        <v>144</v>
      </c>
    </row>
    <row r="149" spans="1:4" x14ac:dyDescent="0.3">
      <c r="A149">
        <v>148</v>
      </c>
      <c r="B149">
        <v>48</v>
      </c>
      <c r="C149" s="2">
        <v>45279</v>
      </c>
      <c r="D149" t="s">
        <v>143</v>
      </c>
    </row>
    <row r="150" spans="1:4" x14ac:dyDescent="0.3">
      <c r="A150">
        <v>149</v>
      </c>
      <c r="B150">
        <v>41</v>
      </c>
      <c r="C150" s="2">
        <v>45027</v>
      </c>
      <c r="D150" t="s">
        <v>145</v>
      </c>
    </row>
    <row r="151" spans="1:4" x14ac:dyDescent="0.3">
      <c r="A151">
        <v>150</v>
      </c>
      <c r="B151">
        <v>38</v>
      </c>
      <c r="C151" s="2">
        <v>45051</v>
      </c>
      <c r="D151" t="s">
        <v>143</v>
      </c>
    </row>
    <row r="152" spans="1:4" x14ac:dyDescent="0.3">
      <c r="A152">
        <v>151</v>
      </c>
      <c r="B152">
        <v>70</v>
      </c>
      <c r="C152" s="2">
        <v>44997</v>
      </c>
      <c r="D152" t="s">
        <v>143</v>
      </c>
    </row>
    <row r="153" spans="1:4" x14ac:dyDescent="0.3">
      <c r="A153">
        <v>152</v>
      </c>
      <c r="B153">
        <v>71</v>
      </c>
      <c r="C153" s="2">
        <v>45203</v>
      </c>
      <c r="D153" t="s">
        <v>146</v>
      </c>
    </row>
    <row r="154" spans="1:4" x14ac:dyDescent="0.3">
      <c r="A154">
        <v>153</v>
      </c>
      <c r="B154">
        <v>95</v>
      </c>
      <c r="C154" s="2">
        <v>45067</v>
      </c>
      <c r="D154" t="s">
        <v>146</v>
      </c>
    </row>
    <row r="155" spans="1:4" x14ac:dyDescent="0.3">
      <c r="A155">
        <v>154</v>
      </c>
      <c r="B155">
        <v>4</v>
      </c>
      <c r="C155" s="2">
        <v>45191</v>
      </c>
      <c r="D155" t="s">
        <v>144</v>
      </c>
    </row>
    <row r="156" spans="1:4" x14ac:dyDescent="0.3">
      <c r="A156">
        <v>155</v>
      </c>
      <c r="B156">
        <v>80</v>
      </c>
      <c r="C156" s="2">
        <v>45266</v>
      </c>
      <c r="D156" t="s">
        <v>146</v>
      </c>
    </row>
    <row r="157" spans="1:4" x14ac:dyDescent="0.3">
      <c r="A157">
        <v>156</v>
      </c>
      <c r="B157">
        <v>71</v>
      </c>
      <c r="C157" s="2">
        <v>44951</v>
      </c>
      <c r="D157" t="s">
        <v>144</v>
      </c>
    </row>
    <row r="158" spans="1:4" x14ac:dyDescent="0.3">
      <c r="A158">
        <v>157</v>
      </c>
      <c r="B158">
        <v>87</v>
      </c>
      <c r="C158" s="2">
        <v>45178</v>
      </c>
      <c r="D158" t="s">
        <v>146</v>
      </c>
    </row>
    <row r="159" spans="1:4" x14ac:dyDescent="0.3">
      <c r="A159">
        <v>158</v>
      </c>
      <c r="B159">
        <v>71</v>
      </c>
      <c r="C159" s="2">
        <v>45273</v>
      </c>
      <c r="D159" t="s">
        <v>146</v>
      </c>
    </row>
    <row r="160" spans="1:4" x14ac:dyDescent="0.3">
      <c r="A160">
        <v>159</v>
      </c>
      <c r="B160">
        <v>65</v>
      </c>
      <c r="C160" s="2">
        <v>45218</v>
      </c>
      <c r="D160" t="s">
        <v>146</v>
      </c>
    </row>
    <row r="161" spans="1:4" x14ac:dyDescent="0.3">
      <c r="A161">
        <v>160</v>
      </c>
      <c r="B161">
        <v>83</v>
      </c>
      <c r="C161" s="2">
        <v>45227</v>
      </c>
      <c r="D161" t="s">
        <v>146</v>
      </c>
    </row>
    <row r="162" spans="1:4" x14ac:dyDescent="0.3">
      <c r="A162">
        <v>161</v>
      </c>
      <c r="B162">
        <v>48</v>
      </c>
      <c r="C162" s="2">
        <v>45051</v>
      </c>
      <c r="D162" t="s">
        <v>144</v>
      </c>
    </row>
    <row r="163" spans="1:4" x14ac:dyDescent="0.3">
      <c r="A163">
        <v>162</v>
      </c>
      <c r="B163">
        <v>36</v>
      </c>
      <c r="C163" s="2">
        <v>44973</v>
      </c>
      <c r="D163" t="s">
        <v>142</v>
      </c>
    </row>
    <row r="164" spans="1:4" x14ac:dyDescent="0.3">
      <c r="A164">
        <v>163</v>
      </c>
      <c r="B164">
        <v>5</v>
      </c>
      <c r="C164" s="2">
        <v>45236</v>
      </c>
      <c r="D164" t="s">
        <v>145</v>
      </c>
    </row>
    <row r="165" spans="1:4" x14ac:dyDescent="0.3">
      <c r="A165">
        <v>164</v>
      </c>
      <c r="B165">
        <v>42</v>
      </c>
      <c r="C165" s="2">
        <v>45069</v>
      </c>
      <c r="D165" t="s">
        <v>145</v>
      </c>
    </row>
    <row r="166" spans="1:4" x14ac:dyDescent="0.3">
      <c r="A166">
        <v>165</v>
      </c>
      <c r="B166">
        <v>26</v>
      </c>
      <c r="C166" s="2">
        <v>45083</v>
      </c>
      <c r="D166" t="s">
        <v>142</v>
      </c>
    </row>
    <row r="167" spans="1:4" x14ac:dyDescent="0.3">
      <c r="A167">
        <v>166</v>
      </c>
      <c r="B167">
        <v>98</v>
      </c>
      <c r="C167" s="2">
        <v>44946</v>
      </c>
      <c r="D167" t="s">
        <v>142</v>
      </c>
    </row>
    <row r="168" spans="1:4" x14ac:dyDescent="0.3">
      <c r="A168">
        <v>167</v>
      </c>
      <c r="B168">
        <v>2</v>
      </c>
      <c r="C168" s="2">
        <v>45098</v>
      </c>
      <c r="D168" t="s">
        <v>146</v>
      </c>
    </row>
    <row r="169" spans="1:4" x14ac:dyDescent="0.3">
      <c r="A169">
        <v>168</v>
      </c>
      <c r="B169">
        <v>74</v>
      </c>
      <c r="C169" s="2">
        <v>45248</v>
      </c>
      <c r="D169" t="s">
        <v>144</v>
      </c>
    </row>
    <row r="170" spans="1:4" x14ac:dyDescent="0.3">
      <c r="A170">
        <v>169</v>
      </c>
      <c r="B170">
        <v>15</v>
      </c>
      <c r="C170" s="2">
        <v>44967</v>
      </c>
      <c r="D170" t="s">
        <v>144</v>
      </c>
    </row>
    <row r="171" spans="1:4" x14ac:dyDescent="0.3">
      <c r="A171">
        <v>170</v>
      </c>
      <c r="B171">
        <v>56</v>
      </c>
      <c r="C171" s="2">
        <v>45037</v>
      </c>
      <c r="D171" t="s">
        <v>143</v>
      </c>
    </row>
    <row r="172" spans="1:4" x14ac:dyDescent="0.3">
      <c r="A172">
        <v>171</v>
      </c>
      <c r="B172">
        <v>74</v>
      </c>
      <c r="C172" s="2">
        <v>44965</v>
      </c>
      <c r="D172" t="s">
        <v>144</v>
      </c>
    </row>
    <row r="173" spans="1:4" x14ac:dyDescent="0.3">
      <c r="A173">
        <v>172</v>
      </c>
      <c r="B173">
        <v>24</v>
      </c>
      <c r="C173" s="2">
        <v>45006</v>
      </c>
      <c r="D173" t="s">
        <v>142</v>
      </c>
    </row>
    <row r="174" spans="1:4" x14ac:dyDescent="0.3">
      <c r="A174">
        <v>173</v>
      </c>
      <c r="B174">
        <v>8</v>
      </c>
      <c r="C174" s="2">
        <v>45188</v>
      </c>
      <c r="D174" t="s">
        <v>143</v>
      </c>
    </row>
    <row r="175" spans="1:4" x14ac:dyDescent="0.3">
      <c r="A175">
        <v>174</v>
      </c>
      <c r="B175">
        <v>74</v>
      </c>
      <c r="C175" s="2">
        <v>45192</v>
      </c>
      <c r="D175" t="s">
        <v>145</v>
      </c>
    </row>
    <row r="176" spans="1:4" x14ac:dyDescent="0.3">
      <c r="A176">
        <v>175</v>
      </c>
      <c r="B176">
        <v>79</v>
      </c>
      <c r="C176" s="2">
        <v>45237</v>
      </c>
      <c r="D176" t="s">
        <v>142</v>
      </c>
    </row>
    <row r="177" spans="1:4" x14ac:dyDescent="0.3">
      <c r="A177">
        <v>176</v>
      </c>
      <c r="B177">
        <v>21</v>
      </c>
      <c r="C177" s="2">
        <v>45049</v>
      </c>
      <c r="D177" t="s">
        <v>145</v>
      </c>
    </row>
    <row r="178" spans="1:4" x14ac:dyDescent="0.3">
      <c r="A178">
        <v>177</v>
      </c>
      <c r="B178">
        <v>22</v>
      </c>
      <c r="C178" s="2">
        <v>44955</v>
      </c>
      <c r="D178" t="s">
        <v>146</v>
      </c>
    </row>
    <row r="179" spans="1:4" x14ac:dyDescent="0.3">
      <c r="A179">
        <v>178</v>
      </c>
      <c r="B179">
        <v>67</v>
      </c>
      <c r="C179" s="2">
        <v>45126</v>
      </c>
      <c r="D179" t="s">
        <v>146</v>
      </c>
    </row>
    <row r="180" spans="1:4" x14ac:dyDescent="0.3">
      <c r="A180">
        <v>179</v>
      </c>
      <c r="B180">
        <v>5</v>
      </c>
      <c r="C180" s="2">
        <v>44991</v>
      </c>
      <c r="D180" t="s">
        <v>145</v>
      </c>
    </row>
    <row r="181" spans="1:4" x14ac:dyDescent="0.3">
      <c r="A181">
        <v>180</v>
      </c>
      <c r="B181">
        <v>15</v>
      </c>
      <c r="C181" s="2">
        <v>45092</v>
      </c>
      <c r="D181" t="s">
        <v>146</v>
      </c>
    </row>
    <row r="182" spans="1:4" x14ac:dyDescent="0.3">
      <c r="A182">
        <v>181</v>
      </c>
      <c r="B182">
        <v>45</v>
      </c>
      <c r="C182" s="2">
        <v>45142</v>
      </c>
      <c r="D182" t="s">
        <v>145</v>
      </c>
    </row>
    <row r="183" spans="1:4" x14ac:dyDescent="0.3">
      <c r="A183">
        <v>182</v>
      </c>
      <c r="B183">
        <v>44</v>
      </c>
      <c r="C183" s="2">
        <v>45034</v>
      </c>
      <c r="D183" t="s">
        <v>143</v>
      </c>
    </row>
    <row r="184" spans="1:4" x14ac:dyDescent="0.3">
      <c r="A184">
        <v>183</v>
      </c>
      <c r="B184">
        <v>2</v>
      </c>
      <c r="C184" s="2">
        <v>44928</v>
      </c>
      <c r="D184" t="s">
        <v>142</v>
      </c>
    </row>
    <row r="185" spans="1:4" x14ac:dyDescent="0.3">
      <c r="A185">
        <v>184</v>
      </c>
      <c r="B185">
        <v>97</v>
      </c>
      <c r="C185" s="2">
        <v>45158</v>
      </c>
      <c r="D185" t="s">
        <v>143</v>
      </c>
    </row>
    <row r="186" spans="1:4" x14ac:dyDescent="0.3">
      <c r="A186">
        <v>185</v>
      </c>
      <c r="B186">
        <v>18</v>
      </c>
      <c r="C186" s="2">
        <v>45212</v>
      </c>
      <c r="D186" t="s">
        <v>142</v>
      </c>
    </row>
    <row r="187" spans="1:4" x14ac:dyDescent="0.3">
      <c r="A187">
        <v>186</v>
      </c>
      <c r="B187">
        <v>36</v>
      </c>
      <c r="C187" s="2">
        <v>45200</v>
      </c>
      <c r="D187" t="s">
        <v>146</v>
      </c>
    </row>
    <row r="188" spans="1:4" x14ac:dyDescent="0.3">
      <c r="A188">
        <v>187</v>
      </c>
      <c r="B188">
        <v>41</v>
      </c>
      <c r="C188" s="2">
        <v>45233</v>
      </c>
      <c r="D188" t="s">
        <v>142</v>
      </c>
    </row>
    <row r="189" spans="1:4" x14ac:dyDescent="0.3">
      <c r="A189">
        <v>188</v>
      </c>
      <c r="B189">
        <v>33</v>
      </c>
      <c r="C189" s="2">
        <v>45221</v>
      </c>
      <c r="D189" t="s">
        <v>144</v>
      </c>
    </row>
    <row r="190" spans="1:4" x14ac:dyDescent="0.3">
      <c r="A190">
        <v>189</v>
      </c>
      <c r="B190">
        <v>93</v>
      </c>
      <c r="C190" s="2">
        <v>45225</v>
      </c>
      <c r="D190" t="s">
        <v>144</v>
      </c>
    </row>
    <row r="191" spans="1:4" x14ac:dyDescent="0.3">
      <c r="A191">
        <v>190</v>
      </c>
      <c r="B191">
        <v>68</v>
      </c>
      <c r="C191" s="2">
        <v>44983</v>
      </c>
      <c r="D191" t="s">
        <v>143</v>
      </c>
    </row>
    <row r="192" spans="1:4" x14ac:dyDescent="0.3">
      <c r="A192">
        <v>191</v>
      </c>
      <c r="B192">
        <v>48</v>
      </c>
      <c r="C192" s="2">
        <v>45186</v>
      </c>
      <c r="D192" t="s">
        <v>144</v>
      </c>
    </row>
    <row r="193" spans="1:4" x14ac:dyDescent="0.3">
      <c r="A193">
        <v>192</v>
      </c>
      <c r="B193">
        <v>39</v>
      </c>
      <c r="C193" s="2">
        <v>45121</v>
      </c>
      <c r="D193" t="s">
        <v>145</v>
      </c>
    </row>
    <row r="194" spans="1:4" x14ac:dyDescent="0.3">
      <c r="A194">
        <v>193</v>
      </c>
      <c r="B194">
        <v>99</v>
      </c>
      <c r="C194" s="2">
        <v>45150</v>
      </c>
      <c r="D194" t="s">
        <v>142</v>
      </c>
    </row>
    <row r="195" spans="1:4" x14ac:dyDescent="0.3">
      <c r="A195">
        <v>194</v>
      </c>
      <c r="B195">
        <v>36</v>
      </c>
      <c r="C195" s="2">
        <v>45211</v>
      </c>
      <c r="D195" t="s">
        <v>145</v>
      </c>
    </row>
    <row r="196" spans="1:4" x14ac:dyDescent="0.3">
      <c r="A196">
        <v>195</v>
      </c>
      <c r="B196">
        <v>64</v>
      </c>
      <c r="C196" s="2">
        <v>45189</v>
      </c>
      <c r="D196" t="s">
        <v>144</v>
      </c>
    </row>
    <row r="197" spans="1:4" x14ac:dyDescent="0.3">
      <c r="A197">
        <v>196</v>
      </c>
      <c r="B197">
        <v>72</v>
      </c>
      <c r="C197" s="2">
        <v>45142</v>
      </c>
      <c r="D197" t="s">
        <v>143</v>
      </c>
    </row>
    <row r="198" spans="1:4" x14ac:dyDescent="0.3">
      <c r="A198">
        <v>197</v>
      </c>
      <c r="B198">
        <v>82</v>
      </c>
      <c r="C198" s="2">
        <v>45097</v>
      </c>
      <c r="D198" t="s">
        <v>145</v>
      </c>
    </row>
    <row r="199" spans="1:4" x14ac:dyDescent="0.3">
      <c r="A199">
        <v>198</v>
      </c>
      <c r="B199">
        <v>45</v>
      </c>
      <c r="C199" s="2">
        <v>44983</v>
      </c>
      <c r="D199" t="s">
        <v>143</v>
      </c>
    </row>
    <row r="200" spans="1:4" x14ac:dyDescent="0.3">
      <c r="A200">
        <v>199</v>
      </c>
      <c r="B200">
        <v>47</v>
      </c>
      <c r="C200" s="2">
        <v>45199</v>
      </c>
      <c r="D200" t="s">
        <v>143</v>
      </c>
    </row>
    <row r="201" spans="1:4" x14ac:dyDescent="0.3">
      <c r="A201">
        <v>200</v>
      </c>
      <c r="B201">
        <v>46</v>
      </c>
      <c r="C201" s="2">
        <v>45055</v>
      </c>
      <c r="D201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1"/>
  <sheetViews>
    <sheetView tabSelected="1" workbookViewId="0">
      <selection activeCell="L12" sqref="L12"/>
    </sheetView>
  </sheetViews>
  <sheetFormatPr defaultRowHeight="14.4" x14ac:dyDescent="0.3"/>
  <cols>
    <col min="3" max="3" width="18.6640625" customWidth="1"/>
    <col min="5" max="5" width="12.33203125" customWidth="1"/>
    <col min="6" max="6" width="18.109375" bestFit="1" customWidth="1"/>
    <col min="11" max="11" width="15.44140625" customWidth="1"/>
  </cols>
  <sheetData>
    <row r="1" spans="1:11" x14ac:dyDescent="0.3">
      <c r="A1" s="1" t="s">
        <v>139</v>
      </c>
      <c r="B1" s="1" t="s">
        <v>109</v>
      </c>
      <c r="C1" s="1" t="s">
        <v>149</v>
      </c>
      <c r="D1" s="1" t="s">
        <v>147</v>
      </c>
      <c r="E1" s="1" t="s">
        <v>112</v>
      </c>
      <c r="F1" s="1" t="s">
        <v>148</v>
      </c>
      <c r="G1" s="3" t="s">
        <v>150</v>
      </c>
    </row>
    <row r="2" spans="1:11" x14ac:dyDescent="0.3">
      <c r="A2">
        <v>1</v>
      </c>
      <c r="B2">
        <v>10</v>
      </c>
      <c r="C2" t="str">
        <f>VLOOKUP(B2, Products!A:E, 3, FALSE)</f>
        <v>Sports</v>
      </c>
      <c r="D2">
        <v>4</v>
      </c>
      <c r="E2">
        <f>VLOOKUP(B2, Products!A:D, 4, FALSE)</f>
        <v>495.68</v>
      </c>
      <c r="F2" s="2">
        <v>45040</v>
      </c>
      <c r="G2">
        <f>D2*E2</f>
        <v>1982.72</v>
      </c>
    </row>
    <row r="3" spans="1:11" x14ac:dyDescent="0.3">
      <c r="A3">
        <v>1</v>
      </c>
      <c r="B3">
        <v>20</v>
      </c>
      <c r="C3" t="str">
        <f>VLOOKUP(B3, Products!A:E, 3, FALSE)</f>
        <v>Books</v>
      </c>
      <c r="D3">
        <v>1</v>
      </c>
      <c r="E3">
        <f>VLOOKUP(B3, Products!A:D, 4, FALSE)</f>
        <v>344.17</v>
      </c>
      <c r="F3" s="2">
        <v>45041</v>
      </c>
      <c r="G3">
        <f t="shared" ref="G3:G66" si="0">D3*E3</f>
        <v>344.17</v>
      </c>
    </row>
    <row r="4" spans="1:11" x14ac:dyDescent="0.3">
      <c r="A4">
        <v>2</v>
      </c>
      <c r="B4">
        <v>4</v>
      </c>
      <c r="C4" t="str">
        <f>VLOOKUP(B4, Products!A:E, 3, FALSE)</f>
        <v>Clothing</v>
      </c>
      <c r="D4">
        <v>3</v>
      </c>
      <c r="E4">
        <f>VLOOKUP(B4, Products!A:D, 4, FALSE)</f>
        <v>330.94</v>
      </c>
      <c r="F4" s="2">
        <v>45042</v>
      </c>
      <c r="G4">
        <f t="shared" si="0"/>
        <v>992.81999999999994</v>
      </c>
    </row>
    <row r="5" spans="1:11" x14ac:dyDescent="0.3">
      <c r="A5">
        <v>2</v>
      </c>
      <c r="B5">
        <v>14</v>
      </c>
      <c r="C5" t="str">
        <f>VLOOKUP(B5, Products!A:E, 3, FALSE)</f>
        <v>Sports</v>
      </c>
      <c r="D5">
        <v>4</v>
      </c>
      <c r="E5">
        <f>VLOOKUP(B5, Products!A:D, 4, FALSE)</f>
        <v>428.08</v>
      </c>
      <c r="F5" s="2">
        <v>45043</v>
      </c>
      <c r="G5">
        <f t="shared" si="0"/>
        <v>1712.32</v>
      </c>
    </row>
    <row r="6" spans="1:11" x14ac:dyDescent="0.3">
      <c r="A6">
        <v>3</v>
      </c>
      <c r="B6">
        <v>11</v>
      </c>
      <c r="C6" t="str">
        <f>VLOOKUP(B6, Products!A:E, 3, FALSE)</f>
        <v>Sports</v>
      </c>
      <c r="D6">
        <v>1</v>
      </c>
      <c r="E6">
        <f>VLOOKUP(B6, Products!A:D, 4, FALSE)</f>
        <v>279.02</v>
      </c>
      <c r="F6" s="2">
        <v>45044</v>
      </c>
      <c r="G6">
        <f t="shared" si="0"/>
        <v>279.02</v>
      </c>
    </row>
    <row r="7" spans="1:11" x14ac:dyDescent="0.3">
      <c r="A7">
        <v>3</v>
      </c>
      <c r="B7">
        <v>15</v>
      </c>
      <c r="C7" t="str">
        <f>VLOOKUP(B7, Products!A:E, 3, FALSE)</f>
        <v>Books</v>
      </c>
      <c r="D7">
        <v>2</v>
      </c>
      <c r="E7">
        <f>VLOOKUP(B7, Products!A:D, 4, FALSE)</f>
        <v>17.91</v>
      </c>
      <c r="F7" s="2">
        <v>45045</v>
      </c>
      <c r="G7">
        <f t="shared" si="0"/>
        <v>35.82</v>
      </c>
    </row>
    <row r="8" spans="1:11" x14ac:dyDescent="0.3">
      <c r="A8">
        <v>4</v>
      </c>
      <c r="B8">
        <v>2</v>
      </c>
      <c r="C8" t="str">
        <f>VLOOKUP(B8, Products!A:E, 3, FALSE)</f>
        <v>Clothing</v>
      </c>
      <c r="D8">
        <v>4</v>
      </c>
      <c r="E8">
        <f>VLOOKUP(B8, Products!A:D, 4, FALSE)</f>
        <v>435.84</v>
      </c>
      <c r="F8" s="2">
        <v>45046</v>
      </c>
      <c r="G8">
        <f t="shared" si="0"/>
        <v>1743.36</v>
      </c>
    </row>
    <row r="9" spans="1:11" x14ac:dyDescent="0.3">
      <c r="A9">
        <v>4</v>
      </c>
      <c r="B9">
        <v>1</v>
      </c>
      <c r="C9" t="str">
        <f>VLOOKUP(B9, Products!A:E, 3, FALSE)</f>
        <v>Home</v>
      </c>
      <c r="D9">
        <v>1</v>
      </c>
      <c r="E9">
        <f>VLOOKUP(B9, Products!A:D, 4, FALSE)</f>
        <v>103.06</v>
      </c>
      <c r="F9" s="2">
        <v>45047</v>
      </c>
      <c r="G9">
        <f t="shared" si="0"/>
        <v>103.06</v>
      </c>
    </row>
    <row r="10" spans="1:11" x14ac:dyDescent="0.3">
      <c r="A10">
        <v>5</v>
      </c>
      <c r="B10">
        <v>6</v>
      </c>
      <c r="C10" t="str">
        <f>VLOOKUP(B10, Products!A:E, 3, FALSE)</f>
        <v>Clothing</v>
      </c>
      <c r="D10">
        <v>1</v>
      </c>
      <c r="E10">
        <f>VLOOKUP(B10, Products!A:D, 4, FALSE)</f>
        <v>282.35000000000002</v>
      </c>
      <c r="F10" s="2">
        <v>45048</v>
      </c>
      <c r="G10">
        <f t="shared" si="0"/>
        <v>282.35000000000002</v>
      </c>
    </row>
    <row r="11" spans="1:11" x14ac:dyDescent="0.3">
      <c r="A11">
        <v>5</v>
      </c>
      <c r="B11">
        <v>1</v>
      </c>
      <c r="C11" t="str">
        <f>VLOOKUP(B11, Products!A:E, 3, FALSE)</f>
        <v>Home</v>
      </c>
      <c r="D11">
        <v>1</v>
      </c>
      <c r="E11">
        <f>VLOOKUP(B11, Products!A:D, 4, FALSE)</f>
        <v>103.06</v>
      </c>
      <c r="F11" s="2">
        <v>45049</v>
      </c>
      <c r="G11">
        <f t="shared" si="0"/>
        <v>103.06</v>
      </c>
    </row>
    <row r="12" spans="1:11" x14ac:dyDescent="0.3">
      <c r="A12">
        <v>6</v>
      </c>
      <c r="B12">
        <v>9</v>
      </c>
      <c r="C12" t="str">
        <f>VLOOKUP(B12, Products!A:E, 3, FALSE)</f>
        <v>Electronics</v>
      </c>
      <c r="D12">
        <v>2</v>
      </c>
      <c r="E12">
        <f>VLOOKUP(B12, Products!A:D, 4, FALSE)</f>
        <v>123.45</v>
      </c>
      <c r="F12" s="2">
        <v>45050</v>
      </c>
      <c r="G12">
        <f t="shared" si="0"/>
        <v>246.9</v>
      </c>
      <c r="K12" s="4"/>
    </row>
    <row r="13" spans="1:11" x14ac:dyDescent="0.3">
      <c r="A13">
        <v>6</v>
      </c>
      <c r="B13">
        <v>6</v>
      </c>
      <c r="C13" t="str">
        <f>VLOOKUP(B13, Products!A:E, 3, FALSE)</f>
        <v>Clothing</v>
      </c>
      <c r="D13">
        <v>4</v>
      </c>
      <c r="E13">
        <f>VLOOKUP(B13, Products!A:D, 4, FALSE)</f>
        <v>282.35000000000002</v>
      </c>
      <c r="F13" s="2">
        <v>45051</v>
      </c>
      <c r="G13">
        <f t="shared" si="0"/>
        <v>1129.4000000000001</v>
      </c>
    </row>
    <row r="14" spans="1:11" x14ac:dyDescent="0.3">
      <c r="A14">
        <v>7</v>
      </c>
      <c r="B14">
        <v>3</v>
      </c>
      <c r="C14" t="str">
        <f>VLOOKUP(B14, Products!A:E, 3, FALSE)</f>
        <v>Books</v>
      </c>
      <c r="D14">
        <v>1</v>
      </c>
      <c r="E14">
        <f>VLOOKUP(B14, Products!A:D, 4, FALSE)</f>
        <v>61.65</v>
      </c>
      <c r="F14" s="2">
        <v>45052</v>
      </c>
      <c r="G14">
        <f t="shared" si="0"/>
        <v>61.65</v>
      </c>
    </row>
    <row r="15" spans="1:11" x14ac:dyDescent="0.3">
      <c r="A15">
        <v>7</v>
      </c>
      <c r="B15">
        <v>1</v>
      </c>
      <c r="C15" t="str">
        <f>VLOOKUP(B15, Products!A:E, 3, FALSE)</f>
        <v>Home</v>
      </c>
      <c r="D15">
        <v>2</v>
      </c>
      <c r="E15">
        <f>VLOOKUP(B15, Products!A:D, 4, FALSE)</f>
        <v>103.06</v>
      </c>
      <c r="F15" s="2">
        <v>45053</v>
      </c>
      <c r="G15">
        <f t="shared" si="0"/>
        <v>206.12</v>
      </c>
    </row>
    <row r="16" spans="1:11" x14ac:dyDescent="0.3">
      <c r="A16">
        <v>8</v>
      </c>
      <c r="B16">
        <v>20</v>
      </c>
      <c r="C16" t="str">
        <f>VLOOKUP(B16, Products!A:E, 3, FALSE)</f>
        <v>Books</v>
      </c>
      <c r="D16">
        <v>4</v>
      </c>
      <c r="E16">
        <f>VLOOKUP(B16, Products!A:D, 4, FALSE)</f>
        <v>344.17</v>
      </c>
      <c r="F16" s="2">
        <v>45054</v>
      </c>
      <c r="G16">
        <f t="shared" si="0"/>
        <v>1376.68</v>
      </c>
    </row>
    <row r="17" spans="1:7" x14ac:dyDescent="0.3">
      <c r="A17">
        <v>8</v>
      </c>
      <c r="B17">
        <v>11</v>
      </c>
      <c r="C17" t="str">
        <f>VLOOKUP(B17, Products!A:E, 3, FALSE)</f>
        <v>Sports</v>
      </c>
      <c r="D17">
        <v>4</v>
      </c>
      <c r="E17">
        <f>VLOOKUP(B17, Products!A:D, 4, FALSE)</f>
        <v>279.02</v>
      </c>
      <c r="F17" s="2">
        <v>45055</v>
      </c>
      <c r="G17">
        <f t="shared" si="0"/>
        <v>1116.08</v>
      </c>
    </row>
    <row r="18" spans="1:7" x14ac:dyDescent="0.3">
      <c r="A18">
        <v>9</v>
      </c>
      <c r="B18">
        <v>14</v>
      </c>
      <c r="C18" t="str">
        <f>VLOOKUP(B18, Products!A:E, 3, FALSE)</f>
        <v>Sports</v>
      </c>
      <c r="D18">
        <v>1</v>
      </c>
      <c r="E18">
        <f>VLOOKUP(B18, Products!A:D, 4, FALSE)</f>
        <v>428.08</v>
      </c>
      <c r="F18" s="2">
        <v>45056</v>
      </c>
      <c r="G18">
        <f t="shared" si="0"/>
        <v>428.08</v>
      </c>
    </row>
    <row r="19" spans="1:7" x14ac:dyDescent="0.3">
      <c r="A19">
        <v>9</v>
      </c>
      <c r="B19">
        <v>19</v>
      </c>
      <c r="C19" t="str">
        <f>VLOOKUP(B19, Products!A:E, 3, FALSE)</f>
        <v>Clothing</v>
      </c>
      <c r="D19">
        <v>4</v>
      </c>
      <c r="E19">
        <f>VLOOKUP(B19, Products!A:D, 4, FALSE)</f>
        <v>375.87</v>
      </c>
      <c r="F19" s="2">
        <v>45057</v>
      </c>
      <c r="G19">
        <f t="shared" si="0"/>
        <v>1503.48</v>
      </c>
    </row>
    <row r="20" spans="1:7" x14ac:dyDescent="0.3">
      <c r="A20">
        <v>10</v>
      </c>
      <c r="B20">
        <v>5</v>
      </c>
      <c r="C20" t="str">
        <f>VLOOKUP(B20, Products!A:E, 3, FALSE)</f>
        <v>Home</v>
      </c>
      <c r="D20">
        <v>3</v>
      </c>
      <c r="E20">
        <f>VLOOKUP(B20, Products!A:D, 4, FALSE)</f>
        <v>392.71</v>
      </c>
      <c r="F20" s="2">
        <v>45058</v>
      </c>
      <c r="G20">
        <f t="shared" si="0"/>
        <v>1178.1299999999999</v>
      </c>
    </row>
    <row r="21" spans="1:7" x14ac:dyDescent="0.3">
      <c r="A21">
        <v>10</v>
      </c>
      <c r="B21">
        <v>15</v>
      </c>
      <c r="C21" t="str">
        <f>VLOOKUP(B21, Products!A:E, 3, FALSE)</f>
        <v>Books</v>
      </c>
      <c r="D21">
        <v>3</v>
      </c>
      <c r="E21">
        <f>VLOOKUP(B21, Products!A:D, 4, FALSE)</f>
        <v>17.91</v>
      </c>
      <c r="F21" s="2">
        <v>45059</v>
      </c>
      <c r="G21">
        <f t="shared" si="0"/>
        <v>53.730000000000004</v>
      </c>
    </row>
    <row r="22" spans="1:7" x14ac:dyDescent="0.3">
      <c r="A22">
        <v>11</v>
      </c>
      <c r="B22">
        <v>5</v>
      </c>
      <c r="C22" t="str">
        <f>VLOOKUP(B22, Products!A:E, 3, FALSE)</f>
        <v>Home</v>
      </c>
      <c r="D22">
        <v>3</v>
      </c>
      <c r="E22">
        <f>VLOOKUP(B22, Products!A:D, 4, FALSE)</f>
        <v>392.71</v>
      </c>
      <c r="F22" s="2">
        <v>45060</v>
      </c>
      <c r="G22">
        <f t="shared" si="0"/>
        <v>1178.1299999999999</v>
      </c>
    </row>
    <row r="23" spans="1:7" x14ac:dyDescent="0.3">
      <c r="A23">
        <v>11</v>
      </c>
      <c r="B23">
        <v>13</v>
      </c>
      <c r="C23" t="str">
        <f>VLOOKUP(B23, Products!A:E, 3, FALSE)</f>
        <v>Electronics</v>
      </c>
      <c r="D23">
        <v>3</v>
      </c>
      <c r="E23">
        <f>VLOOKUP(B23, Products!A:D, 4, FALSE)</f>
        <v>299.77</v>
      </c>
      <c r="F23" s="2">
        <v>45061</v>
      </c>
      <c r="G23">
        <f t="shared" si="0"/>
        <v>899.31</v>
      </c>
    </row>
    <row r="24" spans="1:7" x14ac:dyDescent="0.3">
      <c r="A24">
        <v>12</v>
      </c>
      <c r="B24">
        <v>17</v>
      </c>
      <c r="C24" t="str">
        <f>VLOOKUP(B24, Products!A:E, 3, FALSE)</f>
        <v>Electronics</v>
      </c>
      <c r="D24">
        <v>1</v>
      </c>
      <c r="E24">
        <f>VLOOKUP(B24, Products!A:D, 4, FALSE)</f>
        <v>30.59</v>
      </c>
      <c r="F24" s="2">
        <v>45062</v>
      </c>
      <c r="G24">
        <f t="shared" si="0"/>
        <v>30.59</v>
      </c>
    </row>
    <row r="25" spans="1:7" x14ac:dyDescent="0.3">
      <c r="A25">
        <v>12</v>
      </c>
      <c r="B25">
        <v>2</v>
      </c>
      <c r="C25" t="str">
        <f>VLOOKUP(B25, Products!A:E, 3, FALSE)</f>
        <v>Clothing</v>
      </c>
      <c r="D25">
        <v>4</v>
      </c>
      <c r="E25">
        <f>VLOOKUP(B25, Products!A:D, 4, FALSE)</f>
        <v>435.84</v>
      </c>
      <c r="F25" s="2">
        <v>45063</v>
      </c>
      <c r="G25">
        <f t="shared" si="0"/>
        <v>1743.36</v>
      </c>
    </row>
    <row r="26" spans="1:7" x14ac:dyDescent="0.3">
      <c r="A26">
        <v>13</v>
      </c>
      <c r="B26">
        <v>9</v>
      </c>
      <c r="C26" t="str">
        <f>VLOOKUP(B26, Products!A:E, 3, FALSE)</f>
        <v>Electronics</v>
      </c>
      <c r="D26">
        <v>3</v>
      </c>
      <c r="E26">
        <f>VLOOKUP(B26, Products!A:D, 4, FALSE)</f>
        <v>123.45</v>
      </c>
      <c r="F26" s="2">
        <v>45064</v>
      </c>
      <c r="G26">
        <f t="shared" si="0"/>
        <v>370.35</v>
      </c>
    </row>
    <row r="27" spans="1:7" x14ac:dyDescent="0.3">
      <c r="A27">
        <v>13</v>
      </c>
      <c r="B27">
        <v>4</v>
      </c>
      <c r="C27" t="str">
        <f>VLOOKUP(B27, Products!A:E, 3, FALSE)</f>
        <v>Clothing</v>
      </c>
      <c r="D27">
        <v>4</v>
      </c>
      <c r="E27">
        <f>VLOOKUP(B27, Products!A:D, 4, FALSE)</f>
        <v>330.94</v>
      </c>
      <c r="F27" s="2">
        <v>45065</v>
      </c>
      <c r="G27">
        <f t="shared" si="0"/>
        <v>1323.76</v>
      </c>
    </row>
    <row r="28" spans="1:7" x14ac:dyDescent="0.3">
      <c r="A28">
        <v>14</v>
      </c>
      <c r="B28">
        <v>13</v>
      </c>
      <c r="C28" t="str">
        <f>VLOOKUP(B28, Products!A:E, 3, FALSE)</f>
        <v>Electronics</v>
      </c>
      <c r="D28">
        <v>2</v>
      </c>
      <c r="E28">
        <f>VLOOKUP(B28, Products!A:D, 4, FALSE)</f>
        <v>299.77</v>
      </c>
      <c r="F28" s="2">
        <v>45066</v>
      </c>
      <c r="G28">
        <f t="shared" si="0"/>
        <v>599.54</v>
      </c>
    </row>
    <row r="29" spans="1:7" x14ac:dyDescent="0.3">
      <c r="A29">
        <v>14</v>
      </c>
      <c r="B29">
        <v>15</v>
      </c>
      <c r="C29" t="str">
        <f>VLOOKUP(B29, Products!A:E, 3, FALSE)</f>
        <v>Books</v>
      </c>
      <c r="D29">
        <v>2</v>
      </c>
      <c r="E29">
        <f>VLOOKUP(B29, Products!A:D, 4, FALSE)</f>
        <v>17.91</v>
      </c>
      <c r="F29" s="2">
        <v>45067</v>
      </c>
      <c r="G29">
        <f t="shared" si="0"/>
        <v>35.82</v>
      </c>
    </row>
    <row r="30" spans="1:7" x14ac:dyDescent="0.3">
      <c r="A30">
        <v>15</v>
      </c>
      <c r="B30">
        <v>10</v>
      </c>
      <c r="C30" t="str">
        <f>VLOOKUP(B30, Products!A:E, 3, FALSE)</f>
        <v>Sports</v>
      </c>
      <c r="D30">
        <v>1</v>
      </c>
      <c r="E30">
        <f>VLOOKUP(B30, Products!A:D, 4, FALSE)</f>
        <v>495.68</v>
      </c>
      <c r="F30" s="2">
        <v>45068</v>
      </c>
      <c r="G30">
        <f t="shared" si="0"/>
        <v>495.68</v>
      </c>
    </row>
    <row r="31" spans="1:7" x14ac:dyDescent="0.3">
      <c r="A31">
        <v>15</v>
      </c>
      <c r="B31">
        <v>3</v>
      </c>
      <c r="C31" t="str">
        <f>VLOOKUP(B31, Products!A:E, 3, FALSE)</f>
        <v>Books</v>
      </c>
      <c r="D31">
        <v>4</v>
      </c>
      <c r="E31">
        <f>VLOOKUP(B31, Products!A:D, 4, FALSE)</f>
        <v>61.65</v>
      </c>
      <c r="F31" s="2">
        <v>45069</v>
      </c>
      <c r="G31">
        <f t="shared" si="0"/>
        <v>246.6</v>
      </c>
    </row>
    <row r="32" spans="1:7" x14ac:dyDescent="0.3">
      <c r="A32">
        <v>16</v>
      </c>
      <c r="B32">
        <v>11</v>
      </c>
      <c r="C32" t="str">
        <f>VLOOKUP(B32, Products!A:E, 3, FALSE)</f>
        <v>Sports</v>
      </c>
      <c r="D32">
        <v>4</v>
      </c>
      <c r="E32">
        <f>VLOOKUP(B32, Products!A:D, 4, FALSE)</f>
        <v>279.02</v>
      </c>
      <c r="F32" s="2">
        <v>45070</v>
      </c>
      <c r="G32">
        <f t="shared" si="0"/>
        <v>1116.08</v>
      </c>
    </row>
    <row r="33" spans="1:7" x14ac:dyDescent="0.3">
      <c r="A33">
        <v>16</v>
      </c>
      <c r="B33">
        <v>14</v>
      </c>
      <c r="C33" t="str">
        <f>VLOOKUP(B33, Products!A:E, 3, FALSE)</f>
        <v>Sports</v>
      </c>
      <c r="D33">
        <v>2</v>
      </c>
      <c r="E33">
        <f>VLOOKUP(B33, Products!A:D, 4, FALSE)</f>
        <v>428.08</v>
      </c>
      <c r="F33" s="2">
        <v>45071</v>
      </c>
      <c r="G33">
        <f t="shared" si="0"/>
        <v>856.16</v>
      </c>
    </row>
    <row r="34" spans="1:7" x14ac:dyDescent="0.3">
      <c r="A34">
        <v>17</v>
      </c>
      <c r="B34">
        <v>17</v>
      </c>
      <c r="C34" t="str">
        <f>VLOOKUP(B34, Products!A:E, 3, FALSE)</f>
        <v>Electronics</v>
      </c>
      <c r="D34">
        <v>4</v>
      </c>
      <c r="E34">
        <f>VLOOKUP(B34, Products!A:D, 4, FALSE)</f>
        <v>30.59</v>
      </c>
      <c r="F34" s="2">
        <v>45072</v>
      </c>
      <c r="G34">
        <f t="shared" si="0"/>
        <v>122.36</v>
      </c>
    </row>
    <row r="35" spans="1:7" x14ac:dyDescent="0.3">
      <c r="A35">
        <v>17</v>
      </c>
      <c r="B35">
        <v>19</v>
      </c>
      <c r="C35" t="str">
        <f>VLOOKUP(B35, Products!A:E, 3, FALSE)</f>
        <v>Clothing</v>
      </c>
      <c r="D35">
        <v>2</v>
      </c>
      <c r="E35">
        <f>VLOOKUP(B35, Products!A:D, 4, FALSE)</f>
        <v>375.87</v>
      </c>
      <c r="F35" s="2">
        <v>45073</v>
      </c>
      <c r="G35">
        <f t="shared" si="0"/>
        <v>751.74</v>
      </c>
    </row>
    <row r="36" spans="1:7" x14ac:dyDescent="0.3">
      <c r="A36">
        <v>18</v>
      </c>
      <c r="B36">
        <v>15</v>
      </c>
      <c r="C36" t="str">
        <f>VLOOKUP(B36, Products!A:E, 3, FALSE)</f>
        <v>Books</v>
      </c>
      <c r="D36">
        <v>3</v>
      </c>
      <c r="E36">
        <f>VLOOKUP(B36, Products!A:D, 4, FALSE)</f>
        <v>17.91</v>
      </c>
      <c r="F36" s="2">
        <v>45074</v>
      </c>
      <c r="G36">
        <f t="shared" si="0"/>
        <v>53.730000000000004</v>
      </c>
    </row>
    <row r="37" spans="1:7" x14ac:dyDescent="0.3">
      <c r="A37">
        <v>18</v>
      </c>
      <c r="B37">
        <v>14</v>
      </c>
      <c r="C37" t="str">
        <f>VLOOKUP(B37, Products!A:E, 3, FALSE)</f>
        <v>Sports</v>
      </c>
      <c r="D37">
        <v>3</v>
      </c>
      <c r="E37">
        <f>VLOOKUP(B37, Products!A:D, 4, FALSE)</f>
        <v>428.08</v>
      </c>
      <c r="F37" s="2">
        <v>45075</v>
      </c>
      <c r="G37">
        <f t="shared" si="0"/>
        <v>1284.24</v>
      </c>
    </row>
    <row r="38" spans="1:7" x14ac:dyDescent="0.3">
      <c r="A38">
        <v>19</v>
      </c>
      <c r="B38">
        <v>18</v>
      </c>
      <c r="C38" t="str">
        <f>VLOOKUP(B38, Products!A:E, 3, FALSE)</f>
        <v>Books</v>
      </c>
      <c r="D38">
        <v>4</v>
      </c>
      <c r="E38">
        <f>VLOOKUP(B38, Products!A:D, 4, FALSE)</f>
        <v>139.36000000000001</v>
      </c>
      <c r="F38" s="2">
        <v>45076</v>
      </c>
      <c r="G38">
        <f t="shared" si="0"/>
        <v>557.44000000000005</v>
      </c>
    </row>
    <row r="39" spans="1:7" x14ac:dyDescent="0.3">
      <c r="A39">
        <v>19</v>
      </c>
      <c r="B39">
        <v>5</v>
      </c>
      <c r="C39" t="str">
        <f>VLOOKUP(B39, Products!A:E, 3, FALSE)</f>
        <v>Home</v>
      </c>
      <c r="D39">
        <v>2</v>
      </c>
      <c r="E39">
        <f>VLOOKUP(B39, Products!A:D, 4, FALSE)</f>
        <v>392.71</v>
      </c>
      <c r="F39" s="2">
        <v>45077</v>
      </c>
      <c r="G39">
        <f t="shared" si="0"/>
        <v>785.42</v>
      </c>
    </row>
    <row r="40" spans="1:7" x14ac:dyDescent="0.3">
      <c r="A40">
        <v>20</v>
      </c>
      <c r="B40">
        <v>19</v>
      </c>
      <c r="C40" t="str">
        <f>VLOOKUP(B40, Products!A:E, 3, FALSE)</f>
        <v>Clothing</v>
      </c>
      <c r="D40">
        <v>2</v>
      </c>
      <c r="E40">
        <f>VLOOKUP(B40, Products!A:D, 4, FALSE)</f>
        <v>375.87</v>
      </c>
      <c r="F40" s="2">
        <v>45078</v>
      </c>
      <c r="G40">
        <f t="shared" si="0"/>
        <v>751.74</v>
      </c>
    </row>
    <row r="41" spans="1:7" x14ac:dyDescent="0.3">
      <c r="A41">
        <v>20</v>
      </c>
      <c r="B41">
        <v>20</v>
      </c>
      <c r="C41" t="str">
        <f>VLOOKUP(B41, Products!A:E, 3, FALSE)</f>
        <v>Books</v>
      </c>
      <c r="D41">
        <v>1</v>
      </c>
      <c r="E41">
        <f>VLOOKUP(B41, Products!A:D, 4, FALSE)</f>
        <v>344.17</v>
      </c>
      <c r="F41" s="2">
        <v>45079</v>
      </c>
      <c r="G41">
        <f t="shared" si="0"/>
        <v>344.17</v>
      </c>
    </row>
    <row r="42" spans="1:7" x14ac:dyDescent="0.3">
      <c r="A42">
        <v>21</v>
      </c>
      <c r="B42">
        <v>13</v>
      </c>
      <c r="C42" t="str">
        <f>VLOOKUP(B42, Products!A:E, 3, FALSE)</f>
        <v>Electronics</v>
      </c>
      <c r="D42">
        <v>1</v>
      </c>
      <c r="E42">
        <f>VLOOKUP(B42, Products!A:D, 4, FALSE)</f>
        <v>299.77</v>
      </c>
      <c r="F42" s="2">
        <v>45080</v>
      </c>
      <c r="G42">
        <f t="shared" si="0"/>
        <v>299.77</v>
      </c>
    </row>
    <row r="43" spans="1:7" x14ac:dyDescent="0.3">
      <c r="A43">
        <v>21</v>
      </c>
      <c r="B43">
        <v>4</v>
      </c>
      <c r="C43" t="str">
        <f>VLOOKUP(B43, Products!A:E, 3, FALSE)</f>
        <v>Clothing</v>
      </c>
      <c r="D43">
        <v>1</v>
      </c>
      <c r="E43">
        <f>VLOOKUP(B43, Products!A:D, 4, FALSE)</f>
        <v>330.94</v>
      </c>
      <c r="F43" s="2">
        <v>45081</v>
      </c>
      <c r="G43">
        <f t="shared" si="0"/>
        <v>330.94</v>
      </c>
    </row>
    <row r="44" spans="1:7" x14ac:dyDescent="0.3">
      <c r="A44">
        <v>22</v>
      </c>
      <c r="B44">
        <v>18</v>
      </c>
      <c r="C44" t="str">
        <f>VLOOKUP(B44, Products!A:E, 3, FALSE)</f>
        <v>Books</v>
      </c>
      <c r="D44">
        <v>1</v>
      </c>
      <c r="E44">
        <f>VLOOKUP(B44, Products!A:D, 4, FALSE)</f>
        <v>139.36000000000001</v>
      </c>
      <c r="F44" s="2">
        <v>45082</v>
      </c>
      <c r="G44">
        <f t="shared" si="0"/>
        <v>139.36000000000001</v>
      </c>
    </row>
    <row r="45" spans="1:7" x14ac:dyDescent="0.3">
      <c r="A45">
        <v>22</v>
      </c>
      <c r="B45">
        <v>12</v>
      </c>
      <c r="C45" t="str">
        <f>VLOOKUP(B45, Products!A:E, 3, FALSE)</f>
        <v>Clothing</v>
      </c>
      <c r="D45">
        <v>3</v>
      </c>
      <c r="E45">
        <f>VLOOKUP(B45, Products!A:D, 4, FALSE)</f>
        <v>273.35000000000002</v>
      </c>
      <c r="F45" s="2">
        <v>45083</v>
      </c>
      <c r="G45">
        <f t="shared" si="0"/>
        <v>820.05000000000007</v>
      </c>
    </row>
    <row r="46" spans="1:7" x14ac:dyDescent="0.3">
      <c r="A46">
        <v>23</v>
      </c>
      <c r="B46">
        <v>8</v>
      </c>
      <c r="C46" t="str">
        <f>VLOOKUP(B46, Products!A:E, 3, FALSE)</f>
        <v>Electronics</v>
      </c>
      <c r="D46">
        <v>2</v>
      </c>
      <c r="E46">
        <f>VLOOKUP(B46, Products!A:D, 4, FALSE)</f>
        <v>20.73</v>
      </c>
      <c r="F46" s="2">
        <v>45084</v>
      </c>
      <c r="G46">
        <f t="shared" si="0"/>
        <v>41.46</v>
      </c>
    </row>
    <row r="47" spans="1:7" x14ac:dyDescent="0.3">
      <c r="A47">
        <v>23</v>
      </c>
      <c r="B47">
        <v>10</v>
      </c>
      <c r="C47" t="str">
        <f>VLOOKUP(B47, Products!A:E, 3, FALSE)</f>
        <v>Sports</v>
      </c>
      <c r="D47">
        <v>1</v>
      </c>
      <c r="E47">
        <f>VLOOKUP(B47, Products!A:D, 4, FALSE)</f>
        <v>495.68</v>
      </c>
      <c r="F47" s="2">
        <v>45085</v>
      </c>
      <c r="G47">
        <f t="shared" si="0"/>
        <v>495.68</v>
      </c>
    </row>
    <row r="48" spans="1:7" x14ac:dyDescent="0.3">
      <c r="A48">
        <v>24</v>
      </c>
      <c r="B48">
        <v>18</v>
      </c>
      <c r="C48" t="str">
        <f>VLOOKUP(B48, Products!A:E, 3, FALSE)</f>
        <v>Books</v>
      </c>
      <c r="D48">
        <v>4</v>
      </c>
      <c r="E48">
        <f>VLOOKUP(B48, Products!A:D, 4, FALSE)</f>
        <v>139.36000000000001</v>
      </c>
      <c r="F48" s="2">
        <v>45086</v>
      </c>
      <c r="G48">
        <f t="shared" si="0"/>
        <v>557.44000000000005</v>
      </c>
    </row>
    <row r="49" spans="1:7" x14ac:dyDescent="0.3">
      <c r="A49">
        <v>24</v>
      </c>
      <c r="B49">
        <v>8</v>
      </c>
      <c r="C49" t="str">
        <f>VLOOKUP(B49, Products!A:E, 3, FALSE)</f>
        <v>Electronics</v>
      </c>
      <c r="D49">
        <v>1</v>
      </c>
      <c r="E49">
        <f>VLOOKUP(B49, Products!A:D, 4, FALSE)</f>
        <v>20.73</v>
      </c>
      <c r="F49" s="2">
        <v>45087</v>
      </c>
      <c r="G49">
        <f t="shared" si="0"/>
        <v>20.73</v>
      </c>
    </row>
    <row r="50" spans="1:7" x14ac:dyDescent="0.3">
      <c r="A50">
        <v>25</v>
      </c>
      <c r="B50">
        <v>17</v>
      </c>
      <c r="C50" t="str">
        <f>VLOOKUP(B50, Products!A:E, 3, FALSE)</f>
        <v>Electronics</v>
      </c>
      <c r="D50">
        <v>2</v>
      </c>
      <c r="E50">
        <f>VLOOKUP(B50, Products!A:D, 4, FALSE)</f>
        <v>30.59</v>
      </c>
      <c r="F50" s="2">
        <v>45088</v>
      </c>
      <c r="G50">
        <f t="shared" si="0"/>
        <v>61.18</v>
      </c>
    </row>
    <row r="51" spans="1:7" x14ac:dyDescent="0.3">
      <c r="A51">
        <v>25</v>
      </c>
      <c r="B51">
        <v>16</v>
      </c>
      <c r="C51" t="str">
        <f>VLOOKUP(B51, Products!A:E, 3, FALSE)</f>
        <v>Clothing</v>
      </c>
      <c r="D51">
        <v>2</v>
      </c>
      <c r="E51">
        <f>VLOOKUP(B51, Products!A:D, 4, FALSE)</f>
        <v>149.22999999999999</v>
      </c>
      <c r="F51" s="2">
        <v>45089</v>
      </c>
      <c r="G51">
        <f t="shared" si="0"/>
        <v>298.45999999999998</v>
      </c>
    </row>
    <row r="52" spans="1:7" x14ac:dyDescent="0.3">
      <c r="A52">
        <v>26</v>
      </c>
      <c r="B52">
        <v>18</v>
      </c>
      <c r="C52" t="str">
        <f>VLOOKUP(B52, Products!A:E, 3, FALSE)</f>
        <v>Books</v>
      </c>
      <c r="D52">
        <v>4</v>
      </c>
      <c r="E52">
        <f>VLOOKUP(B52, Products!A:D, 4, FALSE)</f>
        <v>139.36000000000001</v>
      </c>
      <c r="F52" s="2">
        <v>45090</v>
      </c>
      <c r="G52">
        <f t="shared" si="0"/>
        <v>557.44000000000005</v>
      </c>
    </row>
    <row r="53" spans="1:7" x14ac:dyDescent="0.3">
      <c r="A53">
        <v>26</v>
      </c>
      <c r="B53">
        <v>4</v>
      </c>
      <c r="C53" t="str">
        <f>VLOOKUP(B53, Products!A:E, 3, FALSE)</f>
        <v>Clothing</v>
      </c>
      <c r="D53">
        <v>3</v>
      </c>
      <c r="E53">
        <f>VLOOKUP(B53, Products!A:D, 4, FALSE)</f>
        <v>330.94</v>
      </c>
      <c r="F53" s="2">
        <v>45091</v>
      </c>
      <c r="G53">
        <f t="shared" si="0"/>
        <v>992.81999999999994</v>
      </c>
    </row>
    <row r="54" spans="1:7" x14ac:dyDescent="0.3">
      <c r="A54">
        <v>27</v>
      </c>
      <c r="B54">
        <v>10</v>
      </c>
      <c r="C54" t="str">
        <f>VLOOKUP(B54, Products!A:E, 3, FALSE)</f>
        <v>Sports</v>
      </c>
      <c r="D54">
        <v>3</v>
      </c>
      <c r="E54">
        <f>VLOOKUP(B54, Products!A:D, 4, FALSE)</f>
        <v>495.68</v>
      </c>
      <c r="F54" s="2">
        <v>45092</v>
      </c>
      <c r="G54">
        <f t="shared" si="0"/>
        <v>1487.04</v>
      </c>
    </row>
    <row r="55" spans="1:7" x14ac:dyDescent="0.3">
      <c r="A55">
        <v>27</v>
      </c>
      <c r="B55">
        <v>2</v>
      </c>
      <c r="C55" t="str">
        <f>VLOOKUP(B55, Products!A:E, 3, FALSE)</f>
        <v>Clothing</v>
      </c>
      <c r="D55">
        <v>2</v>
      </c>
      <c r="E55">
        <f>VLOOKUP(B55, Products!A:D, 4, FALSE)</f>
        <v>435.84</v>
      </c>
      <c r="F55" s="2">
        <v>45093</v>
      </c>
      <c r="G55">
        <f t="shared" si="0"/>
        <v>871.68</v>
      </c>
    </row>
    <row r="56" spans="1:7" x14ac:dyDescent="0.3">
      <c r="A56">
        <v>28</v>
      </c>
      <c r="B56">
        <v>18</v>
      </c>
      <c r="C56" t="str">
        <f>VLOOKUP(B56, Products!A:E, 3, FALSE)</f>
        <v>Books</v>
      </c>
      <c r="D56">
        <v>3</v>
      </c>
      <c r="E56">
        <f>VLOOKUP(B56, Products!A:D, 4, FALSE)</f>
        <v>139.36000000000001</v>
      </c>
      <c r="F56" s="2">
        <v>45094</v>
      </c>
      <c r="G56">
        <f t="shared" si="0"/>
        <v>418.08000000000004</v>
      </c>
    </row>
    <row r="57" spans="1:7" x14ac:dyDescent="0.3">
      <c r="A57">
        <v>28</v>
      </c>
      <c r="B57">
        <v>12</v>
      </c>
      <c r="C57" t="str">
        <f>VLOOKUP(B57, Products!A:E, 3, FALSE)</f>
        <v>Clothing</v>
      </c>
      <c r="D57">
        <v>3</v>
      </c>
      <c r="E57">
        <f>VLOOKUP(B57, Products!A:D, 4, FALSE)</f>
        <v>273.35000000000002</v>
      </c>
      <c r="F57" s="2">
        <v>45095</v>
      </c>
      <c r="G57">
        <f t="shared" si="0"/>
        <v>820.05000000000007</v>
      </c>
    </row>
    <row r="58" spans="1:7" x14ac:dyDescent="0.3">
      <c r="A58">
        <v>29</v>
      </c>
      <c r="B58">
        <v>3</v>
      </c>
      <c r="C58" t="str">
        <f>VLOOKUP(B58, Products!A:E, 3, FALSE)</f>
        <v>Books</v>
      </c>
      <c r="D58">
        <v>2</v>
      </c>
      <c r="E58">
        <f>VLOOKUP(B58, Products!A:D, 4, FALSE)</f>
        <v>61.65</v>
      </c>
      <c r="F58" s="2">
        <v>45096</v>
      </c>
      <c r="G58">
        <f t="shared" si="0"/>
        <v>123.3</v>
      </c>
    </row>
    <row r="59" spans="1:7" x14ac:dyDescent="0.3">
      <c r="A59">
        <v>29</v>
      </c>
      <c r="B59">
        <v>6</v>
      </c>
      <c r="C59" t="str">
        <f>VLOOKUP(B59, Products!A:E, 3, FALSE)</f>
        <v>Clothing</v>
      </c>
      <c r="D59">
        <v>3</v>
      </c>
      <c r="E59">
        <f>VLOOKUP(B59, Products!A:D, 4, FALSE)</f>
        <v>282.35000000000002</v>
      </c>
      <c r="F59" s="2">
        <v>45097</v>
      </c>
      <c r="G59">
        <f t="shared" si="0"/>
        <v>847.05000000000007</v>
      </c>
    </row>
    <row r="60" spans="1:7" x14ac:dyDescent="0.3">
      <c r="A60">
        <v>30</v>
      </c>
      <c r="B60">
        <v>3</v>
      </c>
      <c r="C60" t="str">
        <f>VLOOKUP(B60, Products!A:E, 3, FALSE)</f>
        <v>Books</v>
      </c>
      <c r="D60">
        <v>3</v>
      </c>
      <c r="E60">
        <f>VLOOKUP(B60, Products!A:D, 4, FALSE)</f>
        <v>61.65</v>
      </c>
      <c r="F60" s="2">
        <v>45098</v>
      </c>
      <c r="G60">
        <f t="shared" si="0"/>
        <v>184.95</v>
      </c>
    </row>
    <row r="61" spans="1:7" x14ac:dyDescent="0.3">
      <c r="A61">
        <v>30</v>
      </c>
      <c r="B61">
        <v>19</v>
      </c>
      <c r="C61" t="str">
        <f>VLOOKUP(B61, Products!A:E, 3, FALSE)</f>
        <v>Clothing</v>
      </c>
      <c r="D61">
        <v>1</v>
      </c>
      <c r="E61">
        <f>VLOOKUP(B61, Products!A:D, 4, FALSE)</f>
        <v>375.87</v>
      </c>
      <c r="F61" s="2">
        <v>45099</v>
      </c>
      <c r="G61">
        <f t="shared" si="0"/>
        <v>375.87</v>
      </c>
    </row>
    <row r="62" spans="1:7" x14ac:dyDescent="0.3">
      <c r="A62">
        <v>31</v>
      </c>
      <c r="B62">
        <v>5</v>
      </c>
      <c r="C62" t="str">
        <f>VLOOKUP(B62, Products!A:E, 3, FALSE)</f>
        <v>Home</v>
      </c>
      <c r="D62">
        <v>2</v>
      </c>
      <c r="E62">
        <f>VLOOKUP(B62, Products!A:D, 4, FALSE)</f>
        <v>392.71</v>
      </c>
      <c r="F62" s="2">
        <v>45100</v>
      </c>
      <c r="G62">
        <f t="shared" si="0"/>
        <v>785.42</v>
      </c>
    </row>
    <row r="63" spans="1:7" x14ac:dyDescent="0.3">
      <c r="A63">
        <v>31</v>
      </c>
      <c r="B63">
        <v>5</v>
      </c>
      <c r="C63" t="str">
        <f>VLOOKUP(B63, Products!A:E, 3, FALSE)</f>
        <v>Home</v>
      </c>
      <c r="D63">
        <v>2</v>
      </c>
      <c r="E63">
        <f>VLOOKUP(B63, Products!A:D, 4, FALSE)</f>
        <v>392.71</v>
      </c>
      <c r="F63" s="2">
        <v>45101</v>
      </c>
      <c r="G63">
        <f t="shared" si="0"/>
        <v>785.42</v>
      </c>
    </row>
    <row r="64" spans="1:7" x14ac:dyDescent="0.3">
      <c r="A64">
        <v>32</v>
      </c>
      <c r="B64">
        <v>13</v>
      </c>
      <c r="C64" t="str">
        <f>VLOOKUP(B64, Products!A:E, 3, FALSE)</f>
        <v>Electronics</v>
      </c>
      <c r="D64">
        <v>4</v>
      </c>
      <c r="E64">
        <f>VLOOKUP(B64, Products!A:D, 4, FALSE)</f>
        <v>299.77</v>
      </c>
      <c r="F64" s="2">
        <v>45102</v>
      </c>
      <c r="G64">
        <f t="shared" si="0"/>
        <v>1199.08</v>
      </c>
    </row>
    <row r="65" spans="1:7" x14ac:dyDescent="0.3">
      <c r="A65">
        <v>32</v>
      </c>
      <c r="B65">
        <v>15</v>
      </c>
      <c r="C65" t="str">
        <f>VLOOKUP(B65, Products!A:E, 3, FALSE)</f>
        <v>Books</v>
      </c>
      <c r="D65">
        <v>4</v>
      </c>
      <c r="E65">
        <f>VLOOKUP(B65, Products!A:D, 4, FALSE)</f>
        <v>17.91</v>
      </c>
      <c r="F65" s="2">
        <v>45103</v>
      </c>
      <c r="G65">
        <f t="shared" si="0"/>
        <v>71.64</v>
      </c>
    </row>
    <row r="66" spans="1:7" x14ac:dyDescent="0.3">
      <c r="A66">
        <v>33</v>
      </c>
      <c r="B66">
        <v>1</v>
      </c>
      <c r="C66" t="str">
        <f>VLOOKUP(B66, Products!A:E, 3, FALSE)</f>
        <v>Home</v>
      </c>
      <c r="D66">
        <v>1</v>
      </c>
      <c r="E66">
        <f>VLOOKUP(B66, Products!A:D, 4, FALSE)</f>
        <v>103.06</v>
      </c>
      <c r="F66" s="2">
        <v>45104</v>
      </c>
      <c r="G66">
        <f t="shared" si="0"/>
        <v>103.06</v>
      </c>
    </row>
    <row r="67" spans="1:7" x14ac:dyDescent="0.3">
      <c r="A67">
        <v>33</v>
      </c>
      <c r="B67">
        <v>8</v>
      </c>
      <c r="C67" t="str">
        <f>VLOOKUP(B67, Products!A:E, 3, FALSE)</f>
        <v>Electronics</v>
      </c>
      <c r="D67">
        <v>3</v>
      </c>
      <c r="E67">
        <f>VLOOKUP(B67, Products!A:D, 4, FALSE)</f>
        <v>20.73</v>
      </c>
      <c r="F67" s="2">
        <v>45105</v>
      </c>
      <c r="G67">
        <f t="shared" ref="G67:G130" si="1">D67*E67</f>
        <v>62.19</v>
      </c>
    </row>
    <row r="68" spans="1:7" x14ac:dyDescent="0.3">
      <c r="A68">
        <v>34</v>
      </c>
      <c r="B68">
        <v>6</v>
      </c>
      <c r="C68" t="str">
        <f>VLOOKUP(B68, Products!A:E, 3, FALSE)</f>
        <v>Clothing</v>
      </c>
      <c r="D68">
        <v>4</v>
      </c>
      <c r="E68">
        <f>VLOOKUP(B68, Products!A:D, 4, FALSE)</f>
        <v>282.35000000000002</v>
      </c>
      <c r="F68" s="2">
        <v>45106</v>
      </c>
      <c r="G68">
        <f t="shared" si="1"/>
        <v>1129.4000000000001</v>
      </c>
    </row>
    <row r="69" spans="1:7" x14ac:dyDescent="0.3">
      <c r="A69">
        <v>34</v>
      </c>
      <c r="B69">
        <v>14</v>
      </c>
      <c r="C69" t="str">
        <f>VLOOKUP(B69, Products!A:E, 3, FALSE)</f>
        <v>Sports</v>
      </c>
      <c r="D69">
        <v>2</v>
      </c>
      <c r="E69">
        <f>VLOOKUP(B69, Products!A:D, 4, FALSE)</f>
        <v>428.08</v>
      </c>
      <c r="F69" s="2">
        <v>45107</v>
      </c>
      <c r="G69">
        <f t="shared" si="1"/>
        <v>856.16</v>
      </c>
    </row>
    <row r="70" spans="1:7" x14ac:dyDescent="0.3">
      <c r="A70">
        <v>35</v>
      </c>
      <c r="B70">
        <v>8</v>
      </c>
      <c r="C70" t="str">
        <f>VLOOKUP(B70, Products!A:E, 3, FALSE)</f>
        <v>Electronics</v>
      </c>
      <c r="D70">
        <v>2</v>
      </c>
      <c r="E70">
        <f>VLOOKUP(B70, Products!A:D, 4, FALSE)</f>
        <v>20.73</v>
      </c>
      <c r="F70" s="2">
        <v>45108</v>
      </c>
      <c r="G70">
        <f t="shared" si="1"/>
        <v>41.46</v>
      </c>
    </row>
    <row r="71" spans="1:7" x14ac:dyDescent="0.3">
      <c r="A71">
        <v>35</v>
      </c>
      <c r="B71">
        <v>2</v>
      </c>
      <c r="C71" t="str">
        <f>VLOOKUP(B71, Products!A:E, 3, FALSE)</f>
        <v>Clothing</v>
      </c>
      <c r="D71">
        <v>2</v>
      </c>
      <c r="E71">
        <f>VLOOKUP(B71, Products!A:D, 4, FALSE)</f>
        <v>435.84</v>
      </c>
      <c r="F71" s="2">
        <v>45109</v>
      </c>
      <c r="G71">
        <f t="shared" si="1"/>
        <v>871.68</v>
      </c>
    </row>
    <row r="72" spans="1:7" x14ac:dyDescent="0.3">
      <c r="A72">
        <v>36</v>
      </c>
      <c r="B72">
        <v>5</v>
      </c>
      <c r="C72" t="str">
        <f>VLOOKUP(B72, Products!A:E, 3, FALSE)</f>
        <v>Home</v>
      </c>
      <c r="D72">
        <v>3</v>
      </c>
      <c r="E72">
        <f>VLOOKUP(B72, Products!A:D, 4, FALSE)</f>
        <v>392.71</v>
      </c>
      <c r="F72" s="2">
        <v>45110</v>
      </c>
      <c r="G72">
        <f t="shared" si="1"/>
        <v>1178.1299999999999</v>
      </c>
    </row>
    <row r="73" spans="1:7" x14ac:dyDescent="0.3">
      <c r="A73">
        <v>36</v>
      </c>
      <c r="B73">
        <v>4</v>
      </c>
      <c r="C73" t="str">
        <f>VLOOKUP(B73, Products!A:E, 3, FALSE)</f>
        <v>Clothing</v>
      </c>
      <c r="D73">
        <v>2</v>
      </c>
      <c r="E73">
        <f>VLOOKUP(B73, Products!A:D, 4, FALSE)</f>
        <v>330.94</v>
      </c>
      <c r="F73" s="2">
        <v>45111</v>
      </c>
      <c r="G73">
        <f t="shared" si="1"/>
        <v>661.88</v>
      </c>
    </row>
    <row r="74" spans="1:7" x14ac:dyDescent="0.3">
      <c r="A74">
        <v>37</v>
      </c>
      <c r="B74">
        <v>5</v>
      </c>
      <c r="C74" t="str">
        <f>VLOOKUP(B74, Products!A:E, 3, FALSE)</f>
        <v>Home</v>
      </c>
      <c r="D74">
        <v>2</v>
      </c>
      <c r="E74">
        <f>VLOOKUP(B74, Products!A:D, 4, FALSE)</f>
        <v>392.71</v>
      </c>
      <c r="F74" s="2">
        <v>45112</v>
      </c>
      <c r="G74">
        <f t="shared" si="1"/>
        <v>785.42</v>
      </c>
    </row>
    <row r="75" spans="1:7" x14ac:dyDescent="0.3">
      <c r="A75">
        <v>37</v>
      </c>
      <c r="B75">
        <v>3</v>
      </c>
      <c r="C75" t="str">
        <f>VLOOKUP(B75, Products!A:E, 3, FALSE)</f>
        <v>Books</v>
      </c>
      <c r="D75">
        <v>2</v>
      </c>
      <c r="E75">
        <f>VLOOKUP(B75, Products!A:D, 4, FALSE)</f>
        <v>61.65</v>
      </c>
      <c r="F75" s="2">
        <v>45113</v>
      </c>
      <c r="G75">
        <f t="shared" si="1"/>
        <v>123.3</v>
      </c>
    </row>
    <row r="76" spans="1:7" x14ac:dyDescent="0.3">
      <c r="A76">
        <v>38</v>
      </c>
      <c r="B76">
        <v>7</v>
      </c>
      <c r="C76" t="str">
        <f>VLOOKUP(B76, Products!A:E, 3, FALSE)</f>
        <v>Electronics</v>
      </c>
      <c r="D76">
        <v>3</v>
      </c>
      <c r="E76">
        <f>VLOOKUP(B76, Products!A:D, 4, FALSE)</f>
        <v>454.23</v>
      </c>
      <c r="F76" s="2">
        <v>45114</v>
      </c>
      <c r="G76">
        <f t="shared" si="1"/>
        <v>1362.69</v>
      </c>
    </row>
    <row r="77" spans="1:7" x14ac:dyDescent="0.3">
      <c r="A77">
        <v>38</v>
      </c>
      <c r="B77">
        <v>3</v>
      </c>
      <c r="C77" t="str">
        <f>VLOOKUP(B77, Products!A:E, 3, FALSE)</f>
        <v>Books</v>
      </c>
      <c r="D77">
        <v>4</v>
      </c>
      <c r="E77">
        <f>VLOOKUP(B77, Products!A:D, 4, FALSE)</f>
        <v>61.65</v>
      </c>
      <c r="F77" s="2">
        <v>45115</v>
      </c>
      <c r="G77">
        <f t="shared" si="1"/>
        <v>246.6</v>
      </c>
    </row>
    <row r="78" spans="1:7" x14ac:dyDescent="0.3">
      <c r="A78">
        <v>39</v>
      </c>
      <c r="B78">
        <v>4</v>
      </c>
      <c r="C78" t="str">
        <f>VLOOKUP(B78, Products!A:E, 3, FALSE)</f>
        <v>Clothing</v>
      </c>
      <c r="D78">
        <v>2</v>
      </c>
      <c r="E78">
        <f>VLOOKUP(B78, Products!A:D, 4, FALSE)</f>
        <v>330.94</v>
      </c>
      <c r="F78" s="2">
        <v>45116</v>
      </c>
      <c r="G78">
        <f t="shared" si="1"/>
        <v>661.88</v>
      </c>
    </row>
    <row r="79" spans="1:7" x14ac:dyDescent="0.3">
      <c r="A79">
        <v>39</v>
      </c>
      <c r="B79">
        <v>1</v>
      </c>
      <c r="C79" t="str">
        <f>VLOOKUP(B79, Products!A:E, 3, FALSE)</f>
        <v>Home</v>
      </c>
      <c r="D79">
        <v>3</v>
      </c>
      <c r="E79">
        <f>VLOOKUP(B79, Products!A:D, 4, FALSE)</f>
        <v>103.06</v>
      </c>
      <c r="F79" s="2">
        <v>45117</v>
      </c>
      <c r="G79">
        <f t="shared" si="1"/>
        <v>309.18</v>
      </c>
    </row>
    <row r="80" spans="1:7" x14ac:dyDescent="0.3">
      <c r="A80">
        <v>40</v>
      </c>
      <c r="B80">
        <v>1</v>
      </c>
      <c r="C80" t="str">
        <f>VLOOKUP(B80, Products!A:E, 3, FALSE)</f>
        <v>Home</v>
      </c>
      <c r="D80">
        <v>4</v>
      </c>
      <c r="E80">
        <f>VLOOKUP(B80, Products!A:D, 4, FALSE)</f>
        <v>103.06</v>
      </c>
      <c r="F80" s="2">
        <v>45118</v>
      </c>
      <c r="G80">
        <f t="shared" si="1"/>
        <v>412.24</v>
      </c>
    </row>
    <row r="81" spans="1:7" x14ac:dyDescent="0.3">
      <c r="A81">
        <v>40</v>
      </c>
      <c r="B81">
        <v>8</v>
      </c>
      <c r="C81" t="str">
        <f>VLOOKUP(B81, Products!A:E, 3, FALSE)</f>
        <v>Electronics</v>
      </c>
      <c r="D81">
        <v>2</v>
      </c>
      <c r="E81">
        <f>VLOOKUP(B81, Products!A:D, 4, FALSE)</f>
        <v>20.73</v>
      </c>
      <c r="F81" s="2">
        <v>45119</v>
      </c>
      <c r="G81">
        <f t="shared" si="1"/>
        <v>41.46</v>
      </c>
    </row>
    <row r="82" spans="1:7" x14ac:dyDescent="0.3">
      <c r="A82">
        <v>41</v>
      </c>
      <c r="B82">
        <v>13</v>
      </c>
      <c r="C82" t="str">
        <f>VLOOKUP(B82, Products!A:E, 3, FALSE)</f>
        <v>Electronics</v>
      </c>
      <c r="D82">
        <v>3</v>
      </c>
      <c r="E82">
        <f>VLOOKUP(B82, Products!A:D, 4, FALSE)</f>
        <v>299.77</v>
      </c>
      <c r="F82" s="2">
        <v>45120</v>
      </c>
      <c r="G82">
        <f t="shared" si="1"/>
        <v>899.31</v>
      </c>
    </row>
    <row r="83" spans="1:7" x14ac:dyDescent="0.3">
      <c r="A83">
        <v>41</v>
      </c>
      <c r="B83">
        <v>9</v>
      </c>
      <c r="C83" t="str">
        <f>VLOOKUP(B83, Products!A:E, 3, FALSE)</f>
        <v>Electronics</v>
      </c>
      <c r="D83">
        <v>1</v>
      </c>
      <c r="E83">
        <f>VLOOKUP(B83, Products!A:D, 4, FALSE)</f>
        <v>123.45</v>
      </c>
      <c r="F83" s="2">
        <v>45121</v>
      </c>
      <c r="G83">
        <f t="shared" si="1"/>
        <v>123.45</v>
      </c>
    </row>
    <row r="84" spans="1:7" x14ac:dyDescent="0.3">
      <c r="A84">
        <v>42</v>
      </c>
      <c r="B84">
        <v>4</v>
      </c>
      <c r="C84" t="str">
        <f>VLOOKUP(B84, Products!A:E, 3, FALSE)</f>
        <v>Clothing</v>
      </c>
      <c r="D84">
        <v>1</v>
      </c>
      <c r="E84">
        <f>VLOOKUP(B84, Products!A:D, 4, FALSE)</f>
        <v>330.94</v>
      </c>
      <c r="F84" s="2">
        <v>45122</v>
      </c>
      <c r="G84">
        <f t="shared" si="1"/>
        <v>330.94</v>
      </c>
    </row>
    <row r="85" spans="1:7" x14ac:dyDescent="0.3">
      <c r="A85">
        <v>42</v>
      </c>
      <c r="B85">
        <v>10</v>
      </c>
      <c r="C85" t="str">
        <f>VLOOKUP(B85, Products!A:E, 3, FALSE)</f>
        <v>Sports</v>
      </c>
      <c r="D85">
        <v>4</v>
      </c>
      <c r="E85">
        <f>VLOOKUP(B85, Products!A:D, 4, FALSE)</f>
        <v>495.68</v>
      </c>
      <c r="F85" s="2">
        <v>45123</v>
      </c>
      <c r="G85">
        <f t="shared" si="1"/>
        <v>1982.72</v>
      </c>
    </row>
    <row r="86" spans="1:7" x14ac:dyDescent="0.3">
      <c r="A86">
        <v>43</v>
      </c>
      <c r="B86">
        <v>16</v>
      </c>
      <c r="C86" t="str">
        <f>VLOOKUP(B86, Products!A:E, 3, FALSE)</f>
        <v>Clothing</v>
      </c>
      <c r="D86">
        <v>3</v>
      </c>
      <c r="E86">
        <f>VLOOKUP(B86, Products!A:D, 4, FALSE)</f>
        <v>149.22999999999999</v>
      </c>
      <c r="F86" s="2">
        <v>45124</v>
      </c>
      <c r="G86">
        <f t="shared" si="1"/>
        <v>447.68999999999994</v>
      </c>
    </row>
    <row r="87" spans="1:7" x14ac:dyDescent="0.3">
      <c r="A87">
        <v>43</v>
      </c>
      <c r="B87">
        <v>14</v>
      </c>
      <c r="C87" t="str">
        <f>VLOOKUP(B87, Products!A:E, 3, FALSE)</f>
        <v>Sports</v>
      </c>
      <c r="D87">
        <v>4</v>
      </c>
      <c r="E87">
        <f>VLOOKUP(B87, Products!A:D, 4, FALSE)</f>
        <v>428.08</v>
      </c>
      <c r="F87" s="2">
        <v>45125</v>
      </c>
      <c r="G87">
        <f t="shared" si="1"/>
        <v>1712.32</v>
      </c>
    </row>
    <row r="88" spans="1:7" x14ac:dyDescent="0.3">
      <c r="A88">
        <v>44</v>
      </c>
      <c r="B88">
        <v>2</v>
      </c>
      <c r="C88" t="str">
        <f>VLOOKUP(B88, Products!A:E, 3, FALSE)</f>
        <v>Clothing</v>
      </c>
      <c r="D88">
        <v>1</v>
      </c>
      <c r="E88">
        <f>VLOOKUP(B88, Products!A:D, 4, FALSE)</f>
        <v>435.84</v>
      </c>
      <c r="F88" s="2">
        <v>45126</v>
      </c>
      <c r="G88">
        <f t="shared" si="1"/>
        <v>435.84</v>
      </c>
    </row>
    <row r="89" spans="1:7" x14ac:dyDescent="0.3">
      <c r="A89">
        <v>44</v>
      </c>
      <c r="B89">
        <v>15</v>
      </c>
      <c r="C89" t="str">
        <f>VLOOKUP(B89, Products!A:E, 3, FALSE)</f>
        <v>Books</v>
      </c>
      <c r="D89">
        <v>4</v>
      </c>
      <c r="E89">
        <f>VLOOKUP(B89, Products!A:D, 4, FALSE)</f>
        <v>17.91</v>
      </c>
      <c r="F89" s="2">
        <v>45127</v>
      </c>
      <c r="G89">
        <f t="shared" si="1"/>
        <v>71.64</v>
      </c>
    </row>
    <row r="90" spans="1:7" x14ac:dyDescent="0.3">
      <c r="A90">
        <v>45</v>
      </c>
      <c r="B90">
        <v>19</v>
      </c>
      <c r="C90" t="str">
        <f>VLOOKUP(B90, Products!A:E, 3, FALSE)</f>
        <v>Clothing</v>
      </c>
      <c r="D90">
        <v>4</v>
      </c>
      <c r="E90">
        <f>VLOOKUP(B90, Products!A:D, 4, FALSE)</f>
        <v>375.87</v>
      </c>
      <c r="F90" s="2">
        <v>45128</v>
      </c>
      <c r="G90">
        <f t="shared" si="1"/>
        <v>1503.48</v>
      </c>
    </row>
    <row r="91" spans="1:7" x14ac:dyDescent="0.3">
      <c r="A91">
        <v>45</v>
      </c>
      <c r="B91">
        <v>5</v>
      </c>
      <c r="C91" t="str">
        <f>VLOOKUP(B91, Products!A:E, 3, FALSE)</f>
        <v>Home</v>
      </c>
      <c r="D91">
        <v>2</v>
      </c>
      <c r="E91">
        <f>VLOOKUP(B91, Products!A:D, 4, FALSE)</f>
        <v>392.71</v>
      </c>
      <c r="F91" s="2">
        <v>45129</v>
      </c>
      <c r="G91">
        <f t="shared" si="1"/>
        <v>785.42</v>
      </c>
    </row>
    <row r="92" spans="1:7" x14ac:dyDescent="0.3">
      <c r="A92">
        <v>46</v>
      </c>
      <c r="B92">
        <v>11</v>
      </c>
      <c r="C92" t="str">
        <f>VLOOKUP(B92, Products!A:E, 3, FALSE)</f>
        <v>Sports</v>
      </c>
      <c r="D92">
        <v>3</v>
      </c>
      <c r="E92">
        <f>VLOOKUP(B92, Products!A:D, 4, FALSE)</f>
        <v>279.02</v>
      </c>
      <c r="F92" s="2">
        <v>45130</v>
      </c>
      <c r="G92">
        <f t="shared" si="1"/>
        <v>837.06</v>
      </c>
    </row>
    <row r="93" spans="1:7" x14ac:dyDescent="0.3">
      <c r="A93">
        <v>46</v>
      </c>
      <c r="B93">
        <v>7</v>
      </c>
      <c r="C93" t="str">
        <f>VLOOKUP(B93, Products!A:E, 3, FALSE)</f>
        <v>Electronics</v>
      </c>
      <c r="D93">
        <v>4</v>
      </c>
      <c r="E93">
        <f>VLOOKUP(B93, Products!A:D, 4, FALSE)</f>
        <v>454.23</v>
      </c>
      <c r="F93" s="2">
        <v>45131</v>
      </c>
      <c r="G93">
        <f t="shared" si="1"/>
        <v>1816.92</v>
      </c>
    </row>
    <row r="94" spans="1:7" x14ac:dyDescent="0.3">
      <c r="A94">
        <v>47</v>
      </c>
      <c r="B94">
        <v>8</v>
      </c>
      <c r="C94" t="str">
        <f>VLOOKUP(B94, Products!A:E, 3, FALSE)</f>
        <v>Electronics</v>
      </c>
      <c r="D94">
        <v>3</v>
      </c>
      <c r="E94">
        <f>VLOOKUP(B94, Products!A:D, 4, FALSE)</f>
        <v>20.73</v>
      </c>
      <c r="F94" s="2">
        <v>45132</v>
      </c>
      <c r="G94">
        <f t="shared" si="1"/>
        <v>62.19</v>
      </c>
    </row>
    <row r="95" spans="1:7" x14ac:dyDescent="0.3">
      <c r="A95">
        <v>47</v>
      </c>
      <c r="B95">
        <v>11</v>
      </c>
      <c r="C95" t="str">
        <f>VLOOKUP(B95, Products!A:E, 3, FALSE)</f>
        <v>Sports</v>
      </c>
      <c r="D95">
        <v>2</v>
      </c>
      <c r="E95">
        <f>VLOOKUP(B95, Products!A:D, 4, FALSE)</f>
        <v>279.02</v>
      </c>
      <c r="F95" s="2">
        <v>45133</v>
      </c>
      <c r="G95">
        <f t="shared" si="1"/>
        <v>558.04</v>
      </c>
    </row>
    <row r="96" spans="1:7" x14ac:dyDescent="0.3">
      <c r="A96">
        <v>48</v>
      </c>
      <c r="B96">
        <v>14</v>
      </c>
      <c r="C96" t="str">
        <f>VLOOKUP(B96, Products!A:E, 3, FALSE)</f>
        <v>Sports</v>
      </c>
      <c r="D96">
        <v>1</v>
      </c>
      <c r="E96">
        <f>VLOOKUP(B96, Products!A:D, 4, FALSE)</f>
        <v>428.08</v>
      </c>
      <c r="F96" s="2">
        <v>45134</v>
      </c>
      <c r="G96">
        <f t="shared" si="1"/>
        <v>428.08</v>
      </c>
    </row>
    <row r="97" spans="1:7" x14ac:dyDescent="0.3">
      <c r="A97">
        <v>48</v>
      </c>
      <c r="B97">
        <v>20</v>
      </c>
      <c r="C97" t="str">
        <f>VLOOKUP(B97, Products!A:E, 3, FALSE)</f>
        <v>Books</v>
      </c>
      <c r="D97">
        <v>3</v>
      </c>
      <c r="E97">
        <f>VLOOKUP(B97, Products!A:D, 4, FALSE)</f>
        <v>344.17</v>
      </c>
      <c r="F97" s="2">
        <v>45135</v>
      </c>
      <c r="G97">
        <f t="shared" si="1"/>
        <v>1032.51</v>
      </c>
    </row>
    <row r="98" spans="1:7" x14ac:dyDescent="0.3">
      <c r="A98">
        <v>49</v>
      </c>
      <c r="B98">
        <v>3</v>
      </c>
      <c r="C98" t="str">
        <f>VLOOKUP(B98, Products!A:E, 3, FALSE)</f>
        <v>Books</v>
      </c>
      <c r="D98">
        <v>1</v>
      </c>
      <c r="E98">
        <f>VLOOKUP(B98, Products!A:D, 4, FALSE)</f>
        <v>61.65</v>
      </c>
      <c r="F98" s="2">
        <v>45136</v>
      </c>
      <c r="G98">
        <f t="shared" si="1"/>
        <v>61.65</v>
      </c>
    </row>
    <row r="99" spans="1:7" x14ac:dyDescent="0.3">
      <c r="A99">
        <v>49</v>
      </c>
      <c r="B99">
        <v>10</v>
      </c>
      <c r="C99" t="str">
        <f>VLOOKUP(B99, Products!A:E, 3, FALSE)</f>
        <v>Sports</v>
      </c>
      <c r="D99">
        <v>2</v>
      </c>
      <c r="E99">
        <f>VLOOKUP(B99, Products!A:D, 4, FALSE)</f>
        <v>495.68</v>
      </c>
      <c r="F99" s="2">
        <v>45137</v>
      </c>
      <c r="G99">
        <f t="shared" si="1"/>
        <v>991.36</v>
      </c>
    </row>
    <row r="100" spans="1:7" x14ac:dyDescent="0.3">
      <c r="A100">
        <v>50</v>
      </c>
      <c r="B100">
        <v>20</v>
      </c>
      <c r="C100" t="str">
        <f>VLOOKUP(B100, Products!A:E, 3, FALSE)</f>
        <v>Books</v>
      </c>
      <c r="D100">
        <v>2</v>
      </c>
      <c r="E100">
        <f>VLOOKUP(B100, Products!A:D, 4, FALSE)</f>
        <v>344.17</v>
      </c>
      <c r="F100" s="2">
        <v>45138</v>
      </c>
      <c r="G100">
        <f t="shared" si="1"/>
        <v>688.34</v>
      </c>
    </row>
    <row r="101" spans="1:7" x14ac:dyDescent="0.3">
      <c r="A101">
        <v>50</v>
      </c>
      <c r="B101">
        <v>2</v>
      </c>
      <c r="C101" t="str">
        <f>VLOOKUP(B101, Products!A:E, 3, FALSE)</f>
        <v>Clothing</v>
      </c>
      <c r="D101">
        <v>4</v>
      </c>
      <c r="E101">
        <f>VLOOKUP(B101, Products!A:D, 4, FALSE)</f>
        <v>435.84</v>
      </c>
      <c r="F101" s="2">
        <v>45139</v>
      </c>
      <c r="G101">
        <f t="shared" si="1"/>
        <v>1743.36</v>
      </c>
    </row>
    <row r="102" spans="1:7" x14ac:dyDescent="0.3">
      <c r="A102">
        <v>51</v>
      </c>
      <c r="B102">
        <v>3</v>
      </c>
      <c r="C102" t="str">
        <f>VLOOKUP(B102, Products!A:E, 3, FALSE)</f>
        <v>Books</v>
      </c>
      <c r="D102">
        <v>2</v>
      </c>
      <c r="E102">
        <f>VLOOKUP(B102, Products!A:D, 4, FALSE)</f>
        <v>61.65</v>
      </c>
      <c r="F102" s="2">
        <v>45140</v>
      </c>
      <c r="G102">
        <f t="shared" si="1"/>
        <v>123.3</v>
      </c>
    </row>
    <row r="103" spans="1:7" x14ac:dyDescent="0.3">
      <c r="A103">
        <v>51</v>
      </c>
      <c r="B103">
        <v>9</v>
      </c>
      <c r="C103" t="str">
        <f>VLOOKUP(B103, Products!A:E, 3, FALSE)</f>
        <v>Electronics</v>
      </c>
      <c r="D103">
        <v>4</v>
      </c>
      <c r="E103">
        <f>VLOOKUP(B103, Products!A:D, 4, FALSE)</f>
        <v>123.45</v>
      </c>
      <c r="F103" s="2">
        <v>45141</v>
      </c>
      <c r="G103">
        <f t="shared" si="1"/>
        <v>493.8</v>
      </c>
    </row>
    <row r="104" spans="1:7" x14ac:dyDescent="0.3">
      <c r="A104">
        <v>52</v>
      </c>
      <c r="B104">
        <v>7</v>
      </c>
      <c r="C104" t="str">
        <f>VLOOKUP(B104, Products!A:E, 3, FALSE)</f>
        <v>Electronics</v>
      </c>
      <c r="D104">
        <v>2</v>
      </c>
      <c r="E104">
        <f>VLOOKUP(B104, Products!A:D, 4, FALSE)</f>
        <v>454.23</v>
      </c>
      <c r="F104" s="2">
        <v>45142</v>
      </c>
      <c r="G104">
        <f t="shared" si="1"/>
        <v>908.46</v>
      </c>
    </row>
    <row r="105" spans="1:7" x14ac:dyDescent="0.3">
      <c r="A105">
        <v>52</v>
      </c>
      <c r="B105">
        <v>8</v>
      </c>
      <c r="C105" t="str">
        <f>VLOOKUP(B105, Products!A:E, 3, FALSE)</f>
        <v>Electronics</v>
      </c>
      <c r="D105">
        <v>1</v>
      </c>
      <c r="E105">
        <f>VLOOKUP(B105, Products!A:D, 4, FALSE)</f>
        <v>20.73</v>
      </c>
      <c r="F105" s="2">
        <v>45143</v>
      </c>
      <c r="G105">
        <f t="shared" si="1"/>
        <v>20.73</v>
      </c>
    </row>
    <row r="106" spans="1:7" x14ac:dyDescent="0.3">
      <c r="A106">
        <v>53</v>
      </c>
      <c r="B106">
        <v>19</v>
      </c>
      <c r="C106" t="str">
        <f>VLOOKUP(B106, Products!A:E, 3, FALSE)</f>
        <v>Clothing</v>
      </c>
      <c r="D106">
        <v>1</v>
      </c>
      <c r="E106">
        <f>VLOOKUP(B106, Products!A:D, 4, FALSE)</f>
        <v>375.87</v>
      </c>
      <c r="F106" s="2">
        <v>45144</v>
      </c>
      <c r="G106">
        <f t="shared" si="1"/>
        <v>375.87</v>
      </c>
    </row>
    <row r="107" spans="1:7" x14ac:dyDescent="0.3">
      <c r="A107">
        <v>53</v>
      </c>
      <c r="B107">
        <v>13</v>
      </c>
      <c r="C107" t="str">
        <f>VLOOKUP(B107, Products!A:E, 3, FALSE)</f>
        <v>Electronics</v>
      </c>
      <c r="D107">
        <v>3</v>
      </c>
      <c r="E107">
        <f>VLOOKUP(B107, Products!A:D, 4, FALSE)</f>
        <v>299.77</v>
      </c>
      <c r="F107" s="2">
        <v>45145</v>
      </c>
      <c r="G107">
        <f t="shared" si="1"/>
        <v>899.31</v>
      </c>
    </row>
    <row r="108" spans="1:7" x14ac:dyDescent="0.3">
      <c r="A108">
        <v>54</v>
      </c>
      <c r="B108">
        <v>2</v>
      </c>
      <c r="C108" t="str">
        <f>VLOOKUP(B108, Products!A:E, 3, FALSE)</f>
        <v>Clothing</v>
      </c>
      <c r="D108">
        <v>3</v>
      </c>
      <c r="E108">
        <f>VLOOKUP(B108, Products!A:D, 4, FALSE)</f>
        <v>435.84</v>
      </c>
      <c r="F108" s="2">
        <v>45146</v>
      </c>
      <c r="G108">
        <f t="shared" si="1"/>
        <v>1307.52</v>
      </c>
    </row>
    <row r="109" spans="1:7" x14ac:dyDescent="0.3">
      <c r="A109">
        <v>54</v>
      </c>
      <c r="B109">
        <v>18</v>
      </c>
      <c r="C109" t="str">
        <f>VLOOKUP(B109, Products!A:E, 3, FALSE)</f>
        <v>Books</v>
      </c>
      <c r="D109">
        <v>3</v>
      </c>
      <c r="E109">
        <f>VLOOKUP(B109, Products!A:D, 4, FALSE)</f>
        <v>139.36000000000001</v>
      </c>
      <c r="F109" s="2">
        <v>45147</v>
      </c>
      <c r="G109">
        <f t="shared" si="1"/>
        <v>418.08000000000004</v>
      </c>
    </row>
    <row r="110" spans="1:7" x14ac:dyDescent="0.3">
      <c r="A110">
        <v>55</v>
      </c>
      <c r="B110">
        <v>18</v>
      </c>
      <c r="C110" t="str">
        <f>VLOOKUP(B110, Products!A:E, 3, FALSE)</f>
        <v>Books</v>
      </c>
      <c r="D110">
        <v>4</v>
      </c>
      <c r="E110">
        <f>VLOOKUP(B110, Products!A:D, 4, FALSE)</f>
        <v>139.36000000000001</v>
      </c>
      <c r="F110" s="2">
        <v>45148</v>
      </c>
      <c r="G110">
        <f t="shared" si="1"/>
        <v>557.44000000000005</v>
      </c>
    </row>
    <row r="111" spans="1:7" x14ac:dyDescent="0.3">
      <c r="A111">
        <v>55</v>
      </c>
      <c r="B111">
        <v>10</v>
      </c>
      <c r="C111" t="str">
        <f>VLOOKUP(B111, Products!A:E, 3, FALSE)</f>
        <v>Sports</v>
      </c>
      <c r="D111">
        <v>4</v>
      </c>
      <c r="E111">
        <f>VLOOKUP(B111, Products!A:D, 4, FALSE)</f>
        <v>495.68</v>
      </c>
      <c r="F111" s="2">
        <v>45149</v>
      </c>
      <c r="G111">
        <f t="shared" si="1"/>
        <v>1982.72</v>
      </c>
    </row>
    <row r="112" spans="1:7" x14ac:dyDescent="0.3">
      <c r="A112">
        <v>56</v>
      </c>
      <c r="B112">
        <v>4</v>
      </c>
      <c r="C112" t="str">
        <f>VLOOKUP(B112, Products!A:E, 3, FALSE)</f>
        <v>Clothing</v>
      </c>
      <c r="D112">
        <v>4</v>
      </c>
      <c r="E112">
        <f>VLOOKUP(B112, Products!A:D, 4, FALSE)</f>
        <v>330.94</v>
      </c>
      <c r="F112" s="2">
        <v>45150</v>
      </c>
      <c r="G112">
        <f t="shared" si="1"/>
        <v>1323.76</v>
      </c>
    </row>
    <row r="113" spans="1:7" x14ac:dyDescent="0.3">
      <c r="A113">
        <v>56</v>
      </c>
      <c r="B113">
        <v>14</v>
      </c>
      <c r="C113" t="str">
        <f>VLOOKUP(B113, Products!A:E, 3, FALSE)</f>
        <v>Sports</v>
      </c>
      <c r="D113">
        <v>4</v>
      </c>
      <c r="E113">
        <f>VLOOKUP(B113, Products!A:D, 4, FALSE)</f>
        <v>428.08</v>
      </c>
      <c r="F113" s="2">
        <v>45151</v>
      </c>
      <c r="G113">
        <f t="shared" si="1"/>
        <v>1712.32</v>
      </c>
    </row>
    <row r="114" spans="1:7" x14ac:dyDescent="0.3">
      <c r="A114">
        <v>57</v>
      </c>
      <c r="B114">
        <v>16</v>
      </c>
      <c r="C114" t="str">
        <f>VLOOKUP(B114, Products!A:E, 3, FALSE)</f>
        <v>Clothing</v>
      </c>
      <c r="D114">
        <v>3</v>
      </c>
      <c r="E114">
        <f>VLOOKUP(B114, Products!A:D, 4, FALSE)</f>
        <v>149.22999999999999</v>
      </c>
      <c r="F114" s="2">
        <v>45152</v>
      </c>
      <c r="G114">
        <f t="shared" si="1"/>
        <v>447.68999999999994</v>
      </c>
    </row>
    <row r="115" spans="1:7" x14ac:dyDescent="0.3">
      <c r="A115">
        <v>57</v>
      </c>
      <c r="B115">
        <v>6</v>
      </c>
      <c r="C115" t="str">
        <f>VLOOKUP(B115, Products!A:E, 3, FALSE)</f>
        <v>Clothing</v>
      </c>
      <c r="D115">
        <v>1</v>
      </c>
      <c r="E115">
        <f>VLOOKUP(B115, Products!A:D, 4, FALSE)</f>
        <v>282.35000000000002</v>
      </c>
      <c r="F115" s="2">
        <v>45153</v>
      </c>
      <c r="G115">
        <f t="shared" si="1"/>
        <v>282.35000000000002</v>
      </c>
    </row>
    <row r="116" spans="1:7" x14ac:dyDescent="0.3">
      <c r="A116">
        <v>58</v>
      </c>
      <c r="B116">
        <v>17</v>
      </c>
      <c r="C116" t="str">
        <f>VLOOKUP(B116, Products!A:E, 3, FALSE)</f>
        <v>Electronics</v>
      </c>
      <c r="D116">
        <v>4</v>
      </c>
      <c r="E116">
        <f>VLOOKUP(B116, Products!A:D, 4, FALSE)</f>
        <v>30.59</v>
      </c>
      <c r="F116" s="2">
        <v>45154</v>
      </c>
      <c r="G116">
        <f t="shared" si="1"/>
        <v>122.36</v>
      </c>
    </row>
    <row r="117" spans="1:7" x14ac:dyDescent="0.3">
      <c r="A117">
        <v>58</v>
      </c>
      <c r="B117">
        <v>1</v>
      </c>
      <c r="C117" t="str">
        <f>VLOOKUP(B117, Products!A:E, 3, FALSE)</f>
        <v>Home</v>
      </c>
      <c r="D117">
        <v>2</v>
      </c>
      <c r="E117">
        <f>VLOOKUP(B117, Products!A:D, 4, FALSE)</f>
        <v>103.06</v>
      </c>
      <c r="F117" s="2">
        <v>45155</v>
      </c>
      <c r="G117">
        <f t="shared" si="1"/>
        <v>206.12</v>
      </c>
    </row>
    <row r="118" spans="1:7" x14ac:dyDescent="0.3">
      <c r="A118">
        <v>59</v>
      </c>
      <c r="B118">
        <v>13</v>
      </c>
      <c r="C118" t="str">
        <f>VLOOKUP(B118, Products!A:E, 3, FALSE)</f>
        <v>Electronics</v>
      </c>
      <c r="D118">
        <v>4</v>
      </c>
      <c r="E118">
        <f>VLOOKUP(B118, Products!A:D, 4, FALSE)</f>
        <v>299.77</v>
      </c>
      <c r="F118" s="2">
        <v>45156</v>
      </c>
      <c r="G118">
        <f t="shared" si="1"/>
        <v>1199.08</v>
      </c>
    </row>
    <row r="119" spans="1:7" x14ac:dyDescent="0.3">
      <c r="A119">
        <v>59</v>
      </c>
      <c r="B119">
        <v>7</v>
      </c>
      <c r="C119" t="str">
        <f>VLOOKUP(B119, Products!A:E, 3, FALSE)</f>
        <v>Electronics</v>
      </c>
      <c r="D119">
        <v>3</v>
      </c>
      <c r="E119">
        <f>VLOOKUP(B119, Products!A:D, 4, FALSE)</f>
        <v>454.23</v>
      </c>
      <c r="F119" s="2">
        <v>45157</v>
      </c>
      <c r="G119">
        <f t="shared" si="1"/>
        <v>1362.69</v>
      </c>
    </row>
    <row r="120" spans="1:7" x14ac:dyDescent="0.3">
      <c r="A120">
        <v>60</v>
      </c>
      <c r="B120">
        <v>8</v>
      </c>
      <c r="C120" t="str">
        <f>VLOOKUP(B120, Products!A:E, 3, FALSE)</f>
        <v>Electronics</v>
      </c>
      <c r="D120">
        <v>2</v>
      </c>
      <c r="E120">
        <f>VLOOKUP(B120, Products!A:D, 4, FALSE)</f>
        <v>20.73</v>
      </c>
      <c r="F120" s="2">
        <v>45158</v>
      </c>
      <c r="G120">
        <f t="shared" si="1"/>
        <v>41.46</v>
      </c>
    </row>
    <row r="121" spans="1:7" x14ac:dyDescent="0.3">
      <c r="A121">
        <v>60</v>
      </c>
      <c r="B121">
        <v>14</v>
      </c>
      <c r="C121" t="str">
        <f>VLOOKUP(B121, Products!A:E, 3, FALSE)</f>
        <v>Sports</v>
      </c>
      <c r="D121">
        <v>4</v>
      </c>
      <c r="E121">
        <f>VLOOKUP(B121, Products!A:D, 4, FALSE)</f>
        <v>428.08</v>
      </c>
      <c r="F121" s="2">
        <v>45159</v>
      </c>
      <c r="G121">
        <f t="shared" si="1"/>
        <v>1712.32</v>
      </c>
    </row>
    <row r="122" spans="1:7" x14ac:dyDescent="0.3">
      <c r="A122">
        <v>61</v>
      </c>
      <c r="B122">
        <v>7</v>
      </c>
      <c r="C122" t="str">
        <f>VLOOKUP(B122, Products!A:E, 3, FALSE)</f>
        <v>Electronics</v>
      </c>
      <c r="D122">
        <v>3</v>
      </c>
      <c r="E122">
        <f>VLOOKUP(B122, Products!A:D, 4, FALSE)</f>
        <v>454.23</v>
      </c>
      <c r="F122" s="2">
        <v>45160</v>
      </c>
      <c r="G122">
        <f t="shared" si="1"/>
        <v>1362.69</v>
      </c>
    </row>
    <row r="123" spans="1:7" x14ac:dyDescent="0.3">
      <c r="A123">
        <v>61</v>
      </c>
      <c r="B123">
        <v>11</v>
      </c>
      <c r="C123" t="str">
        <f>VLOOKUP(B123, Products!A:E, 3, FALSE)</f>
        <v>Sports</v>
      </c>
      <c r="D123">
        <v>3</v>
      </c>
      <c r="E123">
        <f>VLOOKUP(B123, Products!A:D, 4, FALSE)</f>
        <v>279.02</v>
      </c>
      <c r="F123" s="2">
        <v>45161</v>
      </c>
      <c r="G123">
        <f t="shared" si="1"/>
        <v>837.06</v>
      </c>
    </row>
    <row r="124" spans="1:7" x14ac:dyDescent="0.3">
      <c r="A124">
        <v>62</v>
      </c>
      <c r="B124">
        <v>20</v>
      </c>
      <c r="C124" t="str">
        <f>VLOOKUP(B124, Products!A:E, 3, FALSE)</f>
        <v>Books</v>
      </c>
      <c r="D124">
        <v>4</v>
      </c>
      <c r="E124">
        <f>VLOOKUP(B124, Products!A:D, 4, FALSE)</f>
        <v>344.17</v>
      </c>
      <c r="F124" s="2">
        <v>45162</v>
      </c>
      <c r="G124">
        <f t="shared" si="1"/>
        <v>1376.68</v>
      </c>
    </row>
    <row r="125" spans="1:7" x14ac:dyDescent="0.3">
      <c r="A125">
        <v>62</v>
      </c>
      <c r="B125">
        <v>14</v>
      </c>
      <c r="C125" t="str">
        <f>VLOOKUP(B125, Products!A:E, 3, FALSE)</f>
        <v>Sports</v>
      </c>
      <c r="D125">
        <v>2</v>
      </c>
      <c r="E125">
        <f>VLOOKUP(B125, Products!A:D, 4, FALSE)</f>
        <v>428.08</v>
      </c>
      <c r="F125" s="2">
        <v>45163</v>
      </c>
      <c r="G125">
        <f t="shared" si="1"/>
        <v>856.16</v>
      </c>
    </row>
    <row r="126" spans="1:7" x14ac:dyDescent="0.3">
      <c r="A126">
        <v>63</v>
      </c>
      <c r="B126">
        <v>14</v>
      </c>
      <c r="C126" t="str">
        <f>VLOOKUP(B126, Products!A:E, 3, FALSE)</f>
        <v>Sports</v>
      </c>
      <c r="D126">
        <v>4</v>
      </c>
      <c r="E126">
        <f>VLOOKUP(B126, Products!A:D, 4, FALSE)</f>
        <v>428.08</v>
      </c>
      <c r="F126" s="2">
        <v>45164</v>
      </c>
      <c r="G126">
        <f t="shared" si="1"/>
        <v>1712.32</v>
      </c>
    </row>
    <row r="127" spans="1:7" x14ac:dyDescent="0.3">
      <c r="A127">
        <v>63</v>
      </c>
      <c r="B127">
        <v>12</v>
      </c>
      <c r="C127" t="str">
        <f>VLOOKUP(B127, Products!A:E, 3, FALSE)</f>
        <v>Clothing</v>
      </c>
      <c r="D127">
        <v>4</v>
      </c>
      <c r="E127">
        <f>VLOOKUP(B127, Products!A:D, 4, FALSE)</f>
        <v>273.35000000000002</v>
      </c>
      <c r="F127" s="2">
        <v>45165</v>
      </c>
      <c r="G127">
        <f t="shared" si="1"/>
        <v>1093.4000000000001</v>
      </c>
    </row>
    <row r="128" spans="1:7" x14ac:dyDescent="0.3">
      <c r="A128">
        <v>64</v>
      </c>
      <c r="B128">
        <v>15</v>
      </c>
      <c r="C128" t="str">
        <f>VLOOKUP(B128, Products!A:E, 3, FALSE)</f>
        <v>Books</v>
      </c>
      <c r="D128">
        <v>3</v>
      </c>
      <c r="E128">
        <f>VLOOKUP(B128, Products!A:D, 4, FALSE)</f>
        <v>17.91</v>
      </c>
      <c r="F128" s="2">
        <v>45166</v>
      </c>
      <c r="G128">
        <f t="shared" si="1"/>
        <v>53.730000000000004</v>
      </c>
    </row>
    <row r="129" spans="1:7" x14ac:dyDescent="0.3">
      <c r="A129">
        <v>64</v>
      </c>
      <c r="B129">
        <v>11</v>
      </c>
      <c r="C129" t="str">
        <f>VLOOKUP(B129, Products!A:E, 3, FALSE)</f>
        <v>Sports</v>
      </c>
      <c r="D129">
        <v>4</v>
      </c>
      <c r="E129">
        <f>VLOOKUP(B129, Products!A:D, 4, FALSE)</f>
        <v>279.02</v>
      </c>
      <c r="F129" s="2">
        <v>45167</v>
      </c>
      <c r="G129">
        <f t="shared" si="1"/>
        <v>1116.08</v>
      </c>
    </row>
    <row r="130" spans="1:7" x14ac:dyDescent="0.3">
      <c r="A130">
        <v>65</v>
      </c>
      <c r="B130">
        <v>12</v>
      </c>
      <c r="C130" t="str">
        <f>VLOOKUP(B130, Products!A:E, 3, FALSE)</f>
        <v>Clothing</v>
      </c>
      <c r="D130">
        <v>4</v>
      </c>
      <c r="E130">
        <f>VLOOKUP(B130, Products!A:D, 4, FALSE)</f>
        <v>273.35000000000002</v>
      </c>
      <c r="F130" s="2">
        <v>45168</v>
      </c>
      <c r="G130">
        <f t="shared" si="1"/>
        <v>1093.4000000000001</v>
      </c>
    </row>
    <row r="131" spans="1:7" x14ac:dyDescent="0.3">
      <c r="A131">
        <v>65</v>
      </c>
      <c r="B131">
        <v>13</v>
      </c>
      <c r="C131" t="str">
        <f>VLOOKUP(B131, Products!A:E, 3, FALSE)</f>
        <v>Electronics</v>
      </c>
      <c r="D131">
        <v>3</v>
      </c>
      <c r="E131">
        <f>VLOOKUP(B131, Products!A:D, 4, FALSE)</f>
        <v>299.77</v>
      </c>
      <c r="F131" s="2">
        <v>45169</v>
      </c>
      <c r="G131">
        <f t="shared" ref="G131:G194" si="2">D131*E131</f>
        <v>899.31</v>
      </c>
    </row>
    <row r="132" spans="1:7" x14ac:dyDescent="0.3">
      <c r="A132">
        <v>66</v>
      </c>
      <c r="B132">
        <v>9</v>
      </c>
      <c r="C132" t="str">
        <f>VLOOKUP(B132, Products!A:E, 3, FALSE)</f>
        <v>Electronics</v>
      </c>
      <c r="D132">
        <v>1</v>
      </c>
      <c r="E132">
        <f>VLOOKUP(B132, Products!A:D, 4, FALSE)</f>
        <v>123.45</v>
      </c>
      <c r="F132" s="2">
        <v>45170</v>
      </c>
      <c r="G132">
        <f t="shared" si="2"/>
        <v>123.45</v>
      </c>
    </row>
    <row r="133" spans="1:7" x14ac:dyDescent="0.3">
      <c r="A133">
        <v>66</v>
      </c>
      <c r="B133">
        <v>4</v>
      </c>
      <c r="C133" t="str">
        <f>VLOOKUP(B133, Products!A:E, 3, FALSE)</f>
        <v>Clothing</v>
      </c>
      <c r="D133">
        <v>4</v>
      </c>
      <c r="E133">
        <f>VLOOKUP(B133, Products!A:D, 4, FALSE)</f>
        <v>330.94</v>
      </c>
      <c r="F133" s="2">
        <v>45171</v>
      </c>
      <c r="G133">
        <f t="shared" si="2"/>
        <v>1323.76</v>
      </c>
    </row>
    <row r="134" spans="1:7" x14ac:dyDescent="0.3">
      <c r="A134">
        <v>67</v>
      </c>
      <c r="B134">
        <v>5</v>
      </c>
      <c r="C134" t="str">
        <f>VLOOKUP(B134, Products!A:E, 3, FALSE)</f>
        <v>Home</v>
      </c>
      <c r="D134">
        <v>4</v>
      </c>
      <c r="E134">
        <f>VLOOKUP(B134, Products!A:D, 4, FALSE)</f>
        <v>392.71</v>
      </c>
      <c r="F134" s="2">
        <v>45172</v>
      </c>
      <c r="G134">
        <f t="shared" si="2"/>
        <v>1570.84</v>
      </c>
    </row>
    <row r="135" spans="1:7" x14ac:dyDescent="0.3">
      <c r="A135">
        <v>67</v>
      </c>
      <c r="B135">
        <v>5</v>
      </c>
      <c r="C135" t="str">
        <f>VLOOKUP(B135, Products!A:E, 3, FALSE)</f>
        <v>Home</v>
      </c>
      <c r="D135">
        <v>2</v>
      </c>
      <c r="E135">
        <f>VLOOKUP(B135, Products!A:D, 4, FALSE)</f>
        <v>392.71</v>
      </c>
      <c r="F135" s="2">
        <v>45173</v>
      </c>
      <c r="G135">
        <f t="shared" si="2"/>
        <v>785.42</v>
      </c>
    </row>
    <row r="136" spans="1:7" x14ac:dyDescent="0.3">
      <c r="A136">
        <v>68</v>
      </c>
      <c r="B136">
        <v>20</v>
      </c>
      <c r="C136" t="str">
        <f>VLOOKUP(B136, Products!A:E, 3, FALSE)</f>
        <v>Books</v>
      </c>
      <c r="D136">
        <v>3</v>
      </c>
      <c r="E136">
        <f>VLOOKUP(B136, Products!A:D, 4, FALSE)</f>
        <v>344.17</v>
      </c>
      <c r="F136" s="2">
        <v>45174</v>
      </c>
      <c r="G136">
        <f t="shared" si="2"/>
        <v>1032.51</v>
      </c>
    </row>
    <row r="137" spans="1:7" x14ac:dyDescent="0.3">
      <c r="A137">
        <v>68</v>
      </c>
      <c r="B137">
        <v>17</v>
      </c>
      <c r="C137" t="str">
        <f>VLOOKUP(B137, Products!A:E, 3, FALSE)</f>
        <v>Electronics</v>
      </c>
      <c r="D137">
        <v>1</v>
      </c>
      <c r="E137">
        <f>VLOOKUP(B137, Products!A:D, 4, FALSE)</f>
        <v>30.59</v>
      </c>
      <c r="F137" s="2">
        <v>45175</v>
      </c>
      <c r="G137">
        <f t="shared" si="2"/>
        <v>30.59</v>
      </c>
    </row>
    <row r="138" spans="1:7" x14ac:dyDescent="0.3">
      <c r="A138">
        <v>69</v>
      </c>
      <c r="B138">
        <v>9</v>
      </c>
      <c r="C138" t="str">
        <f>VLOOKUP(B138, Products!A:E, 3, FALSE)</f>
        <v>Electronics</v>
      </c>
      <c r="D138">
        <v>4</v>
      </c>
      <c r="E138">
        <f>VLOOKUP(B138, Products!A:D, 4, FALSE)</f>
        <v>123.45</v>
      </c>
      <c r="F138" s="2">
        <v>45176</v>
      </c>
      <c r="G138">
        <f t="shared" si="2"/>
        <v>493.8</v>
      </c>
    </row>
    <row r="139" spans="1:7" x14ac:dyDescent="0.3">
      <c r="A139">
        <v>69</v>
      </c>
      <c r="B139">
        <v>12</v>
      </c>
      <c r="C139" t="str">
        <f>VLOOKUP(B139, Products!A:E, 3, FALSE)</f>
        <v>Clothing</v>
      </c>
      <c r="D139">
        <v>1</v>
      </c>
      <c r="E139">
        <f>VLOOKUP(B139, Products!A:D, 4, FALSE)</f>
        <v>273.35000000000002</v>
      </c>
      <c r="F139" s="2">
        <v>45177</v>
      </c>
      <c r="G139">
        <f t="shared" si="2"/>
        <v>273.35000000000002</v>
      </c>
    </row>
    <row r="140" spans="1:7" x14ac:dyDescent="0.3">
      <c r="A140">
        <v>70</v>
      </c>
      <c r="B140">
        <v>6</v>
      </c>
      <c r="C140" t="str">
        <f>VLOOKUP(B140, Products!A:E, 3, FALSE)</f>
        <v>Clothing</v>
      </c>
      <c r="D140">
        <v>1</v>
      </c>
      <c r="E140">
        <f>VLOOKUP(B140, Products!A:D, 4, FALSE)</f>
        <v>282.35000000000002</v>
      </c>
      <c r="F140" s="2">
        <v>45178</v>
      </c>
      <c r="G140">
        <f t="shared" si="2"/>
        <v>282.35000000000002</v>
      </c>
    </row>
    <row r="141" spans="1:7" x14ac:dyDescent="0.3">
      <c r="A141">
        <v>70</v>
      </c>
      <c r="B141">
        <v>2</v>
      </c>
      <c r="C141" t="str">
        <f>VLOOKUP(B141, Products!A:E, 3, FALSE)</f>
        <v>Clothing</v>
      </c>
      <c r="D141">
        <v>3</v>
      </c>
      <c r="E141">
        <f>VLOOKUP(B141, Products!A:D, 4, FALSE)</f>
        <v>435.84</v>
      </c>
      <c r="F141" s="2">
        <v>45179</v>
      </c>
      <c r="G141">
        <f t="shared" si="2"/>
        <v>1307.52</v>
      </c>
    </row>
    <row r="142" spans="1:7" x14ac:dyDescent="0.3">
      <c r="A142">
        <v>71</v>
      </c>
      <c r="B142">
        <v>17</v>
      </c>
      <c r="C142" t="str">
        <f>VLOOKUP(B142, Products!A:E, 3, FALSE)</f>
        <v>Electronics</v>
      </c>
      <c r="D142">
        <v>4</v>
      </c>
      <c r="E142">
        <f>VLOOKUP(B142, Products!A:D, 4, FALSE)</f>
        <v>30.59</v>
      </c>
      <c r="F142" s="2">
        <v>45180</v>
      </c>
      <c r="G142">
        <f t="shared" si="2"/>
        <v>122.36</v>
      </c>
    </row>
    <row r="143" spans="1:7" x14ac:dyDescent="0.3">
      <c r="A143">
        <v>71</v>
      </c>
      <c r="B143">
        <v>1</v>
      </c>
      <c r="C143" t="str">
        <f>VLOOKUP(B143, Products!A:E, 3, FALSE)</f>
        <v>Home</v>
      </c>
      <c r="D143">
        <v>4</v>
      </c>
      <c r="E143">
        <f>VLOOKUP(B143, Products!A:D, 4, FALSE)</f>
        <v>103.06</v>
      </c>
      <c r="F143" s="2">
        <v>45181</v>
      </c>
      <c r="G143">
        <f t="shared" si="2"/>
        <v>412.24</v>
      </c>
    </row>
    <row r="144" spans="1:7" x14ac:dyDescent="0.3">
      <c r="A144">
        <v>72</v>
      </c>
      <c r="B144">
        <v>12</v>
      </c>
      <c r="C144" t="str">
        <f>VLOOKUP(B144, Products!A:E, 3, FALSE)</f>
        <v>Clothing</v>
      </c>
      <c r="D144">
        <v>3</v>
      </c>
      <c r="E144">
        <f>VLOOKUP(B144, Products!A:D, 4, FALSE)</f>
        <v>273.35000000000002</v>
      </c>
      <c r="F144" s="2">
        <v>45182</v>
      </c>
      <c r="G144">
        <f t="shared" si="2"/>
        <v>820.05000000000007</v>
      </c>
    </row>
    <row r="145" spans="1:7" x14ac:dyDescent="0.3">
      <c r="A145">
        <v>72</v>
      </c>
      <c r="B145">
        <v>1</v>
      </c>
      <c r="C145" t="str">
        <f>VLOOKUP(B145, Products!A:E, 3, FALSE)</f>
        <v>Home</v>
      </c>
      <c r="D145">
        <v>2</v>
      </c>
      <c r="E145">
        <f>VLOOKUP(B145, Products!A:D, 4, FALSE)</f>
        <v>103.06</v>
      </c>
      <c r="F145" s="2">
        <v>45183</v>
      </c>
      <c r="G145">
        <f t="shared" si="2"/>
        <v>206.12</v>
      </c>
    </row>
    <row r="146" spans="1:7" x14ac:dyDescent="0.3">
      <c r="A146">
        <v>73</v>
      </c>
      <c r="B146">
        <v>13</v>
      </c>
      <c r="C146" t="str">
        <f>VLOOKUP(B146, Products!A:E, 3, FALSE)</f>
        <v>Electronics</v>
      </c>
      <c r="D146">
        <v>4</v>
      </c>
      <c r="E146">
        <f>VLOOKUP(B146, Products!A:D, 4, FALSE)</f>
        <v>299.77</v>
      </c>
      <c r="F146" s="2">
        <v>45184</v>
      </c>
      <c r="G146">
        <f t="shared" si="2"/>
        <v>1199.08</v>
      </c>
    </row>
    <row r="147" spans="1:7" x14ac:dyDescent="0.3">
      <c r="A147">
        <v>73</v>
      </c>
      <c r="B147">
        <v>3</v>
      </c>
      <c r="C147" t="str">
        <f>VLOOKUP(B147, Products!A:E, 3, FALSE)</f>
        <v>Books</v>
      </c>
      <c r="D147">
        <v>2</v>
      </c>
      <c r="E147">
        <f>VLOOKUP(B147, Products!A:D, 4, FALSE)</f>
        <v>61.65</v>
      </c>
      <c r="F147" s="2">
        <v>45185</v>
      </c>
      <c r="G147">
        <f t="shared" si="2"/>
        <v>123.3</v>
      </c>
    </row>
    <row r="148" spans="1:7" x14ac:dyDescent="0.3">
      <c r="A148">
        <v>74</v>
      </c>
      <c r="B148">
        <v>10</v>
      </c>
      <c r="C148" t="str">
        <f>VLOOKUP(B148, Products!A:E, 3, FALSE)</f>
        <v>Sports</v>
      </c>
      <c r="D148">
        <v>3</v>
      </c>
      <c r="E148">
        <f>VLOOKUP(B148, Products!A:D, 4, FALSE)</f>
        <v>495.68</v>
      </c>
      <c r="F148" s="2">
        <v>45186</v>
      </c>
      <c r="G148">
        <f t="shared" si="2"/>
        <v>1487.04</v>
      </c>
    </row>
    <row r="149" spans="1:7" x14ac:dyDescent="0.3">
      <c r="A149">
        <v>74</v>
      </c>
      <c r="B149">
        <v>15</v>
      </c>
      <c r="C149" t="str">
        <f>VLOOKUP(B149, Products!A:E, 3, FALSE)</f>
        <v>Books</v>
      </c>
      <c r="D149">
        <v>4</v>
      </c>
      <c r="E149">
        <f>VLOOKUP(B149, Products!A:D, 4, FALSE)</f>
        <v>17.91</v>
      </c>
      <c r="F149" s="2">
        <v>45187</v>
      </c>
      <c r="G149">
        <f t="shared" si="2"/>
        <v>71.64</v>
      </c>
    </row>
    <row r="150" spans="1:7" x14ac:dyDescent="0.3">
      <c r="A150">
        <v>75</v>
      </c>
      <c r="B150">
        <v>8</v>
      </c>
      <c r="C150" t="str">
        <f>VLOOKUP(B150, Products!A:E, 3, FALSE)</f>
        <v>Electronics</v>
      </c>
      <c r="D150">
        <v>3</v>
      </c>
      <c r="E150">
        <f>VLOOKUP(B150, Products!A:D, 4, FALSE)</f>
        <v>20.73</v>
      </c>
      <c r="F150" s="2">
        <v>45188</v>
      </c>
      <c r="G150">
        <f t="shared" si="2"/>
        <v>62.19</v>
      </c>
    </row>
    <row r="151" spans="1:7" x14ac:dyDescent="0.3">
      <c r="A151">
        <v>75</v>
      </c>
      <c r="B151">
        <v>8</v>
      </c>
      <c r="C151" t="str">
        <f>VLOOKUP(B151, Products!A:E, 3, FALSE)</f>
        <v>Electronics</v>
      </c>
      <c r="D151">
        <v>1</v>
      </c>
      <c r="E151">
        <f>VLOOKUP(B151, Products!A:D, 4, FALSE)</f>
        <v>20.73</v>
      </c>
      <c r="F151" s="2">
        <v>45189</v>
      </c>
      <c r="G151">
        <f t="shared" si="2"/>
        <v>20.73</v>
      </c>
    </row>
    <row r="152" spans="1:7" x14ac:dyDescent="0.3">
      <c r="A152">
        <v>76</v>
      </c>
      <c r="B152">
        <v>7</v>
      </c>
      <c r="C152" t="str">
        <f>VLOOKUP(B152, Products!A:E, 3, FALSE)</f>
        <v>Electronics</v>
      </c>
      <c r="D152">
        <v>1</v>
      </c>
      <c r="E152">
        <f>VLOOKUP(B152, Products!A:D, 4, FALSE)</f>
        <v>454.23</v>
      </c>
      <c r="F152" s="2">
        <v>45190</v>
      </c>
      <c r="G152">
        <f t="shared" si="2"/>
        <v>454.23</v>
      </c>
    </row>
    <row r="153" spans="1:7" x14ac:dyDescent="0.3">
      <c r="A153">
        <v>76</v>
      </c>
      <c r="B153">
        <v>17</v>
      </c>
      <c r="C153" t="str">
        <f>VLOOKUP(B153, Products!A:E, 3, FALSE)</f>
        <v>Electronics</v>
      </c>
      <c r="D153">
        <v>1</v>
      </c>
      <c r="E153">
        <f>VLOOKUP(B153, Products!A:D, 4, FALSE)</f>
        <v>30.59</v>
      </c>
      <c r="F153" s="2">
        <v>45191</v>
      </c>
      <c r="G153">
        <f t="shared" si="2"/>
        <v>30.59</v>
      </c>
    </row>
    <row r="154" spans="1:7" x14ac:dyDescent="0.3">
      <c r="A154">
        <v>77</v>
      </c>
      <c r="B154">
        <v>13</v>
      </c>
      <c r="C154" t="str">
        <f>VLOOKUP(B154, Products!A:E, 3, FALSE)</f>
        <v>Electronics</v>
      </c>
      <c r="D154">
        <v>4</v>
      </c>
      <c r="E154">
        <f>VLOOKUP(B154, Products!A:D, 4, FALSE)</f>
        <v>299.77</v>
      </c>
      <c r="F154" s="2">
        <v>45192</v>
      </c>
      <c r="G154">
        <f t="shared" si="2"/>
        <v>1199.08</v>
      </c>
    </row>
    <row r="155" spans="1:7" x14ac:dyDescent="0.3">
      <c r="A155">
        <v>77</v>
      </c>
      <c r="B155">
        <v>15</v>
      </c>
      <c r="C155" t="str">
        <f>VLOOKUP(B155, Products!A:E, 3, FALSE)</f>
        <v>Books</v>
      </c>
      <c r="D155">
        <v>2</v>
      </c>
      <c r="E155">
        <f>VLOOKUP(B155, Products!A:D, 4, FALSE)</f>
        <v>17.91</v>
      </c>
      <c r="F155" s="2">
        <v>45193</v>
      </c>
      <c r="G155">
        <f t="shared" si="2"/>
        <v>35.82</v>
      </c>
    </row>
    <row r="156" spans="1:7" x14ac:dyDescent="0.3">
      <c r="A156">
        <v>78</v>
      </c>
      <c r="B156">
        <v>6</v>
      </c>
      <c r="C156" t="str">
        <f>VLOOKUP(B156, Products!A:E, 3, FALSE)</f>
        <v>Clothing</v>
      </c>
      <c r="D156">
        <v>1</v>
      </c>
      <c r="E156">
        <f>VLOOKUP(B156, Products!A:D, 4, FALSE)</f>
        <v>282.35000000000002</v>
      </c>
      <c r="F156" s="2">
        <v>45194</v>
      </c>
      <c r="G156">
        <f t="shared" si="2"/>
        <v>282.35000000000002</v>
      </c>
    </row>
    <row r="157" spans="1:7" x14ac:dyDescent="0.3">
      <c r="A157">
        <v>78</v>
      </c>
      <c r="B157">
        <v>15</v>
      </c>
      <c r="C157" t="str">
        <f>VLOOKUP(B157, Products!A:E, 3, FALSE)</f>
        <v>Books</v>
      </c>
      <c r="D157">
        <v>3</v>
      </c>
      <c r="E157">
        <f>VLOOKUP(B157, Products!A:D, 4, FALSE)</f>
        <v>17.91</v>
      </c>
      <c r="F157" s="2">
        <v>45195</v>
      </c>
      <c r="G157">
        <f t="shared" si="2"/>
        <v>53.730000000000004</v>
      </c>
    </row>
    <row r="158" spans="1:7" x14ac:dyDescent="0.3">
      <c r="A158">
        <v>79</v>
      </c>
      <c r="B158">
        <v>10</v>
      </c>
      <c r="C158" t="str">
        <f>VLOOKUP(B158, Products!A:E, 3, FALSE)</f>
        <v>Sports</v>
      </c>
      <c r="D158">
        <v>2</v>
      </c>
      <c r="E158">
        <f>VLOOKUP(B158, Products!A:D, 4, FALSE)</f>
        <v>495.68</v>
      </c>
      <c r="F158" s="2">
        <v>45196</v>
      </c>
      <c r="G158">
        <f t="shared" si="2"/>
        <v>991.36</v>
      </c>
    </row>
    <row r="159" spans="1:7" x14ac:dyDescent="0.3">
      <c r="A159">
        <v>79</v>
      </c>
      <c r="B159">
        <v>4</v>
      </c>
      <c r="C159" t="str">
        <f>VLOOKUP(B159, Products!A:E, 3, FALSE)</f>
        <v>Clothing</v>
      </c>
      <c r="D159">
        <v>1</v>
      </c>
      <c r="E159">
        <f>VLOOKUP(B159, Products!A:D, 4, FALSE)</f>
        <v>330.94</v>
      </c>
      <c r="F159" s="2">
        <v>45197</v>
      </c>
      <c r="G159">
        <f t="shared" si="2"/>
        <v>330.94</v>
      </c>
    </row>
    <row r="160" spans="1:7" x14ac:dyDescent="0.3">
      <c r="A160">
        <v>80</v>
      </c>
      <c r="B160">
        <v>2</v>
      </c>
      <c r="C160" t="str">
        <f>VLOOKUP(B160, Products!A:E, 3, FALSE)</f>
        <v>Clothing</v>
      </c>
      <c r="D160">
        <v>2</v>
      </c>
      <c r="E160">
        <f>VLOOKUP(B160, Products!A:D, 4, FALSE)</f>
        <v>435.84</v>
      </c>
      <c r="F160" s="2">
        <v>45198</v>
      </c>
      <c r="G160">
        <f t="shared" si="2"/>
        <v>871.68</v>
      </c>
    </row>
    <row r="161" spans="1:7" x14ac:dyDescent="0.3">
      <c r="A161">
        <v>80</v>
      </c>
      <c r="B161">
        <v>15</v>
      </c>
      <c r="C161" t="str">
        <f>VLOOKUP(B161, Products!A:E, 3, FALSE)</f>
        <v>Books</v>
      </c>
      <c r="D161">
        <v>2</v>
      </c>
      <c r="E161">
        <f>VLOOKUP(B161, Products!A:D, 4, FALSE)</f>
        <v>17.91</v>
      </c>
      <c r="F161" s="2">
        <v>45199</v>
      </c>
      <c r="G161">
        <f t="shared" si="2"/>
        <v>35.82</v>
      </c>
    </row>
    <row r="162" spans="1:7" x14ac:dyDescent="0.3">
      <c r="A162">
        <v>81</v>
      </c>
      <c r="B162">
        <v>18</v>
      </c>
      <c r="C162" t="str">
        <f>VLOOKUP(B162, Products!A:E, 3, FALSE)</f>
        <v>Books</v>
      </c>
      <c r="D162">
        <v>2</v>
      </c>
      <c r="E162">
        <f>VLOOKUP(B162, Products!A:D, 4, FALSE)</f>
        <v>139.36000000000001</v>
      </c>
      <c r="F162" s="2">
        <v>45200</v>
      </c>
      <c r="G162">
        <f t="shared" si="2"/>
        <v>278.72000000000003</v>
      </c>
    </row>
    <row r="163" spans="1:7" x14ac:dyDescent="0.3">
      <c r="A163">
        <v>81</v>
      </c>
      <c r="B163">
        <v>14</v>
      </c>
      <c r="C163" t="str">
        <f>VLOOKUP(B163, Products!A:E, 3, FALSE)</f>
        <v>Sports</v>
      </c>
      <c r="D163">
        <v>3</v>
      </c>
      <c r="E163">
        <f>VLOOKUP(B163, Products!A:D, 4, FALSE)</f>
        <v>428.08</v>
      </c>
      <c r="F163" s="2">
        <v>45201</v>
      </c>
      <c r="G163">
        <f t="shared" si="2"/>
        <v>1284.24</v>
      </c>
    </row>
    <row r="164" spans="1:7" x14ac:dyDescent="0.3">
      <c r="A164">
        <v>82</v>
      </c>
      <c r="B164">
        <v>17</v>
      </c>
      <c r="C164" t="str">
        <f>VLOOKUP(B164, Products!A:E, 3, FALSE)</f>
        <v>Electronics</v>
      </c>
      <c r="D164">
        <v>3</v>
      </c>
      <c r="E164">
        <f>VLOOKUP(B164, Products!A:D, 4, FALSE)</f>
        <v>30.59</v>
      </c>
      <c r="F164" s="2">
        <v>45202</v>
      </c>
      <c r="G164">
        <f t="shared" si="2"/>
        <v>91.77</v>
      </c>
    </row>
    <row r="165" spans="1:7" x14ac:dyDescent="0.3">
      <c r="A165">
        <v>82</v>
      </c>
      <c r="B165">
        <v>13</v>
      </c>
      <c r="C165" t="str">
        <f>VLOOKUP(B165, Products!A:E, 3, FALSE)</f>
        <v>Electronics</v>
      </c>
      <c r="D165">
        <v>4</v>
      </c>
      <c r="E165">
        <f>VLOOKUP(B165, Products!A:D, 4, FALSE)</f>
        <v>299.77</v>
      </c>
      <c r="F165" s="2">
        <v>45203</v>
      </c>
      <c r="G165">
        <f t="shared" si="2"/>
        <v>1199.08</v>
      </c>
    </row>
    <row r="166" spans="1:7" x14ac:dyDescent="0.3">
      <c r="A166">
        <v>83</v>
      </c>
      <c r="B166">
        <v>17</v>
      </c>
      <c r="C166" t="str">
        <f>VLOOKUP(B166, Products!A:E, 3, FALSE)</f>
        <v>Electronics</v>
      </c>
      <c r="D166">
        <v>3</v>
      </c>
      <c r="E166">
        <f>VLOOKUP(B166, Products!A:D, 4, FALSE)</f>
        <v>30.59</v>
      </c>
      <c r="F166" s="2">
        <v>45204</v>
      </c>
      <c r="G166">
        <f t="shared" si="2"/>
        <v>91.77</v>
      </c>
    </row>
    <row r="167" spans="1:7" x14ac:dyDescent="0.3">
      <c r="A167">
        <v>83</v>
      </c>
      <c r="B167">
        <v>14</v>
      </c>
      <c r="C167" t="str">
        <f>VLOOKUP(B167, Products!A:E, 3, FALSE)</f>
        <v>Sports</v>
      </c>
      <c r="D167">
        <v>3</v>
      </c>
      <c r="E167">
        <f>VLOOKUP(B167, Products!A:D, 4, FALSE)</f>
        <v>428.08</v>
      </c>
      <c r="F167" s="2">
        <v>45205</v>
      </c>
      <c r="G167">
        <f t="shared" si="2"/>
        <v>1284.24</v>
      </c>
    </row>
    <row r="168" spans="1:7" x14ac:dyDescent="0.3">
      <c r="A168">
        <v>84</v>
      </c>
      <c r="B168">
        <v>18</v>
      </c>
      <c r="C168" t="str">
        <f>VLOOKUP(B168, Products!A:E, 3, FALSE)</f>
        <v>Books</v>
      </c>
      <c r="D168">
        <v>1</v>
      </c>
      <c r="E168">
        <f>VLOOKUP(B168, Products!A:D, 4, FALSE)</f>
        <v>139.36000000000001</v>
      </c>
      <c r="F168" s="2">
        <v>45206</v>
      </c>
      <c r="G168">
        <f t="shared" si="2"/>
        <v>139.36000000000001</v>
      </c>
    </row>
    <row r="169" spans="1:7" x14ac:dyDescent="0.3">
      <c r="A169">
        <v>84</v>
      </c>
      <c r="B169">
        <v>1</v>
      </c>
      <c r="C169" t="str">
        <f>VLOOKUP(B169, Products!A:E, 3, FALSE)</f>
        <v>Home</v>
      </c>
      <c r="D169">
        <v>4</v>
      </c>
      <c r="E169">
        <f>VLOOKUP(B169, Products!A:D, 4, FALSE)</f>
        <v>103.06</v>
      </c>
      <c r="F169" s="2">
        <v>45207</v>
      </c>
      <c r="G169">
        <f t="shared" si="2"/>
        <v>412.24</v>
      </c>
    </row>
    <row r="170" spans="1:7" x14ac:dyDescent="0.3">
      <c r="A170">
        <v>85</v>
      </c>
      <c r="B170">
        <v>6</v>
      </c>
      <c r="C170" t="str">
        <f>VLOOKUP(B170, Products!A:E, 3, FALSE)</f>
        <v>Clothing</v>
      </c>
      <c r="D170">
        <v>3</v>
      </c>
      <c r="E170">
        <f>VLOOKUP(B170, Products!A:D, 4, FALSE)</f>
        <v>282.35000000000002</v>
      </c>
      <c r="F170" s="2">
        <v>45208</v>
      </c>
      <c r="G170">
        <f t="shared" si="2"/>
        <v>847.05000000000007</v>
      </c>
    </row>
    <row r="171" spans="1:7" x14ac:dyDescent="0.3">
      <c r="A171">
        <v>85</v>
      </c>
      <c r="B171">
        <v>8</v>
      </c>
      <c r="C171" t="str">
        <f>VLOOKUP(B171, Products!A:E, 3, FALSE)</f>
        <v>Electronics</v>
      </c>
      <c r="D171">
        <v>1</v>
      </c>
      <c r="E171">
        <f>VLOOKUP(B171, Products!A:D, 4, FALSE)</f>
        <v>20.73</v>
      </c>
      <c r="F171" s="2">
        <v>45209</v>
      </c>
      <c r="G171">
        <f t="shared" si="2"/>
        <v>20.73</v>
      </c>
    </row>
    <row r="172" spans="1:7" x14ac:dyDescent="0.3">
      <c r="A172">
        <v>86</v>
      </c>
      <c r="B172">
        <v>3</v>
      </c>
      <c r="C172" t="str">
        <f>VLOOKUP(B172, Products!A:E, 3, FALSE)</f>
        <v>Books</v>
      </c>
      <c r="D172">
        <v>3</v>
      </c>
      <c r="E172">
        <f>VLOOKUP(B172, Products!A:D, 4, FALSE)</f>
        <v>61.65</v>
      </c>
      <c r="F172" s="2">
        <v>45210</v>
      </c>
      <c r="G172">
        <f t="shared" si="2"/>
        <v>184.95</v>
      </c>
    </row>
    <row r="173" spans="1:7" x14ac:dyDescent="0.3">
      <c r="A173">
        <v>86</v>
      </c>
      <c r="B173">
        <v>4</v>
      </c>
      <c r="C173" t="str">
        <f>VLOOKUP(B173, Products!A:E, 3, FALSE)</f>
        <v>Clothing</v>
      </c>
      <c r="D173">
        <v>2</v>
      </c>
      <c r="E173">
        <f>VLOOKUP(B173, Products!A:D, 4, FALSE)</f>
        <v>330.94</v>
      </c>
      <c r="F173" s="2">
        <v>45211</v>
      </c>
      <c r="G173">
        <f t="shared" si="2"/>
        <v>661.88</v>
      </c>
    </row>
    <row r="174" spans="1:7" x14ac:dyDescent="0.3">
      <c r="A174">
        <v>87</v>
      </c>
      <c r="B174">
        <v>10</v>
      </c>
      <c r="C174" t="str">
        <f>VLOOKUP(B174, Products!A:E, 3, FALSE)</f>
        <v>Sports</v>
      </c>
      <c r="D174">
        <v>1</v>
      </c>
      <c r="E174">
        <f>VLOOKUP(B174, Products!A:D, 4, FALSE)</f>
        <v>495.68</v>
      </c>
      <c r="F174" s="2">
        <v>45212</v>
      </c>
      <c r="G174">
        <f t="shared" si="2"/>
        <v>495.68</v>
      </c>
    </row>
    <row r="175" spans="1:7" x14ac:dyDescent="0.3">
      <c r="A175">
        <v>87</v>
      </c>
      <c r="B175">
        <v>18</v>
      </c>
      <c r="C175" t="str">
        <f>VLOOKUP(B175, Products!A:E, 3, FALSE)</f>
        <v>Books</v>
      </c>
      <c r="D175">
        <v>3</v>
      </c>
      <c r="E175">
        <f>VLOOKUP(B175, Products!A:D, 4, FALSE)</f>
        <v>139.36000000000001</v>
      </c>
      <c r="F175" s="2">
        <v>45213</v>
      </c>
      <c r="G175">
        <f t="shared" si="2"/>
        <v>418.08000000000004</v>
      </c>
    </row>
    <row r="176" spans="1:7" x14ac:dyDescent="0.3">
      <c r="A176">
        <v>88</v>
      </c>
      <c r="B176">
        <v>9</v>
      </c>
      <c r="C176" t="str">
        <f>VLOOKUP(B176, Products!A:E, 3, FALSE)</f>
        <v>Electronics</v>
      </c>
      <c r="D176">
        <v>3</v>
      </c>
      <c r="E176">
        <f>VLOOKUP(B176, Products!A:D, 4, FALSE)</f>
        <v>123.45</v>
      </c>
      <c r="F176" s="2">
        <v>45214</v>
      </c>
      <c r="G176">
        <f t="shared" si="2"/>
        <v>370.35</v>
      </c>
    </row>
    <row r="177" spans="1:7" x14ac:dyDescent="0.3">
      <c r="A177">
        <v>88</v>
      </c>
      <c r="B177">
        <v>1</v>
      </c>
      <c r="C177" t="str">
        <f>VLOOKUP(B177, Products!A:E, 3, FALSE)</f>
        <v>Home</v>
      </c>
      <c r="D177">
        <v>3</v>
      </c>
      <c r="E177">
        <f>VLOOKUP(B177, Products!A:D, 4, FALSE)</f>
        <v>103.06</v>
      </c>
      <c r="F177" s="2">
        <v>45215</v>
      </c>
      <c r="G177">
        <f t="shared" si="2"/>
        <v>309.18</v>
      </c>
    </row>
    <row r="178" spans="1:7" x14ac:dyDescent="0.3">
      <c r="A178">
        <v>89</v>
      </c>
      <c r="B178">
        <v>4</v>
      </c>
      <c r="C178" t="str">
        <f>VLOOKUP(B178, Products!A:E, 3, FALSE)</f>
        <v>Clothing</v>
      </c>
      <c r="D178">
        <v>2</v>
      </c>
      <c r="E178">
        <f>VLOOKUP(B178, Products!A:D, 4, FALSE)</f>
        <v>330.94</v>
      </c>
      <c r="F178" s="2">
        <v>45216</v>
      </c>
      <c r="G178">
        <f t="shared" si="2"/>
        <v>661.88</v>
      </c>
    </row>
    <row r="179" spans="1:7" x14ac:dyDescent="0.3">
      <c r="A179">
        <v>89</v>
      </c>
      <c r="B179">
        <v>13</v>
      </c>
      <c r="C179" t="str">
        <f>VLOOKUP(B179, Products!A:E, 3, FALSE)</f>
        <v>Electronics</v>
      </c>
      <c r="D179">
        <v>2</v>
      </c>
      <c r="E179">
        <f>VLOOKUP(B179, Products!A:D, 4, FALSE)</f>
        <v>299.77</v>
      </c>
      <c r="F179" s="2">
        <v>45217</v>
      </c>
      <c r="G179">
        <f t="shared" si="2"/>
        <v>599.54</v>
      </c>
    </row>
    <row r="180" spans="1:7" x14ac:dyDescent="0.3">
      <c r="A180">
        <v>90</v>
      </c>
      <c r="B180">
        <v>16</v>
      </c>
      <c r="C180" t="str">
        <f>VLOOKUP(B180, Products!A:E, 3, FALSE)</f>
        <v>Clothing</v>
      </c>
      <c r="D180">
        <v>1</v>
      </c>
      <c r="E180">
        <f>VLOOKUP(B180, Products!A:D, 4, FALSE)</f>
        <v>149.22999999999999</v>
      </c>
      <c r="F180" s="2">
        <v>45218</v>
      </c>
      <c r="G180">
        <f t="shared" si="2"/>
        <v>149.22999999999999</v>
      </c>
    </row>
    <row r="181" spans="1:7" x14ac:dyDescent="0.3">
      <c r="A181">
        <v>90</v>
      </c>
      <c r="B181">
        <v>9</v>
      </c>
      <c r="C181" t="str">
        <f>VLOOKUP(B181, Products!A:E, 3, FALSE)</f>
        <v>Electronics</v>
      </c>
      <c r="D181">
        <v>3</v>
      </c>
      <c r="E181">
        <f>VLOOKUP(B181, Products!A:D, 4, FALSE)</f>
        <v>123.45</v>
      </c>
      <c r="F181" s="2">
        <v>45219</v>
      </c>
      <c r="G181">
        <f t="shared" si="2"/>
        <v>370.35</v>
      </c>
    </row>
    <row r="182" spans="1:7" x14ac:dyDescent="0.3">
      <c r="A182">
        <v>91</v>
      </c>
      <c r="B182">
        <v>2</v>
      </c>
      <c r="C182" t="str">
        <f>VLOOKUP(B182, Products!A:E, 3, FALSE)</f>
        <v>Clothing</v>
      </c>
      <c r="D182">
        <v>2</v>
      </c>
      <c r="E182">
        <f>VLOOKUP(B182, Products!A:D, 4, FALSE)</f>
        <v>435.84</v>
      </c>
      <c r="F182" s="2">
        <v>45220</v>
      </c>
      <c r="G182">
        <f t="shared" si="2"/>
        <v>871.68</v>
      </c>
    </row>
    <row r="183" spans="1:7" x14ac:dyDescent="0.3">
      <c r="A183">
        <v>91</v>
      </c>
      <c r="B183">
        <v>17</v>
      </c>
      <c r="C183" t="str">
        <f>VLOOKUP(B183, Products!A:E, 3, FALSE)</f>
        <v>Electronics</v>
      </c>
      <c r="D183">
        <v>2</v>
      </c>
      <c r="E183">
        <f>VLOOKUP(B183, Products!A:D, 4, FALSE)</f>
        <v>30.59</v>
      </c>
      <c r="F183" s="2">
        <v>45221</v>
      </c>
      <c r="G183">
        <f t="shared" si="2"/>
        <v>61.18</v>
      </c>
    </row>
    <row r="184" spans="1:7" x14ac:dyDescent="0.3">
      <c r="A184">
        <v>92</v>
      </c>
      <c r="B184">
        <v>10</v>
      </c>
      <c r="C184" t="str">
        <f>VLOOKUP(B184, Products!A:E, 3, FALSE)</f>
        <v>Sports</v>
      </c>
      <c r="D184">
        <v>3</v>
      </c>
      <c r="E184">
        <f>VLOOKUP(B184, Products!A:D, 4, FALSE)</f>
        <v>495.68</v>
      </c>
      <c r="F184" s="2">
        <v>45222</v>
      </c>
      <c r="G184">
        <f t="shared" si="2"/>
        <v>1487.04</v>
      </c>
    </row>
    <row r="185" spans="1:7" x14ac:dyDescent="0.3">
      <c r="A185">
        <v>92</v>
      </c>
      <c r="B185">
        <v>8</v>
      </c>
      <c r="C185" t="str">
        <f>VLOOKUP(B185, Products!A:E, 3, FALSE)</f>
        <v>Electronics</v>
      </c>
      <c r="D185">
        <v>4</v>
      </c>
      <c r="E185">
        <f>VLOOKUP(B185, Products!A:D, 4, FALSE)</f>
        <v>20.73</v>
      </c>
      <c r="F185" s="2">
        <v>45223</v>
      </c>
      <c r="G185">
        <f t="shared" si="2"/>
        <v>82.92</v>
      </c>
    </row>
    <row r="186" spans="1:7" x14ac:dyDescent="0.3">
      <c r="A186">
        <v>93</v>
      </c>
      <c r="B186">
        <v>5</v>
      </c>
      <c r="C186" t="str">
        <f>VLOOKUP(B186, Products!A:E, 3, FALSE)</f>
        <v>Home</v>
      </c>
      <c r="D186">
        <v>4</v>
      </c>
      <c r="E186">
        <f>VLOOKUP(B186, Products!A:D, 4, FALSE)</f>
        <v>392.71</v>
      </c>
      <c r="F186" s="2">
        <v>45224</v>
      </c>
      <c r="G186">
        <f t="shared" si="2"/>
        <v>1570.84</v>
      </c>
    </row>
    <row r="187" spans="1:7" x14ac:dyDescent="0.3">
      <c r="A187">
        <v>93</v>
      </c>
      <c r="B187">
        <v>1</v>
      </c>
      <c r="C187" t="str">
        <f>VLOOKUP(B187, Products!A:E, 3, FALSE)</f>
        <v>Home</v>
      </c>
      <c r="D187">
        <v>4</v>
      </c>
      <c r="E187">
        <f>VLOOKUP(B187, Products!A:D, 4, FALSE)</f>
        <v>103.06</v>
      </c>
      <c r="F187" s="2">
        <v>45225</v>
      </c>
      <c r="G187">
        <f t="shared" si="2"/>
        <v>412.24</v>
      </c>
    </row>
    <row r="188" spans="1:7" x14ac:dyDescent="0.3">
      <c r="A188">
        <v>94</v>
      </c>
      <c r="B188">
        <v>10</v>
      </c>
      <c r="C188" t="str">
        <f>VLOOKUP(B188, Products!A:E, 3, FALSE)</f>
        <v>Sports</v>
      </c>
      <c r="D188">
        <v>1</v>
      </c>
      <c r="E188">
        <f>VLOOKUP(B188, Products!A:D, 4, FALSE)</f>
        <v>495.68</v>
      </c>
      <c r="F188" s="2">
        <v>45226</v>
      </c>
      <c r="G188">
        <f t="shared" si="2"/>
        <v>495.68</v>
      </c>
    </row>
    <row r="189" spans="1:7" x14ac:dyDescent="0.3">
      <c r="A189">
        <v>94</v>
      </c>
      <c r="B189">
        <v>6</v>
      </c>
      <c r="C189" t="str">
        <f>VLOOKUP(B189, Products!A:E, 3, FALSE)</f>
        <v>Clothing</v>
      </c>
      <c r="D189">
        <v>3</v>
      </c>
      <c r="E189">
        <f>VLOOKUP(B189, Products!A:D, 4, FALSE)</f>
        <v>282.35000000000002</v>
      </c>
      <c r="F189" s="2">
        <v>45227</v>
      </c>
      <c r="G189">
        <f t="shared" si="2"/>
        <v>847.05000000000007</v>
      </c>
    </row>
    <row r="190" spans="1:7" x14ac:dyDescent="0.3">
      <c r="A190">
        <v>95</v>
      </c>
      <c r="B190">
        <v>5</v>
      </c>
      <c r="C190" t="str">
        <f>VLOOKUP(B190, Products!A:E, 3, FALSE)</f>
        <v>Home</v>
      </c>
      <c r="D190">
        <v>2</v>
      </c>
      <c r="E190">
        <f>VLOOKUP(B190, Products!A:D, 4, FALSE)</f>
        <v>392.71</v>
      </c>
      <c r="F190" s="2">
        <v>45228</v>
      </c>
      <c r="G190">
        <f t="shared" si="2"/>
        <v>785.42</v>
      </c>
    </row>
    <row r="191" spans="1:7" x14ac:dyDescent="0.3">
      <c r="A191">
        <v>95</v>
      </c>
      <c r="B191">
        <v>17</v>
      </c>
      <c r="C191" t="str">
        <f>VLOOKUP(B191, Products!A:E, 3, FALSE)</f>
        <v>Electronics</v>
      </c>
      <c r="D191">
        <v>3</v>
      </c>
      <c r="E191">
        <f>VLOOKUP(B191, Products!A:D, 4, FALSE)</f>
        <v>30.59</v>
      </c>
      <c r="F191" s="2">
        <v>45229</v>
      </c>
      <c r="G191">
        <f t="shared" si="2"/>
        <v>91.77</v>
      </c>
    </row>
    <row r="192" spans="1:7" x14ac:dyDescent="0.3">
      <c r="A192">
        <v>96</v>
      </c>
      <c r="B192">
        <v>5</v>
      </c>
      <c r="C192" t="str">
        <f>VLOOKUP(B192, Products!A:E, 3, FALSE)</f>
        <v>Home</v>
      </c>
      <c r="D192">
        <v>1</v>
      </c>
      <c r="E192">
        <f>VLOOKUP(B192, Products!A:D, 4, FALSE)</f>
        <v>392.71</v>
      </c>
      <c r="F192" s="2">
        <v>45230</v>
      </c>
      <c r="G192">
        <f t="shared" si="2"/>
        <v>392.71</v>
      </c>
    </row>
    <row r="193" spans="1:7" x14ac:dyDescent="0.3">
      <c r="A193">
        <v>96</v>
      </c>
      <c r="B193">
        <v>9</v>
      </c>
      <c r="C193" t="str">
        <f>VLOOKUP(B193, Products!A:E, 3, FALSE)</f>
        <v>Electronics</v>
      </c>
      <c r="D193">
        <v>1</v>
      </c>
      <c r="E193">
        <f>VLOOKUP(B193, Products!A:D, 4, FALSE)</f>
        <v>123.45</v>
      </c>
      <c r="F193" s="2">
        <v>45231</v>
      </c>
      <c r="G193">
        <f t="shared" si="2"/>
        <v>123.45</v>
      </c>
    </row>
    <row r="194" spans="1:7" x14ac:dyDescent="0.3">
      <c r="A194">
        <v>97</v>
      </c>
      <c r="B194">
        <v>4</v>
      </c>
      <c r="C194" t="str">
        <f>VLOOKUP(B194, Products!A:E, 3, FALSE)</f>
        <v>Clothing</v>
      </c>
      <c r="D194">
        <v>3</v>
      </c>
      <c r="E194">
        <f>VLOOKUP(B194, Products!A:D, 4, FALSE)</f>
        <v>330.94</v>
      </c>
      <c r="F194" s="2">
        <v>45232</v>
      </c>
      <c r="G194">
        <f t="shared" si="2"/>
        <v>992.81999999999994</v>
      </c>
    </row>
    <row r="195" spans="1:7" x14ac:dyDescent="0.3">
      <c r="A195">
        <v>97</v>
      </c>
      <c r="B195">
        <v>1</v>
      </c>
      <c r="C195" t="str">
        <f>VLOOKUP(B195, Products!A:E, 3, FALSE)</f>
        <v>Home</v>
      </c>
      <c r="D195">
        <v>1</v>
      </c>
      <c r="E195">
        <f>VLOOKUP(B195, Products!A:D, 4, FALSE)</f>
        <v>103.06</v>
      </c>
      <c r="F195" s="2">
        <v>45233</v>
      </c>
      <c r="G195">
        <f t="shared" ref="G195:G258" si="3">D195*E195</f>
        <v>103.06</v>
      </c>
    </row>
    <row r="196" spans="1:7" x14ac:dyDescent="0.3">
      <c r="A196">
        <v>98</v>
      </c>
      <c r="B196">
        <v>15</v>
      </c>
      <c r="C196" t="str">
        <f>VLOOKUP(B196, Products!A:E, 3, FALSE)</f>
        <v>Books</v>
      </c>
      <c r="D196">
        <v>1</v>
      </c>
      <c r="E196">
        <f>VLOOKUP(B196, Products!A:D, 4, FALSE)</f>
        <v>17.91</v>
      </c>
      <c r="F196" s="2">
        <v>45234</v>
      </c>
      <c r="G196">
        <f t="shared" si="3"/>
        <v>17.91</v>
      </c>
    </row>
    <row r="197" spans="1:7" x14ac:dyDescent="0.3">
      <c r="A197">
        <v>98</v>
      </c>
      <c r="B197">
        <v>18</v>
      </c>
      <c r="C197" t="str">
        <f>VLOOKUP(B197, Products!A:E, 3, FALSE)</f>
        <v>Books</v>
      </c>
      <c r="D197">
        <v>4</v>
      </c>
      <c r="E197">
        <f>VLOOKUP(B197, Products!A:D, 4, FALSE)</f>
        <v>139.36000000000001</v>
      </c>
      <c r="F197" s="2">
        <v>45235</v>
      </c>
      <c r="G197">
        <f t="shared" si="3"/>
        <v>557.44000000000005</v>
      </c>
    </row>
    <row r="198" spans="1:7" x14ac:dyDescent="0.3">
      <c r="A198">
        <v>99</v>
      </c>
      <c r="B198">
        <v>19</v>
      </c>
      <c r="C198" t="str">
        <f>VLOOKUP(B198, Products!A:E, 3, FALSE)</f>
        <v>Clothing</v>
      </c>
      <c r="D198">
        <v>4</v>
      </c>
      <c r="E198">
        <f>VLOOKUP(B198, Products!A:D, 4, FALSE)</f>
        <v>375.87</v>
      </c>
      <c r="F198" s="2">
        <v>45236</v>
      </c>
      <c r="G198">
        <f t="shared" si="3"/>
        <v>1503.48</v>
      </c>
    </row>
    <row r="199" spans="1:7" x14ac:dyDescent="0.3">
      <c r="A199">
        <v>99</v>
      </c>
      <c r="B199">
        <v>1</v>
      </c>
      <c r="C199" t="str">
        <f>VLOOKUP(B199, Products!A:E, 3, FALSE)</f>
        <v>Home</v>
      </c>
      <c r="D199">
        <v>3</v>
      </c>
      <c r="E199">
        <f>VLOOKUP(B199, Products!A:D, 4, FALSE)</f>
        <v>103.06</v>
      </c>
      <c r="F199" s="2">
        <v>45237</v>
      </c>
      <c r="G199">
        <f t="shared" si="3"/>
        <v>309.18</v>
      </c>
    </row>
    <row r="200" spans="1:7" x14ac:dyDescent="0.3">
      <c r="A200">
        <v>100</v>
      </c>
      <c r="B200">
        <v>13</v>
      </c>
      <c r="C200" t="str">
        <f>VLOOKUP(B200, Products!A:E, 3, FALSE)</f>
        <v>Electronics</v>
      </c>
      <c r="D200">
        <v>2</v>
      </c>
      <c r="E200">
        <f>VLOOKUP(B200, Products!A:D, 4, FALSE)</f>
        <v>299.77</v>
      </c>
      <c r="F200" s="2">
        <v>45238</v>
      </c>
      <c r="G200">
        <f t="shared" si="3"/>
        <v>599.54</v>
      </c>
    </row>
    <row r="201" spans="1:7" x14ac:dyDescent="0.3">
      <c r="A201">
        <v>100</v>
      </c>
      <c r="B201">
        <v>6</v>
      </c>
      <c r="C201" t="str">
        <f>VLOOKUP(B201, Products!A:E, 3, FALSE)</f>
        <v>Clothing</v>
      </c>
      <c r="D201">
        <v>2</v>
      </c>
      <c r="E201">
        <f>VLOOKUP(B201, Products!A:D, 4, FALSE)</f>
        <v>282.35000000000002</v>
      </c>
      <c r="F201" s="2">
        <v>45239</v>
      </c>
      <c r="G201">
        <f t="shared" si="3"/>
        <v>564.70000000000005</v>
      </c>
    </row>
    <row r="202" spans="1:7" x14ac:dyDescent="0.3">
      <c r="A202">
        <v>101</v>
      </c>
      <c r="B202">
        <v>11</v>
      </c>
      <c r="C202" t="str">
        <f>VLOOKUP(B202, Products!A:E, 3, FALSE)</f>
        <v>Sports</v>
      </c>
      <c r="D202">
        <v>4</v>
      </c>
      <c r="E202">
        <f>VLOOKUP(B202, Products!A:D, 4, FALSE)</f>
        <v>279.02</v>
      </c>
      <c r="F202" s="2">
        <v>45240</v>
      </c>
      <c r="G202">
        <f t="shared" si="3"/>
        <v>1116.08</v>
      </c>
    </row>
    <row r="203" spans="1:7" x14ac:dyDescent="0.3">
      <c r="A203">
        <v>101</v>
      </c>
      <c r="B203">
        <v>20</v>
      </c>
      <c r="C203" t="str">
        <f>VLOOKUP(B203, Products!A:E, 3, FALSE)</f>
        <v>Books</v>
      </c>
      <c r="D203">
        <v>3</v>
      </c>
      <c r="E203">
        <f>VLOOKUP(B203, Products!A:D, 4, FALSE)</f>
        <v>344.17</v>
      </c>
      <c r="F203" s="2">
        <v>45241</v>
      </c>
      <c r="G203">
        <f t="shared" si="3"/>
        <v>1032.51</v>
      </c>
    </row>
    <row r="204" spans="1:7" x14ac:dyDescent="0.3">
      <c r="A204">
        <v>102</v>
      </c>
      <c r="B204">
        <v>15</v>
      </c>
      <c r="C204" t="str">
        <f>VLOOKUP(B204, Products!A:E, 3, FALSE)</f>
        <v>Books</v>
      </c>
      <c r="D204">
        <v>2</v>
      </c>
      <c r="E204">
        <f>VLOOKUP(B204, Products!A:D, 4, FALSE)</f>
        <v>17.91</v>
      </c>
      <c r="F204" s="2">
        <v>45242</v>
      </c>
      <c r="G204">
        <f t="shared" si="3"/>
        <v>35.82</v>
      </c>
    </row>
    <row r="205" spans="1:7" x14ac:dyDescent="0.3">
      <c r="A205">
        <v>102</v>
      </c>
      <c r="B205">
        <v>10</v>
      </c>
      <c r="C205" t="str">
        <f>VLOOKUP(B205, Products!A:E, 3, FALSE)</f>
        <v>Sports</v>
      </c>
      <c r="D205">
        <v>1</v>
      </c>
      <c r="E205">
        <f>VLOOKUP(B205, Products!A:D, 4, FALSE)</f>
        <v>495.68</v>
      </c>
      <c r="F205" s="2">
        <v>45243</v>
      </c>
      <c r="G205">
        <f t="shared" si="3"/>
        <v>495.68</v>
      </c>
    </row>
    <row r="206" spans="1:7" x14ac:dyDescent="0.3">
      <c r="A206">
        <v>103</v>
      </c>
      <c r="B206">
        <v>5</v>
      </c>
      <c r="C206" t="str">
        <f>VLOOKUP(B206, Products!A:E, 3, FALSE)</f>
        <v>Home</v>
      </c>
      <c r="D206">
        <v>1</v>
      </c>
      <c r="E206">
        <f>VLOOKUP(B206, Products!A:D, 4, FALSE)</f>
        <v>392.71</v>
      </c>
      <c r="F206" s="2">
        <v>45244</v>
      </c>
      <c r="G206">
        <f t="shared" si="3"/>
        <v>392.71</v>
      </c>
    </row>
    <row r="207" spans="1:7" x14ac:dyDescent="0.3">
      <c r="A207">
        <v>103</v>
      </c>
      <c r="B207">
        <v>10</v>
      </c>
      <c r="C207" t="str">
        <f>VLOOKUP(B207, Products!A:E, 3, FALSE)</f>
        <v>Sports</v>
      </c>
      <c r="D207">
        <v>1</v>
      </c>
      <c r="E207">
        <f>VLOOKUP(B207, Products!A:D, 4, FALSE)</f>
        <v>495.68</v>
      </c>
      <c r="F207" s="2">
        <v>45245</v>
      </c>
      <c r="G207">
        <f t="shared" si="3"/>
        <v>495.68</v>
      </c>
    </row>
    <row r="208" spans="1:7" x14ac:dyDescent="0.3">
      <c r="A208">
        <v>104</v>
      </c>
      <c r="B208">
        <v>3</v>
      </c>
      <c r="C208" t="str">
        <f>VLOOKUP(B208, Products!A:E, 3, FALSE)</f>
        <v>Books</v>
      </c>
      <c r="D208">
        <v>2</v>
      </c>
      <c r="E208">
        <f>VLOOKUP(B208, Products!A:D, 4, FALSE)</f>
        <v>61.65</v>
      </c>
      <c r="F208" s="2">
        <v>45246</v>
      </c>
      <c r="G208">
        <f t="shared" si="3"/>
        <v>123.3</v>
      </c>
    </row>
    <row r="209" spans="1:7" x14ac:dyDescent="0.3">
      <c r="A209">
        <v>104</v>
      </c>
      <c r="B209">
        <v>15</v>
      </c>
      <c r="C209" t="str">
        <f>VLOOKUP(B209, Products!A:E, 3, FALSE)</f>
        <v>Books</v>
      </c>
      <c r="D209">
        <v>2</v>
      </c>
      <c r="E209">
        <f>VLOOKUP(B209, Products!A:D, 4, FALSE)</f>
        <v>17.91</v>
      </c>
      <c r="F209" s="2">
        <v>45247</v>
      </c>
      <c r="G209">
        <f t="shared" si="3"/>
        <v>35.82</v>
      </c>
    </row>
    <row r="210" spans="1:7" x14ac:dyDescent="0.3">
      <c r="A210">
        <v>105</v>
      </c>
      <c r="B210">
        <v>10</v>
      </c>
      <c r="C210" t="str">
        <f>VLOOKUP(B210, Products!A:E, 3, FALSE)</f>
        <v>Sports</v>
      </c>
      <c r="D210">
        <v>4</v>
      </c>
      <c r="E210">
        <f>VLOOKUP(B210, Products!A:D, 4, FALSE)</f>
        <v>495.68</v>
      </c>
      <c r="F210" s="2">
        <v>45248</v>
      </c>
      <c r="G210">
        <f t="shared" si="3"/>
        <v>1982.72</v>
      </c>
    </row>
    <row r="211" spans="1:7" x14ac:dyDescent="0.3">
      <c r="A211">
        <v>105</v>
      </c>
      <c r="B211">
        <v>1</v>
      </c>
      <c r="C211" t="str">
        <f>VLOOKUP(B211, Products!A:E, 3, FALSE)</f>
        <v>Home</v>
      </c>
      <c r="D211">
        <v>3</v>
      </c>
      <c r="E211">
        <f>VLOOKUP(B211, Products!A:D, 4, FALSE)</f>
        <v>103.06</v>
      </c>
      <c r="F211" s="2">
        <v>45249</v>
      </c>
      <c r="G211">
        <f t="shared" si="3"/>
        <v>309.18</v>
      </c>
    </row>
    <row r="212" spans="1:7" x14ac:dyDescent="0.3">
      <c r="A212">
        <v>106</v>
      </c>
      <c r="B212">
        <v>3</v>
      </c>
      <c r="C212" t="str">
        <f>VLOOKUP(B212, Products!A:E, 3, FALSE)</f>
        <v>Books</v>
      </c>
      <c r="D212">
        <v>1</v>
      </c>
      <c r="E212">
        <f>VLOOKUP(B212, Products!A:D, 4, FALSE)</f>
        <v>61.65</v>
      </c>
      <c r="F212" s="2">
        <v>45250</v>
      </c>
      <c r="G212">
        <f t="shared" si="3"/>
        <v>61.65</v>
      </c>
    </row>
    <row r="213" spans="1:7" x14ac:dyDescent="0.3">
      <c r="A213">
        <v>106</v>
      </c>
      <c r="B213">
        <v>20</v>
      </c>
      <c r="C213" t="str">
        <f>VLOOKUP(B213, Products!A:E, 3, FALSE)</f>
        <v>Books</v>
      </c>
      <c r="D213">
        <v>1</v>
      </c>
      <c r="E213">
        <f>VLOOKUP(B213, Products!A:D, 4, FALSE)</f>
        <v>344.17</v>
      </c>
      <c r="F213" s="2">
        <v>45251</v>
      </c>
      <c r="G213">
        <f t="shared" si="3"/>
        <v>344.17</v>
      </c>
    </row>
    <row r="214" spans="1:7" x14ac:dyDescent="0.3">
      <c r="A214">
        <v>107</v>
      </c>
      <c r="B214">
        <v>15</v>
      </c>
      <c r="C214" t="str">
        <f>VLOOKUP(B214, Products!A:E, 3, FALSE)</f>
        <v>Books</v>
      </c>
      <c r="D214">
        <v>3</v>
      </c>
      <c r="E214">
        <f>VLOOKUP(B214, Products!A:D, 4, FALSE)</f>
        <v>17.91</v>
      </c>
      <c r="F214" s="2">
        <v>45252</v>
      </c>
      <c r="G214">
        <f t="shared" si="3"/>
        <v>53.730000000000004</v>
      </c>
    </row>
    <row r="215" spans="1:7" x14ac:dyDescent="0.3">
      <c r="A215">
        <v>107</v>
      </c>
      <c r="B215">
        <v>10</v>
      </c>
      <c r="C215" t="str">
        <f>VLOOKUP(B215, Products!A:E, 3, FALSE)</f>
        <v>Sports</v>
      </c>
      <c r="D215">
        <v>2</v>
      </c>
      <c r="E215">
        <f>VLOOKUP(B215, Products!A:D, 4, FALSE)</f>
        <v>495.68</v>
      </c>
      <c r="F215" s="2">
        <v>45253</v>
      </c>
      <c r="G215">
        <f t="shared" si="3"/>
        <v>991.36</v>
      </c>
    </row>
    <row r="216" spans="1:7" x14ac:dyDescent="0.3">
      <c r="A216">
        <v>108</v>
      </c>
      <c r="B216">
        <v>3</v>
      </c>
      <c r="C216" t="str">
        <f>VLOOKUP(B216, Products!A:E, 3, FALSE)</f>
        <v>Books</v>
      </c>
      <c r="D216">
        <v>3</v>
      </c>
      <c r="E216">
        <f>VLOOKUP(B216, Products!A:D, 4, FALSE)</f>
        <v>61.65</v>
      </c>
      <c r="F216" s="2">
        <v>45254</v>
      </c>
      <c r="G216">
        <f t="shared" si="3"/>
        <v>184.95</v>
      </c>
    </row>
    <row r="217" spans="1:7" x14ac:dyDescent="0.3">
      <c r="A217">
        <v>108</v>
      </c>
      <c r="B217">
        <v>11</v>
      </c>
      <c r="C217" t="str">
        <f>VLOOKUP(B217, Products!A:E, 3, FALSE)</f>
        <v>Sports</v>
      </c>
      <c r="D217">
        <v>1</v>
      </c>
      <c r="E217">
        <f>VLOOKUP(B217, Products!A:D, 4, FALSE)</f>
        <v>279.02</v>
      </c>
      <c r="F217" s="2">
        <v>45255</v>
      </c>
      <c r="G217">
        <f t="shared" si="3"/>
        <v>279.02</v>
      </c>
    </row>
    <row r="218" spans="1:7" x14ac:dyDescent="0.3">
      <c r="A218">
        <v>109</v>
      </c>
      <c r="B218">
        <v>7</v>
      </c>
      <c r="C218" t="str">
        <f>VLOOKUP(B218, Products!A:E, 3, FALSE)</f>
        <v>Electronics</v>
      </c>
      <c r="D218">
        <v>3</v>
      </c>
      <c r="E218">
        <f>VLOOKUP(B218, Products!A:D, 4, FALSE)</f>
        <v>454.23</v>
      </c>
      <c r="F218" s="2">
        <v>45256</v>
      </c>
      <c r="G218">
        <f t="shared" si="3"/>
        <v>1362.69</v>
      </c>
    </row>
    <row r="219" spans="1:7" x14ac:dyDescent="0.3">
      <c r="A219">
        <v>109</v>
      </c>
      <c r="B219">
        <v>16</v>
      </c>
      <c r="C219" t="str">
        <f>VLOOKUP(B219, Products!A:E, 3, FALSE)</f>
        <v>Clothing</v>
      </c>
      <c r="D219">
        <v>3</v>
      </c>
      <c r="E219">
        <f>VLOOKUP(B219, Products!A:D, 4, FALSE)</f>
        <v>149.22999999999999</v>
      </c>
      <c r="F219" s="2">
        <v>45257</v>
      </c>
      <c r="G219">
        <f t="shared" si="3"/>
        <v>447.68999999999994</v>
      </c>
    </row>
    <row r="220" spans="1:7" x14ac:dyDescent="0.3">
      <c r="A220">
        <v>110</v>
      </c>
      <c r="B220">
        <v>2</v>
      </c>
      <c r="C220" t="str">
        <f>VLOOKUP(B220, Products!A:E, 3, FALSE)</f>
        <v>Clothing</v>
      </c>
      <c r="D220">
        <v>1</v>
      </c>
      <c r="E220">
        <f>VLOOKUP(B220, Products!A:D, 4, FALSE)</f>
        <v>435.84</v>
      </c>
      <c r="F220" s="2">
        <v>45258</v>
      </c>
      <c r="G220">
        <f t="shared" si="3"/>
        <v>435.84</v>
      </c>
    </row>
    <row r="221" spans="1:7" x14ac:dyDescent="0.3">
      <c r="A221">
        <v>110</v>
      </c>
      <c r="B221">
        <v>11</v>
      </c>
      <c r="C221" t="str">
        <f>VLOOKUP(B221, Products!A:E, 3, FALSE)</f>
        <v>Sports</v>
      </c>
      <c r="D221">
        <v>1</v>
      </c>
      <c r="E221">
        <f>VLOOKUP(B221, Products!A:D, 4, FALSE)</f>
        <v>279.02</v>
      </c>
      <c r="F221" s="2">
        <v>45259</v>
      </c>
      <c r="G221">
        <f t="shared" si="3"/>
        <v>279.02</v>
      </c>
    </row>
    <row r="222" spans="1:7" x14ac:dyDescent="0.3">
      <c r="A222">
        <v>111</v>
      </c>
      <c r="B222">
        <v>3</v>
      </c>
      <c r="C222" t="str">
        <f>VLOOKUP(B222, Products!A:E, 3, FALSE)</f>
        <v>Books</v>
      </c>
      <c r="D222">
        <v>1</v>
      </c>
      <c r="E222">
        <f>VLOOKUP(B222, Products!A:D, 4, FALSE)</f>
        <v>61.65</v>
      </c>
      <c r="F222" s="2">
        <v>45260</v>
      </c>
      <c r="G222">
        <f t="shared" si="3"/>
        <v>61.65</v>
      </c>
    </row>
    <row r="223" spans="1:7" x14ac:dyDescent="0.3">
      <c r="A223">
        <v>111</v>
      </c>
      <c r="B223">
        <v>16</v>
      </c>
      <c r="C223" t="str">
        <f>VLOOKUP(B223, Products!A:E, 3, FALSE)</f>
        <v>Clothing</v>
      </c>
      <c r="D223">
        <v>1</v>
      </c>
      <c r="E223">
        <f>VLOOKUP(B223, Products!A:D, 4, FALSE)</f>
        <v>149.22999999999999</v>
      </c>
      <c r="F223" s="2">
        <v>45261</v>
      </c>
      <c r="G223">
        <f t="shared" si="3"/>
        <v>149.22999999999999</v>
      </c>
    </row>
    <row r="224" spans="1:7" x14ac:dyDescent="0.3">
      <c r="A224">
        <v>112</v>
      </c>
      <c r="B224">
        <v>18</v>
      </c>
      <c r="C224" t="str">
        <f>VLOOKUP(B224, Products!A:E, 3, FALSE)</f>
        <v>Books</v>
      </c>
      <c r="D224">
        <v>2</v>
      </c>
      <c r="E224">
        <f>VLOOKUP(B224, Products!A:D, 4, FALSE)</f>
        <v>139.36000000000001</v>
      </c>
      <c r="F224" s="2">
        <v>45262</v>
      </c>
      <c r="G224">
        <f t="shared" si="3"/>
        <v>278.72000000000003</v>
      </c>
    </row>
    <row r="225" spans="1:7" x14ac:dyDescent="0.3">
      <c r="A225">
        <v>112</v>
      </c>
      <c r="B225">
        <v>16</v>
      </c>
      <c r="C225" t="str">
        <f>VLOOKUP(B225, Products!A:E, 3, FALSE)</f>
        <v>Clothing</v>
      </c>
      <c r="D225">
        <v>3</v>
      </c>
      <c r="E225">
        <f>VLOOKUP(B225, Products!A:D, 4, FALSE)</f>
        <v>149.22999999999999</v>
      </c>
      <c r="F225" s="2">
        <v>45263</v>
      </c>
      <c r="G225">
        <f t="shared" si="3"/>
        <v>447.68999999999994</v>
      </c>
    </row>
    <row r="226" spans="1:7" x14ac:dyDescent="0.3">
      <c r="A226">
        <v>113</v>
      </c>
      <c r="B226">
        <v>11</v>
      </c>
      <c r="C226" t="str">
        <f>VLOOKUP(B226, Products!A:E, 3, FALSE)</f>
        <v>Sports</v>
      </c>
      <c r="D226">
        <v>3</v>
      </c>
      <c r="E226">
        <f>VLOOKUP(B226, Products!A:D, 4, FALSE)</f>
        <v>279.02</v>
      </c>
      <c r="F226" s="2">
        <v>45264</v>
      </c>
      <c r="G226">
        <f t="shared" si="3"/>
        <v>837.06</v>
      </c>
    </row>
    <row r="227" spans="1:7" x14ac:dyDescent="0.3">
      <c r="A227">
        <v>113</v>
      </c>
      <c r="B227">
        <v>5</v>
      </c>
      <c r="C227" t="str">
        <f>VLOOKUP(B227, Products!A:E, 3, FALSE)</f>
        <v>Home</v>
      </c>
      <c r="D227">
        <v>2</v>
      </c>
      <c r="E227">
        <f>VLOOKUP(B227, Products!A:D, 4, FALSE)</f>
        <v>392.71</v>
      </c>
      <c r="F227" s="2">
        <v>45265</v>
      </c>
      <c r="G227">
        <f t="shared" si="3"/>
        <v>785.42</v>
      </c>
    </row>
    <row r="228" spans="1:7" x14ac:dyDescent="0.3">
      <c r="A228">
        <v>114</v>
      </c>
      <c r="B228">
        <v>10</v>
      </c>
      <c r="C228" t="str">
        <f>VLOOKUP(B228, Products!A:E, 3, FALSE)</f>
        <v>Sports</v>
      </c>
      <c r="D228">
        <v>4</v>
      </c>
      <c r="E228">
        <f>VLOOKUP(B228, Products!A:D, 4, FALSE)</f>
        <v>495.68</v>
      </c>
      <c r="F228" s="2">
        <v>45266</v>
      </c>
      <c r="G228">
        <f t="shared" si="3"/>
        <v>1982.72</v>
      </c>
    </row>
    <row r="229" spans="1:7" x14ac:dyDescent="0.3">
      <c r="A229">
        <v>114</v>
      </c>
      <c r="B229">
        <v>4</v>
      </c>
      <c r="C229" t="str">
        <f>VLOOKUP(B229, Products!A:E, 3, FALSE)</f>
        <v>Clothing</v>
      </c>
      <c r="D229">
        <v>3</v>
      </c>
      <c r="E229">
        <f>VLOOKUP(B229, Products!A:D, 4, FALSE)</f>
        <v>330.94</v>
      </c>
      <c r="F229" s="2">
        <v>45267</v>
      </c>
      <c r="G229">
        <f t="shared" si="3"/>
        <v>992.81999999999994</v>
      </c>
    </row>
    <row r="230" spans="1:7" x14ac:dyDescent="0.3">
      <c r="A230">
        <v>115</v>
      </c>
      <c r="B230">
        <v>7</v>
      </c>
      <c r="C230" t="str">
        <f>VLOOKUP(B230, Products!A:E, 3, FALSE)</f>
        <v>Electronics</v>
      </c>
      <c r="D230">
        <v>4</v>
      </c>
      <c r="E230">
        <f>VLOOKUP(B230, Products!A:D, 4, FALSE)</f>
        <v>454.23</v>
      </c>
      <c r="F230" s="2">
        <v>45268</v>
      </c>
      <c r="G230">
        <f t="shared" si="3"/>
        <v>1816.92</v>
      </c>
    </row>
    <row r="231" spans="1:7" x14ac:dyDescent="0.3">
      <c r="A231">
        <v>115</v>
      </c>
      <c r="B231">
        <v>14</v>
      </c>
      <c r="C231" t="str">
        <f>VLOOKUP(B231, Products!A:E, 3, FALSE)</f>
        <v>Sports</v>
      </c>
      <c r="D231">
        <v>4</v>
      </c>
      <c r="E231">
        <f>VLOOKUP(B231, Products!A:D, 4, FALSE)</f>
        <v>428.08</v>
      </c>
      <c r="F231" s="2">
        <v>45269</v>
      </c>
      <c r="G231">
        <f t="shared" si="3"/>
        <v>1712.32</v>
      </c>
    </row>
    <row r="232" spans="1:7" x14ac:dyDescent="0.3">
      <c r="A232">
        <v>116</v>
      </c>
      <c r="B232">
        <v>13</v>
      </c>
      <c r="C232" t="str">
        <f>VLOOKUP(B232, Products!A:E, 3, FALSE)</f>
        <v>Electronics</v>
      </c>
      <c r="D232">
        <v>2</v>
      </c>
      <c r="E232">
        <f>VLOOKUP(B232, Products!A:D, 4, FALSE)</f>
        <v>299.77</v>
      </c>
      <c r="F232" s="2">
        <v>45270</v>
      </c>
      <c r="G232">
        <f t="shared" si="3"/>
        <v>599.54</v>
      </c>
    </row>
    <row r="233" spans="1:7" x14ac:dyDescent="0.3">
      <c r="A233">
        <v>116</v>
      </c>
      <c r="B233">
        <v>18</v>
      </c>
      <c r="C233" t="str">
        <f>VLOOKUP(B233, Products!A:E, 3, FALSE)</f>
        <v>Books</v>
      </c>
      <c r="D233">
        <v>2</v>
      </c>
      <c r="E233">
        <f>VLOOKUP(B233, Products!A:D, 4, FALSE)</f>
        <v>139.36000000000001</v>
      </c>
      <c r="F233" s="2">
        <v>45271</v>
      </c>
      <c r="G233">
        <f t="shared" si="3"/>
        <v>278.72000000000003</v>
      </c>
    </row>
    <row r="234" spans="1:7" x14ac:dyDescent="0.3">
      <c r="A234">
        <v>117</v>
      </c>
      <c r="B234">
        <v>11</v>
      </c>
      <c r="C234" t="str">
        <f>VLOOKUP(B234, Products!A:E, 3, FALSE)</f>
        <v>Sports</v>
      </c>
      <c r="D234">
        <v>1</v>
      </c>
      <c r="E234">
        <f>VLOOKUP(B234, Products!A:D, 4, FALSE)</f>
        <v>279.02</v>
      </c>
      <c r="F234" s="2">
        <v>45272</v>
      </c>
      <c r="G234">
        <f t="shared" si="3"/>
        <v>279.02</v>
      </c>
    </row>
    <row r="235" spans="1:7" x14ac:dyDescent="0.3">
      <c r="A235">
        <v>117</v>
      </c>
      <c r="B235">
        <v>19</v>
      </c>
      <c r="C235" t="str">
        <f>VLOOKUP(B235, Products!A:E, 3, FALSE)</f>
        <v>Clothing</v>
      </c>
      <c r="D235">
        <v>2</v>
      </c>
      <c r="E235">
        <f>VLOOKUP(B235, Products!A:D, 4, FALSE)</f>
        <v>375.87</v>
      </c>
      <c r="F235" s="2">
        <v>45273</v>
      </c>
      <c r="G235">
        <f t="shared" si="3"/>
        <v>751.74</v>
      </c>
    </row>
    <row r="236" spans="1:7" x14ac:dyDescent="0.3">
      <c r="A236">
        <v>118</v>
      </c>
      <c r="B236">
        <v>10</v>
      </c>
      <c r="C236" t="str">
        <f>VLOOKUP(B236, Products!A:E, 3, FALSE)</f>
        <v>Sports</v>
      </c>
      <c r="D236">
        <v>2</v>
      </c>
      <c r="E236">
        <f>VLOOKUP(B236, Products!A:D, 4, FALSE)</f>
        <v>495.68</v>
      </c>
      <c r="F236" s="2">
        <v>45274</v>
      </c>
      <c r="G236">
        <f t="shared" si="3"/>
        <v>991.36</v>
      </c>
    </row>
    <row r="237" spans="1:7" x14ac:dyDescent="0.3">
      <c r="A237">
        <v>118</v>
      </c>
      <c r="B237">
        <v>5</v>
      </c>
      <c r="C237" t="str">
        <f>VLOOKUP(B237, Products!A:E, 3, FALSE)</f>
        <v>Home</v>
      </c>
      <c r="D237">
        <v>4</v>
      </c>
      <c r="E237">
        <f>VLOOKUP(B237, Products!A:D, 4, FALSE)</f>
        <v>392.71</v>
      </c>
      <c r="F237" s="2">
        <v>45275</v>
      </c>
      <c r="G237">
        <f t="shared" si="3"/>
        <v>1570.84</v>
      </c>
    </row>
    <row r="238" spans="1:7" x14ac:dyDescent="0.3">
      <c r="A238">
        <v>119</v>
      </c>
      <c r="B238">
        <v>3</v>
      </c>
      <c r="C238" t="str">
        <f>VLOOKUP(B238, Products!A:E, 3, FALSE)</f>
        <v>Books</v>
      </c>
      <c r="D238">
        <v>3</v>
      </c>
      <c r="E238">
        <f>VLOOKUP(B238, Products!A:D, 4, FALSE)</f>
        <v>61.65</v>
      </c>
      <c r="F238" s="2">
        <v>45276</v>
      </c>
      <c r="G238">
        <f t="shared" si="3"/>
        <v>184.95</v>
      </c>
    </row>
    <row r="239" spans="1:7" x14ac:dyDescent="0.3">
      <c r="A239">
        <v>119</v>
      </c>
      <c r="B239">
        <v>11</v>
      </c>
      <c r="C239" t="str">
        <f>VLOOKUP(B239, Products!A:E, 3, FALSE)</f>
        <v>Sports</v>
      </c>
      <c r="D239">
        <v>1</v>
      </c>
      <c r="E239">
        <f>VLOOKUP(B239, Products!A:D, 4, FALSE)</f>
        <v>279.02</v>
      </c>
      <c r="F239" s="2">
        <v>45277</v>
      </c>
      <c r="G239">
        <f t="shared" si="3"/>
        <v>279.02</v>
      </c>
    </row>
    <row r="240" spans="1:7" x14ac:dyDescent="0.3">
      <c r="A240">
        <v>120</v>
      </c>
      <c r="B240">
        <v>16</v>
      </c>
      <c r="C240" t="str">
        <f>VLOOKUP(B240, Products!A:E, 3, FALSE)</f>
        <v>Clothing</v>
      </c>
      <c r="D240">
        <v>1</v>
      </c>
      <c r="E240">
        <f>VLOOKUP(B240, Products!A:D, 4, FALSE)</f>
        <v>149.22999999999999</v>
      </c>
      <c r="F240" s="2">
        <v>45278</v>
      </c>
      <c r="G240">
        <f t="shared" si="3"/>
        <v>149.22999999999999</v>
      </c>
    </row>
    <row r="241" spans="1:7" x14ac:dyDescent="0.3">
      <c r="A241">
        <v>120</v>
      </c>
      <c r="B241">
        <v>7</v>
      </c>
      <c r="C241" t="str">
        <f>VLOOKUP(B241, Products!A:E, 3, FALSE)</f>
        <v>Electronics</v>
      </c>
      <c r="D241">
        <v>1</v>
      </c>
      <c r="E241">
        <f>VLOOKUP(B241, Products!A:D, 4, FALSE)</f>
        <v>454.23</v>
      </c>
      <c r="F241" s="2">
        <v>45279</v>
      </c>
      <c r="G241">
        <f t="shared" si="3"/>
        <v>454.23</v>
      </c>
    </row>
    <row r="242" spans="1:7" x14ac:dyDescent="0.3">
      <c r="A242">
        <v>121</v>
      </c>
      <c r="B242">
        <v>8</v>
      </c>
      <c r="C242" t="str">
        <f>VLOOKUP(B242, Products!A:E, 3, FALSE)</f>
        <v>Electronics</v>
      </c>
      <c r="D242">
        <v>1</v>
      </c>
      <c r="E242">
        <f>VLOOKUP(B242, Products!A:D, 4, FALSE)</f>
        <v>20.73</v>
      </c>
      <c r="F242" s="2">
        <v>45280</v>
      </c>
      <c r="G242">
        <f t="shared" si="3"/>
        <v>20.73</v>
      </c>
    </row>
    <row r="243" spans="1:7" x14ac:dyDescent="0.3">
      <c r="A243">
        <v>121</v>
      </c>
      <c r="B243">
        <v>9</v>
      </c>
      <c r="C243" t="str">
        <f>VLOOKUP(B243, Products!A:E, 3, FALSE)</f>
        <v>Electronics</v>
      </c>
      <c r="D243">
        <v>3</v>
      </c>
      <c r="E243">
        <f>VLOOKUP(B243, Products!A:D, 4, FALSE)</f>
        <v>123.45</v>
      </c>
      <c r="F243" s="2">
        <v>45281</v>
      </c>
      <c r="G243">
        <f t="shared" si="3"/>
        <v>370.35</v>
      </c>
    </row>
    <row r="244" spans="1:7" x14ac:dyDescent="0.3">
      <c r="A244">
        <v>122</v>
      </c>
      <c r="B244">
        <v>14</v>
      </c>
      <c r="C244" t="str">
        <f>VLOOKUP(B244, Products!A:E, 3, FALSE)</f>
        <v>Sports</v>
      </c>
      <c r="D244">
        <v>2</v>
      </c>
      <c r="E244">
        <f>VLOOKUP(B244, Products!A:D, 4, FALSE)</f>
        <v>428.08</v>
      </c>
      <c r="F244" s="2">
        <v>45282</v>
      </c>
      <c r="G244">
        <f t="shared" si="3"/>
        <v>856.16</v>
      </c>
    </row>
    <row r="245" spans="1:7" x14ac:dyDescent="0.3">
      <c r="A245">
        <v>122</v>
      </c>
      <c r="B245">
        <v>10</v>
      </c>
      <c r="C245" t="str">
        <f>VLOOKUP(B245, Products!A:E, 3, FALSE)</f>
        <v>Sports</v>
      </c>
      <c r="D245">
        <v>1</v>
      </c>
      <c r="E245">
        <f>VLOOKUP(B245, Products!A:D, 4, FALSE)</f>
        <v>495.68</v>
      </c>
      <c r="F245" s="2">
        <v>45283</v>
      </c>
      <c r="G245">
        <f t="shared" si="3"/>
        <v>495.68</v>
      </c>
    </row>
    <row r="246" spans="1:7" x14ac:dyDescent="0.3">
      <c r="A246">
        <v>123</v>
      </c>
      <c r="B246">
        <v>6</v>
      </c>
      <c r="C246" t="str">
        <f>VLOOKUP(B246, Products!A:E, 3, FALSE)</f>
        <v>Clothing</v>
      </c>
      <c r="D246">
        <v>4</v>
      </c>
      <c r="E246">
        <f>VLOOKUP(B246, Products!A:D, 4, FALSE)</f>
        <v>282.35000000000002</v>
      </c>
      <c r="F246" s="2">
        <v>45284</v>
      </c>
      <c r="G246">
        <f t="shared" si="3"/>
        <v>1129.4000000000001</v>
      </c>
    </row>
    <row r="247" spans="1:7" x14ac:dyDescent="0.3">
      <c r="A247">
        <v>123</v>
      </c>
      <c r="B247">
        <v>14</v>
      </c>
      <c r="C247" t="str">
        <f>VLOOKUP(B247, Products!A:E, 3, FALSE)</f>
        <v>Sports</v>
      </c>
      <c r="D247">
        <v>1</v>
      </c>
      <c r="E247">
        <f>VLOOKUP(B247, Products!A:D, 4, FALSE)</f>
        <v>428.08</v>
      </c>
      <c r="F247" s="2">
        <v>45285</v>
      </c>
      <c r="G247">
        <f t="shared" si="3"/>
        <v>428.08</v>
      </c>
    </row>
    <row r="248" spans="1:7" x14ac:dyDescent="0.3">
      <c r="A248">
        <v>124</v>
      </c>
      <c r="B248">
        <v>7</v>
      </c>
      <c r="C248" t="str">
        <f>VLOOKUP(B248, Products!A:E, 3, FALSE)</f>
        <v>Electronics</v>
      </c>
      <c r="D248">
        <v>1</v>
      </c>
      <c r="E248">
        <f>VLOOKUP(B248, Products!A:D, 4, FALSE)</f>
        <v>454.23</v>
      </c>
      <c r="F248" s="2">
        <v>45286</v>
      </c>
      <c r="G248">
        <f t="shared" si="3"/>
        <v>454.23</v>
      </c>
    </row>
    <row r="249" spans="1:7" x14ac:dyDescent="0.3">
      <c r="A249">
        <v>124</v>
      </c>
      <c r="B249">
        <v>6</v>
      </c>
      <c r="C249" t="str">
        <f>VLOOKUP(B249, Products!A:E, 3, FALSE)</f>
        <v>Clothing</v>
      </c>
      <c r="D249">
        <v>3</v>
      </c>
      <c r="E249">
        <f>VLOOKUP(B249, Products!A:D, 4, FALSE)</f>
        <v>282.35000000000002</v>
      </c>
      <c r="F249" s="2">
        <v>45287</v>
      </c>
      <c r="G249">
        <f t="shared" si="3"/>
        <v>847.05000000000007</v>
      </c>
    </row>
    <row r="250" spans="1:7" x14ac:dyDescent="0.3">
      <c r="A250">
        <v>125</v>
      </c>
      <c r="B250">
        <v>18</v>
      </c>
      <c r="C250" t="str">
        <f>VLOOKUP(B250, Products!A:E, 3, FALSE)</f>
        <v>Books</v>
      </c>
      <c r="D250">
        <v>4</v>
      </c>
      <c r="E250">
        <f>VLOOKUP(B250, Products!A:D, 4, FALSE)</f>
        <v>139.36000000000001</v>
      </c>
      <c r="F250" s="2">
        <v>45288</v>
      </c>
      <c r="G250">
        <f t="shared" si="3"/>
        <v>557.44000000000005</v>
      </c>
    </row>
    <row r="251" spans="1:7" x14ac:dyDescent="0.3">
      <c r="A251">
        <v>125</v>
      </c>
      <c r="B251">
        <v>14</v>
      </c>
      <c r="C251" t="str">
        <f>VLOOKUP(B251, Products!A:E, 3, FALSE)</f>
        <v>Sports</v>
      </c>
      <c r="D251">
        <v>1</v>
      </c>
      <c r="E251">
        <f>VLOOKUP(B251, Products!A:D, 4, FALSE)</f>
        <v>428.08</v>
      </c>
      <c r="F251" s="2">
        <v>45289</v>
      </c>
      <c r="G251">
        <f t="shared" si="3"/>
        <v>428.08</v>
      </c>
    </row>
    <row r="252" spans="1:7" x14ac:dyDescent="0.3">
      <c r="A252">
        <v>126</v>
      </c>
      <c r="B252">
        <v>5</v>
      </c>
      <c r="C252" t="str">
        <f>VLOOKUP(B252, Products!A:E, 3, FALSE)</f>
        <v>Home</v>
      </c>
      <c r="D252">
        <v>1</v>
      </c>
      <c r="E252">
        <f>VLOOKUP(B252, Products!A:D, 4, FALSE)</f>
        <v>392.71</v>
      </c>
      <c r="F252" s="2">
        <v>45290</v>
      </c>
      <c r="G252">
        <f t="shared" si="3"/>
        <v>392.71</v>
      </c>
    </row>
    <row r="253" spans="1:7" x14ac:dyDescent="0.3">
      <c r="A253">
        <v>126</v>
      </c>
      <c r="B253">
        <v>8</v>
      </c>
      <c r="C253" t="str">
        <f>VLOOKUP(B253, Products!A:E, 3, FALSE)</f>
        <v>Electronics</v>
      </c>
      <c r="D253">
        <v>2</v>
      </c>
      <c r="E253">
        <f>VLOOKUP(B253, Products!A:D, 4, FALSE)</f>
        <v>20.73</v>
      </c>
      <c r="F253" s="2">
        <v>45291</v>
      </c>
      <c r="G253">
        <f t="shared" si="3"/>
        <v>41.46</v>
      </c>
    </row>
    <row r="254" spans="1:7" x14ac:dyDescent="0.3">
      <c r="A254">
        <v>127</v>
      </c>
      <c r="B254">
        <v>18</v>
      </c>
      <c r="C254" t="str">
        <f>VLOOKUP(B254, Products!A:E, 3, FALSE)</f>
        <v>Books</v>
      </c>
      <c r="D254">
        <v>4</v>
      </c>
      <c r="E254">
        <f>VLOOKUP(B254, Products!A:D, 4, FALSE)</f>
        <v>139.36000000000001</v>
      </c>
      <c r="F254" s="2">
        <v>45292</v>
      </c>
      <c r="G254">
        <f t="shared" si="3"/>
        <v>557.44000000000005</v>
      </c>
    </row>
    <row r="255" spans="1:7" x14ac:dyDescent="0.3">
      <c r="A255">
        <v>127</v>
      </c>
      <c r="B255">
        <v>2</v>
      </c>
      <c r="C255" t="str">
        <f>VLOOKUP(B255, Products!A:E, 3, FALSE)</f>
        <v>Clothing</v>
      </c>
      <c r="D255">
        <v>1</v>
      </c>
      <c r="E255">
        <f>VLOOKUP(B255, Products!A:D, 4, FALSE)</f>
        <v>435.84</v>
      </c>
      <c r="F255" s="2">
        <v>45293</v>
      </c>
      <c r="G255">
        <f t="shared" si="3"/>
        <v>435.84</v>
      </c>
    </row>
    <row r="256" spans="1:7" x14ac:dyDescent="0.3">
      <c r="A256">
        <v>128</v>
      </c>
      <c r="B256">
        <v>18</v>
      </c>
      <c r="C256" t="str">
        <f>VLOOKUP(B256, Products!A:E, 3, FALSE)</f>
        <v>Books</v>
      </c>
      <c r="D256">
        <v>2</v>
      </c>
      <c r="E256">
        <f>VLOOKUP(B256, Products!A:D, 4, FALSE)</f>
        <v>139.36000000000001</v>
      </c>
      <c r="F256" s="2">
        <v>45294</v>
      </c>
      <c r="G256">
        <f t="shared" si="3"/>
        <v>278.72000000000003</v>
      </c>
    </row>
    <row r="257" spans="1:7" x14ac:dyDescent="0.3">
      <c r="A257">
        <v>128</v>
      </c>
      <c r="B257">
        <v>18</v>
      </c>
      <c r="C257" t="str">
        <f>VLOOKUP(B257, Products!A:E, 3, FALSE)</f>
        <v>Books</v>
      </c>
      <c r="D257">
        <v>3</v>
      </c>
      <c r="E257">
        <f>VLOOKUP(B257, Products!A:D, 4, FALSE)</f>
        <v>139.36000000000001</v>
      </c>
      <c r="F257" s="2">
        <v>45295</v>
      </c>
      <c r="G257">
        <f t="shared" si="3"/>
        <v>418.08000000000004</v>
      </c>
    </row>
    <row r="258" spans="1:7" x14ac:dyDescent="0.3">
      <c r="A258">
        <v>129</v>
      </c>
      <c r="B258">
        <v>10</v>
      </c>
      <c r="C258" t="str">
        <f>VLOOKUP(B258, Products!A:E, 3, FALSE)</f>
        <v>Sports</v>
      </c>
      <c r="D258">
        <v>3</v>
      </c>
      <c r="E258">
        <f>VLOOKUP(B258, Products!A:D, 4, FALSE)</f>
        <v>495.68</v>
      </c>
      <c r="F258" s="2">
        <v>45296</v>
      </c>
      <c r="G258">
        <f t="shared" si="3"/>
        <v>1487.04</v>
      </c>
    </row>
    <row r="259" spans="1:7" x14ac:dyDescent="0.3">
      <c r="A259">
        <v>129</v>
      </c>
      <c r="B259">
        <v>10</v>
      </c>
      <c r="C259" t="str">
        <f>VLOOKUP(B259, Products!A:E, 3, FALSE)</f>
        <v>Sports</v>
      </c>
      <c r="D259">
        <v>2</v>
      </c>
      <c r="E259">
        <f>VLOOKUP(B259, Products!A:D, 4, FALSE)</f>
        <v>495.68</v>
      </c>
      <c r="F259" s="2">
        <v>45297</v>
      </c>
      <c r="G259">
        <f t="shared" ref="G259:G301" si="4">D259*E259</f>
        <v>991.36</v>
      </c>
    </row>
    <row r="260" spans="1:7" x14ac:dyDescent="0.3">
      <c r="A260">
        <v>130</v>
      </c>
      <c r="B260">
        <v>20</v>
      </c>
      <c r="C260" t="str">
        <f>VLOOKUP(B260, Products!A:E, 3, FALSE)</f>
        <v>Books</v>
      </c>
      <c r="D260">
        <v>3</v>
      </c>
      <c r="E260">
        <f>VLOOKUP(B260, Products!A:D, 4, FALSE)</f>
        <v>344.17</v>
      </c>
      <c r="F260" s="2">
        <v>45298</v>
      </c>
      <c r="G260">
        <f t="shared" si="4"/>
        <v>1032.51</v>
      </c>
    </row>
    <row r="261" spans="1:7" x14ac:dyDescent="0.3">
      <c r="A261">
        <v>130</v>
      </c>
      <c r="B261">
        <v>17</v>
      </c>
      <c r="C261" t="str">
        <f>VLOOKUP(B261, Products!A:E, 3, FALSE)</f>
        <v>Electronics</v>
      </c>
      <c r="D261">
        <v>2</v>
      </c>
      <c r="E261">
        <f>VLOOKUP(B261, Products!A:D, 4, FALSE)</f>
        <v>30.59</v>
      </c>
      <c r="F261" s="2">
        <v>45299</v>
      </c>
      <c r="G261">
        <f t="shared" si="4"/>
        <v>61.18</v>
      </c>
    </row>
    <row r="262" spans="1:7" x14ac:dyDescent="0.3">
      <c r="A262">
        <v>131</v>
      </c>
      <c r="B262">
        <v>7</v>
      </c>
      <c r="C262" t="str">
        <f>VLOOKUP(B262, Products!A:E, 3, FALSE)</f>
        <v>Electronics</v>
      </c>
      <c r="D262">
        <v>2</v>
      </c>
      <c r="E262">
        <f>VLOOKUP(B262, Products!A:D, 4, FALSE)</f>
        <v>454.23</v>
      </c>
      <c r="F262" s="2">
        <v>45300</v>
      </c>
      <c r="G262">
        <f t="shared" si="4"/>
        <v>908.46</v>
      </c>
    </row>
    <row r="263" spans="1:7" x14ac:dyDescent="0.3">
      <c r="A263">
        <v>131</v>
      </c>
      <c r="B263">
        <v>7</v>
      </c>
      <c r="C263" t="str">
        <f>VLOOKUP(B263, Products!A:E, 3, FALSE)</f>
        <v>Electronics</v>
      </c>
      <c r="D263">
        <v>1</v>
      </c>
      <c r="E263">
        <f>VLOOKUP(B263, Products!A:D, 4, FALSE)</f>
        <v>454.23</v>
      </c>
      <c r="F263" s="2">
        <v>45301</v>
      </c>
      <c r="G263">
        <f t="shared" si="4"/>
        <v>454.23</v>
      </c>
    </row>
    <row r="264" spans="1:7" x14ac:dyDescent="0.3">
      <c r="A264">
        <v>132</v>
      </c>
      <c r="B264">
        <v>17</v>
      </c>
      <c r="C264" t="str">
        <f>VLOOKUP(B264, Products!A:E, 3, FALSE)</f>
        <v>Electronics</v>
      </c>
      <c r="D264">
        <v>2</v>
      </c>
      <c r="E264">
        <f>VLOOKUP(B264, Products!A:D, 4, FALSE)</f>
        <v>30.59</v>
      </c>
      <c r="F264" s="2">
        <v>45302</v>
      </c>
      <c r="G264">
        <f t="shared" si="4"/>
        <v>61.18</v>
      </c>
    </row>
    <row r="265" spans="1:7" x14ac:dyDescent="0.3">
      <c r="A265">
        <v>132</v>
      </c>
      <c r="B265">
        <v>8</v>
      </c>
      <c r="C265" t="str">
        <f>VLOOKUP(B265, Products!A:E, 3, FALSE)</f>
        <v>Electronics</v>
      </c>
      <c r="D265">
        <v>3</v>
      </c>
      <c r="E265">
        <f>VLOOKUP(B265, Products!A:D, 4, FALSE)</f>
        <v>20.73</v>
      </c>
      <c r="F265" s="2">
        <v>45303</v>
      </c>
      <c r="G265">
        <f t="shared" si="4"/>
        <v>62.19</v>
      </c>
    </row>
    <row r="266" spans="1:7" x14ac:dyDescent="0.3">
      <c r="A266">
        <v>133</v>
      </c>
      <c r="B266">
        <v>1</v>
      </c>
      <c r="C266" t="str">
        <f>VLOOKUP(B266, Products!A:E, 3, FALSE)</f>
        <v>Home</v>
      </c>
      <c r="D266">
        <v>3</v>
      </c>
      <c r="E266">
        <f>VLOOKUP(B266, Products!A:D, 4, FALSE)</f>
        <v>103.06</v>
      </c>
      <c r="F266" s="2">
        <v>45304</v>
      </c>
      <c r="G266">
        <f t="shared" si="4"/>
        <v>309.18</v>
      </c>
    </row>
    <row r="267" spans="1:7" x14ac:dyDescent="0.3">
      <c r="A267">
        <v>133</v>
      </c>
      <c r="B267">
        <v>16</v>
      </c>
      <c r="C267" t="str">
        <f>VLOOKUP(B267, Products!A:E, 3, FALSE)</f>
        <v>Clothing</v>
      </c>
      <c r="D267">
        <v>3</v>
      </c>
      <c r="E267">
        <f>VLOOKUP(B267, Products!A:D, 4, FALSE)</f>
        <v>149.22999999999999</v>
      </c>
      <c r="F267" s="2">
        <v>45305</v>
      </c>
      <c r="G267">
        <f t="shared" si="4"/>
        <v>447.68999999999994</v>
      </c>
    </row>
    <row r="268" spans="1:7" x14ac:dyDescent="0.3">
      <c r="A268">
        <v>134</v>
      </c>
      <c r="B268">
        <v>9</v>
      </c>
      <c r="C268" t="str">
        <f>VLOOKUP(B268, Products!A:E, 3, FALSE)</f>
        <v>Electronics</v>
      </c>
      <c r="D268">
        <v>1</v>
      </c>
      <c r="E268">
        <f>VLOOKUP(B268, Products!A:D, 4, FALSE)</f>
        <v>123.45</v>
      </c>
      <c r="F268" s="2">
        <v>45306</v>
      </c>
      <c r="G268">
        <f t="shared" si="4"/>
        <v>123.45</v>
      </c>
    </row>
    <row r="269" spans="1:7" x14ac:dyDescent="0.3">
      <c r="A269">
        <v>134</v>
      </c>
      <c r="B269">
        <v>15</v>
      </c>
      <c r="C269" t="str">
        <f>VLOOKUP(B269, Products!A:E, 3, FALSE)</f>
        <v>Books</v>
      </c>
      <c r="D269">
        <v>2</v>
      </c>
      <c r="E269">
        <f>VLOOKUP(B269, Products!A:D, 4, FALSE)</f>
        <v>17.91</v>
      </c>
      <c r="F269" s="2">
        <v>45307</v>
      </c>
      <c r="G269">
        <f t="shared" si="4"/>
        <v>35.82</v>
      </c>
    </row>
    <row r="270" spans="1:7" x14ac:dyDescent="0.3">
      <c r="A270">
        <v>135</v>
      </c>
      <c r="B270">
        <v>17</v>
      </c>
      <c r="C270" t="str">
        <f>VLOOKUP(B270, Products!A:E, 3, FALSE)</f>
        <v>Electronics</v>
      </c>
      <c r="D270">
        <v>4</v>
      </c>
      <c r="E270">
        <f>VLOOKUP(B270, Products!A:D, 4, FALSE)</f>
        <v>30.59</v>
      </c>
      <c r="F270" s="2">
        <v>45308</v>
      </c>
      <c r="G270">
        <f t="shared" si="4"/>
        <v>122.36</v>
      </c>
    </row>
    <row r="271" spans="1:7" x14ac:dyDescent="0.3">
      <c r="A271">
        <v>135</v>
      </c>
      <c r="B271">
        <v>10</v>
      </c>
      <c r="C271" t="str">
        <f>VLOOKUP(B271, Products!A:E, 3, FALSE)</f>
        <v>Sports</v>
      </c>
      <c r="D271">
        <v>3</v>
      </c>
      <c r="E271">
        <f>VLOOKUP(B271, Products!A:D, 4, FALSE)</f>
        <v>495.68</v>
      </c>
      <c r="F271" s="2">
        <v>45309</v>
      </c>
      <c r="G271">
        <f t="shared" si="4"/>
        <v>1487.04</v>
      </c>
    </row>
    <row r="272" spans="1:7" x14ac:dyDescent="0.3">
      <c r="A272">
        <v>136</v>
      </c>
      <c r="B272">
        <v>19</v>
      </c>
      <c r="C272" t="str">
        <f>VLOOKUP(B272, Products!A:E, 3, FALSE)</f>
        <v>Clothing</v>
      </c>
      <c r="D272">
        <v>1</v>
      </c>
      <c r="E272">
        <f>VLOOKUP(B272, Products!A:D, 4, FALSE)</f>
        <v>375.87</v>
      </c>
      <c r="F272" s="2">
        <v>45310</v>
      </c>
      <c r="G272">
        <f t="shared" si="4"/>
        <v>375.87</v>
      </c>
    </row>
    <row r="273" spans="1:7" x14ac:dyDescent="0.3">
      <c r="A273">
        <v>136</v>
      </c>
      <c r="B273">
        <v>12</v>
      </c>
      <c r="C273" t="str">
        <f>VLOOKUP(B273, Products!A:E, 3, FALSE)</f>
        <v>Clothing</v>
      </c>
      <c r="D273">
        <v>3</v>
      </c>
      <c r="E273">
        <f>VLOOKUP(B273, Products!A:D, 4, FALSE)</f>
        <v>273.35000000000002</v>
      </c>
      <c r="F273" s="2">
        <v>45311</v>
      </c>
      <c r="G273">
        <f t="shared" si="4"/>
        <v>820.05000000000007</v>
      </c>
    </row>
    <row r="274" spans="1:7" x14ac:dyDescent="0.3">
      <c r="A274">
        <v>137</v>
      </c>
      <c r="B274">
        <v>9</v>
      </c>
      <c r="C274" t="str">
        <f>VLOOKUP(B274, Products!A:E, 3, FALSE)</f>
        <v>Electronics</v>
      </c>
      <c r="D274">
        <v>4</v>
      </c>
      <c r="E274">
        <f>VLOOKUP(B274, Products!A:D, 4, FALSE)</f>
        <v>123.45</v>
      </c>
      <c r="F274" s="2">
        <v>45312</v>
      </c>
      <c r="G274">
        <f t="shared" si="4"/>
        <v>493.8</v>
      </c>
    </row>
    <row r="275" spans="1:7" x14ac:dyDescent="0.3">
      <c r="A275">
        <v>137</v>
      </c>
      <c r="B275">
        <v>18</v>
      </c>
      <c r="C275" t="str">
        <f>VLOOKUP(B275, Products!A:E, 3, FALSE)</f>
        <v>Books</v>
      </c>
      <c r="D275">
        <v>2</v>
      </c>
      <c r="E275">
        <f>VLOOKUP(B275, Products!A:D, 4, FALSE)</f>
        <v>139.36000000000001</v>
      </c>
      <c r="F275" s="2">
        <v>45313</v>
      </c>
      <c r="G275">
        <f t="shared" si="4"/>
        <v>278.72000000000003</v>
      </c>
    </row>
    <row r="276" spans="1:7" x14ac:dyDescent="0.3">
      <c r="A276">
        <v>138</v>
      </c>
      <c r="B276">
        <v>17</v>
      </c>
      <c r="C276" t="str">
        <f>VLOOKUP(B276, Products!A:E, 3, FALSE)</f>
        <v>Electronics</v>
      </c>
      <c r="D276">
        <v>3</v>
      </c>
      <c r="E276">
        <f>VLOOKUP(B276, Products!A:D, 4, FALSE)</f>
        <v>30.59</v>
      </c>
      <c r="F276" s="2">
        <v>45314</v>
      </c>
      <c r="G276">
        <f t="shared" si="4"/>
        <v>91.77</v>
      </c>
    </row>
    <row r="277" spans="1:7" x14ac:dyDescent="0.3">
      <c r="A277">
        <v>138</v>
      </c>
      <c r="B277">
        <v>4</v>
      </c>
      <c r="C277" t="str">
        <f>VLOOKUP(B277, Products!A:E, 3, FALSE)</f>
        <v>Clothing</v>
      </c>
      <c r="D277">
        <v>1</v>
      </c>
      <c r="E277">
        <f>VLOOKUP(B277, Products!A:D, 4, FALSE)</f>
        <v>330.94</v>
      </c>
      <c r="F277" s="2">
        <v>45315</v>
      </c>
      <c r="G277">
        <f t="shared" si="4"/>
        <v>330.94</v>
      </c>
    </row>
    <row r="278" spans="1:7" x14ac:dyDescent="0.3">
      <c r="A278">
        <v>139</v>
      </c>
      <c r="B278">
        <v>11</v>
      </c>
      <c r="C278" t="str">
        <f>VLOOKUP(B278, Products!A:E, 3, FALSE)</f>
        <v>Sports</v>
      </c>
      <c r="D278">
        <v>3</v>
      </c>
      <c r="E278">
        <f>VLOOKUP(B278, Products!A:D, 4, FALSE)</f>
        <v>279.02</v>
      </c>
      <c r="F278" s="2">
        <v>45316</v>
      </c>
      <c r="G278">
        <f t="shared" si="4"/>
        <v>837.06</v>
      </c>
    </row>
    <row r="279" spans="1:7" x14ac:dyDescent="0.3">
      <c r="A279">
        <v>139</v>
      </c>
      <c r="B279">
        <v>1</v>
      </c>
      <c r="C279" t="str">
        <f>VLOOKUP(B279, Products!A:E, 3, FALSE)</f>
        <v>Home</v>
      </c>
      <c r="D279">
        <v>3</v>
      </c>
      <c r="E279">
        <f>VLOOKUP(B279, Products!A:D, 4, FALSE)</f>
        <v>103.06</v>
      </c>
      <c r="F279" s="2">
        <v>45317</v>
      </c>
      <c r="G279">
        <f t="shared" si="4"/>
        <v>309.18</v>
      </c>
    </row>
    <row r="280" spans="1:7" x14ac:dyDescent="0.3">
      <c r="A280">
        <v>140</v>
      </c>
      <c r="B280">
        <v>1</v>
      </c>
      <c r="C280" t="str">
        <f>VLOOKUP(B280, Products!A:E, 3, FALSE)</f>
        <v>Home</v>
      </c>
      <c r="D280">
        <v>2</v>
      </c>
      <c r="E280">
        <f>VLOOKUP(B280, Products!A:D, 4, FALSE)</f>
        <v>103.06</v>
      </c>
      <c r="F280" s="2">
        <v>45318</v>
      </c>
      <c r="G280">
        <f t="shared" si="4"/>
        <v>206.12</v>
      </c>
    </row>
    <row r="281" spans="1:7" x14ac:dyDescent="0.3">
      <c r="A281">
        <v>140</v>
      </c>
      <c r="B281">
        <v>6</v>
      </c>
      <c r="C281" t="str">
        <f>VLOOKUP(B281, Products!A:E, 3, FALSE)</f>
        <v>Clothing</v>
      </c>
      <c r="D281">
        <v>1</v>
      </c>
      <c r="E281">
        <f>VLOOKUP(B281, Products!A:D, 4, FALSE)</f>
        <v>282.35000000000002</v>
      </c>
      <c r="F281" s="2">
        <v>45319</v>
      </c>
      <c r="G281">
        <f t="shared" si="4"/>
        <v>282.35000000000002</v>
      </c>
    </row>
    <row r="282" spans="1:7" x14ac:dyDescent="0.3">
      <c r="A282">
        <v>141</v>
      </c>
      <c r="B282">
        <v>9</v>
      </c>
      <c r="C282" t="str">
        <f>VLOOKUP(B282, Products!A:E, 3, FALSE)</f>
        <v>Electronics</v>
      </c>
      <c r="D282">
        <v>2</v>
      </c>
      <c r="E282">
        <f>VLOOKUP(B282, Products!A:D, 4, FALSE)</f>
        <v>123.45</v>
      </c>
      <c r="F282" s="2">
        <v>45320</v>
      </c>
      <c r="G282">
        <f t="shared" si="4"/>
        <v>246.9</v>
      </c>
    </row>
    <row r="283" spans="1:7" x14ac:dyDescent="0.3">
      <c r="A283">
        <v>141</v>
      </c>
      <c r="B283">
        <v>9</v>
      </c>
      <c r="C283" t="str">
        <f>VLOOKUP(B283, Products!A:E, 3, FALSE)</f>
        <v>Electronics</v>
      </c>
      <c r="D283">
        <v>2</v>
      </c>
      <c r="E283">
        <f>VLOOKUP(B283, Products!A:D, 4, FALSE)</f>
        <v>123.45</v>
      </c>
      <c r="F283" s="2">
        <v>45321</v>
      </c>
      <c r="G283">
        <f t="shared" si="4"/>
        <v>246.9</v>
      </c>
    </row>
    <row r="284" spans="1:7" x14ac:dyDescent="0.3">
      <c r="A284">
        <v>142</v>
      </c>
      <c r="B284">
        <v>3</v>
      </c>
      <c r="C284" t="str">
        <f>VLOOKUP(B284, Products!A:E, 3, FALSE)</f>
        <v>Books</v>
      </c>
      <c r="D284">
        <v>3</v>
      </c>
      <c r="E284">
        <f>VLOOKUP(B284, Products!A:D, 4, FALSE)</f>
        <v>61.65</v>
      </c>
      <c r="F284" s="2">
        <v>45322</v>
      </c>
      <c r="G284">
        <f t="shared" si="4"/>
        <v>184.95</v>
      </c>
    </row>
    <row r="285" spans="1:7" x14ac:dyDescent="0.3">
      <c r="A285">
        <v>142</v>
      </c>
      <c r="B285">
        <v>17</v>
      </c>
      <c r="C285" t="str">
        <f>VLOOKUP(B285, Products!A:E, 3, FALSE)</f>
        <v>Electronics</v>
      </c>
      <c r="D285">
        <v>3</v>
      </c>
      <c r="E285">
        <f>VLOOKUP(B285, Products!A:D, 4, FALSE)</f>
        <v>30.59</v>
      </c>
      <c r="F285" s="2">
        <v>45323</v>
      </c>
      <c r="G285">
        <f t="shared" si="4"/>
        <v>91.77</v>
      </c>
    </row>
    <row r="286" spans="1:7" x14ac:dyDescent="0.3">
      <c r="A286">
        <v>143</v>
      </c>
      <c r="B286">
        <v>6</v>
      </c>
      <c r="C286" t="str">
        <f>VLOOKUP(B286, Products!A:E, 3, FALSE)</f>
        <v>Clothing</v>
      </c>
      <c r="D286">
        <v>1</v>
      </c>
      <c r="E286">
        <f>VLOOKUP(B286, Products!A:D, 4, FALSE)</f>
        <v>282.35000000000002</v>
      </c>
      <c r="F286" s="2">
        <v>45324</v>
      </c>
      <c r="G286">
        <f t="shared" si="4"/>
        <v>282.35000000000002</v>
      </c>
    </row>
    <row r="287" spans="1:7" x14ac:dyDescent="0.3">
      <c r="A287">
        <v>143</v>
      </c>
      <c r="B287">
        <v>9</v>
      </c>
      <c r="C287" t="str">
        <f>VLOOKUP(B287, Products!A:E, 3, FALSE)</f>
        <v>Electronics</v>
      </c>
      <c r="D287">
        <v>2</v>
      </c>
      <c r="E287">
        <f>VLOOKUP(B287, Products!A:D, 4, FALSE)</f>
        <v>123.45</v>
      </c>
      <c r="F287" s="2">
        <v>45325</v>
      </c>
      <c r="G287">
        <f t="shared" si="4"/>
        <v>246.9</v>
      </c>
    </row>
    <row r="288" spans="1:7" x14ac:dyDescent="0.3">
      <c r="A288">
        <v>144</v>
      </c>
      <c r="B288">
        <v>4</v>
      </c>
      <c r="C288" t="str">
        <f>VLOOKUP(B288, Products!A:E, 3, FALSE)</f>
        <v>Clothing</v>
      </c>
      <c r="D288">
        <v>3</v>
      </c>
      <c r="E288">
        <f>VLOOKUP(B288, Products!A:D, 4, FALSE)</f>
        <v>330.94</v>
      </c>
      <c r="F288" s="2">
        <v>45326</v>
      </c>
      <c r="G288">
        <f t="shared" si="4"/>
        <v>992.81999999999994</v>
      </c>
    </row>
    <row r="289" spans="1:7" x14ac:dyDescent="0.3">
      <c r="A289">
        <v>144</v>
      </c>
      <c r="B289">
        <v>13</v>
      </c>
      <c r="C289" t="str">
        <f>VLOOKUP(B289, Products!A:E, 3, FALSE)</f>
        <v>Electronics</v>
      </c>
      <c r="D289">
        <v>2</v>
      </c>
      <c r="E289">
        <f>VLOOKUP(B289, Products!A:D, 4, FALSE)</f>
        <v>299.77</v>
      </c>
      <c r="F289" s="2">
        <v>45327</v>
      </c>
      <c r="G289">
        <f t="shared" si="4"/>
        <v>599.54</v>
      </c>
    </row>
    <row r="290" spans="1:7" x14ac:dyDescent="0.3">
      <c r="A290">
        <v>145</v>
      </c>
      <c r="B290">
        <v>19</v>
      </c>
      <c r="C290" t="str">
        <f>VLOOKUP(B290, Products!A:E, 3, FALSE)</f>
        <v>Clothing</v>
      </c>
      <c r="D290">
        <v>2</v>
      </c>
      <c r="E290">
        <f>VLOOKUP(B290, Products!A:D, 4, FALSE)</f>
        <v>375.87</v>
      </c>
      <c r="F290" s="2">
        <v>45328</v>
      </c>
      <c r="G290">
        <f t="shared" si="4"/>
        <v>751.74</v>
      </c>
    </row>
    <row r="291" spans="1:7" x14ac:dyDescent="0.3">
      <c r="A291">
        <v>145</v>
      </c>
      <c r="B291">
        <v>4</v>
      </c>
      <c r="C291" t="str">
        <f>VLOOKUP(B291, Products!A:E, 3, FALSE)</f>
        <v>Clothing</v>
      </c>
      <c r="D291">
        <v>4</v>
      </c>
      <c r="E291">
        <f>VLOOKUP(B291, Products!A:D, 4, FALSE)</f>
        <v>330.94</v>
      </c>
      <c r="F291" s="2">
        <v>45329</v>
      </c>
      <c r="G291">
        <f t="shared" si="4"/>
        <v>1323.76</v>
      </c>
    </row>
    <row r="292" spans="1:7" x14ac:dyDescent="0.3">
      <c r="A292">
        <v>146</v>
      </c>
      <c r="B292">
        <v>10</v>
      </c>
      <c r="C292" t="str">
        <f>VLOOKUP(B292, Products!A:E, 3, FALSE)</f>
        <v>Sports</v>
      </c>
      <c r="D292">
        <v>3</v>
      </c>
      <c r="E292">
        <f>VLOOKUP(B292, Products!A:D, 4, FALSE)</f>
        <v>495.68</v>
      </c>
      <c r="F292" s="2">
        <v>45330</v>
      </c>
      <c r="G292">
        <f t="shared" si="4"/>
        <v>1487.04</v>
      </c>
    </row>
    <row r="293" spans="1:7" x14ac:dyDescent="0.3">
      <c r="A293">
        <v>146</v>
      </c>
      <c r="B293">
        <v>12</v>
      </c>
      <c r="C293" t="str">
        <f>VLOOKUP(B293, Products!A:E, 3, FALSE)</f>
        <v>Clothing</v>
      </c>
      <c r="D293">
        <v>4</v>
      </c>
      <c r="E293">
        <f>VLOOKUP(B293, Products!A:D, 4, FALSE)</f>
        <v>273.35000000000002</v>
      </c>
      <c r="F293" s="2">
        <v>45331</v>
      </c>
      <c r="G293">
        <f t="shared" si="4"/>
        <v>1093.4000000000001</v>
      </c>
    </row>
    <row r="294" spans="1:7" x14ac:dyDescent="0.3">
      <c r="A294">
        <v>147</v>
      </c>
      <c r="B294">
        <v>5</v>
      </c>
      <c r="C294" t="str">
        <f>VLOOKUP(B294, Products!A:E, 3, FALSE)</f>
        <v>Home</v>
      </c>
      <c r="D294">
        <v>4</v>
      </c>
      <c r="E294">
        <f>VLOOKUP(B294, Products!A:D, 4, FALSE)</f>
        <v>392.71</v>
      </c>
      <c r="F294" s="2">
        <v>45332</v>
      </c>
      <c r="G294">
        <f t="shared" si="4"/>
        <v>1570.84</v>
      </c>
    </row>
    <row r="295" spans="1:7" x14ac:dyDescent="0.3">
      <c r="A295">
        <v>147</v>
      </c>
      <c r="B295">
        <v>16</v>
      </c>
      <c r="C295" t="str">
        <f>VLOOKUP(B295, Products!A:E, 3, FALSE)</f>
        <v>Clothing</v>
      </c>
      <c r="D295">
        <v>4</v>
      </c>
      <c r="E295">
        <f>VLOOKUP(B295, Products!A:D, 4, FALSE)</f>
        <v>149.22999999999999</v>
      </c>
      <c r="F295" s="2">
        <v>45333</v>
      </c>
      <c r="G295">
        <f t="shared" si="4"/>
        <v>596.91999999999996</v>
      </c>
    </row>
    <row r="296" spans="1:7" x14ac:dyDescent="0.3">
      <c r="A296">
        <v>148</v>
      </c>
      <c r="B296">
        <v>12</v>
      </c>
      <c r="C296" t="str">
        <f>VLOOKUP(B296, Products!A:E, 3, FALSE)</f>
        <v>Clothing</v>
      </c>
      <c r="D296">
        <v>1</v>
      </c>
      <c r="E296">
        <f>VLOOKUP(B296, Products!A:D, 4, FALSE)</f>
        <v>273.35000000000002</v>
      </c>
      <c r="F296" s="2">
        <v>45334</v>
      </c>
      <c r="G296">
        <f t="shared" si="4"/>
        <v>273.35000000000002</v>
      </c>
    </row>
    <row r="297" spans="1:7" x14ac:dyDescent="0.3">
      <c r="A297">
        <v>148</v>
      </c>
      <c r="B297">
        <v>13</v>
      </c>
      <c r="C297" t="str">
        <f>VLOOKUP(B297, Products!A:E, 3, FALSE)</f>
        <v>Electronics</v>
      </c>
      <c r="D297">
        <v>2</v>
      </c>
      <c r="E297">
        <f>VLOOKUP(B297, Products!A:D, 4, FALSE)</f>
        <v>299.77</v>
      </c>
      <c r="F297" s="2">
        <v>45335</v>
      </c>
      <c r="G297">
        <f t="shared" si="4"/>
        <v>599.54</v>
      </c>
    </row>
    <row r="298" spans="1:7" x14ac:dyDescent="0.3">
      <c r="A298">
        <v>149</v>
      </c>
      <c r="B298">
        <v>20</v>
      </c>
      <c r="C298" t="str">
        <f>VLOOKUP(B298, Products!A:E, 3, FALSE)</f>
        <v>Books</v>
      </c>
      <c r="D298">
        <v>4</v>
      </c>
      <c r="E298">
        <f>VLOOKUP(B298, Products!A:D, 4, FALSE)</f>
        <v>344.17</v>
      </c>
      <c r="F298" s="2">
        <v>45336</v>
      </c>
      <c r="G298">
        <f t="shared" si="4"/>
        <v>1376.68</v>
      </c>
    </row>
    <row r="299" spans="1:7" x14ac:dyDescent="0.3">
      <c r="A299">
        <v>149</v>
      </c>
      <c r="B299">
        <v>20</v>
      </c>
      <c r="C299" t="str">
        <f>VLOOKUP(B299, Products!A:E, 3, FALSE)</f>
        <v>Books</v>
      </c>
      <c r="D299">
        <v>4</v>
      </c>
      <c r="E299">
        <f>VLOOKUP(B299, Products!A:D, 4, FALSE)</f>
        <v>344.17</v>
      </c>
      <c r="F299" s="2">
        <v>45337</v>
      </c>
      <c r="G299">
        <f t="shared" si="4"/>
        <v>1376.68</v>
      </c>
    </row>
    <row r="300" spans="1:7" x14ac:dyDescent="0.3">
      <c r="A300">
        <v>150</v>
      </c>
      <c r="B300">
        <v>14</v>
      </c>
      <c r="C300" t="str">
        <f>VLOOKUP(B300, Products!A:E, 3, FALSE)</f>
        <v>Sports</v>
      </c>
      <c r="D300">
        <v>3</v>
      </c>
      <c r="E300">
        <f>VLOOKUP(B300, Products!A:D, 4, FALSE)</f>
        <v>428.08</v>
      </c>
      <c r="F300" s="2">
        <v>45338</v>
      </c>
      <c r="G300">
        <f t="shared" si="4"/>
        <v>1284.24</v>
      </c>
    </row>
    <row r="301" spans="1:7" x14ac:dyDescent="0.3">
      <c r="A301">
        <v>150</v>
      </c>
      <c r="B301">
        <v>20</v>
      </c>
      <c r="C301" t="str">
        <f>VLOOKUP(B301, Products!A:E, 3, FALSE)</f>
        <v>Books</v>
      </c>
      <c r="D301">
        <v>2</v>
      </c>
      <c r="E301">
        <f>VLOOKUP(B301, Products!A:D, 4, FALSE)</f>
        <v>344.17</v>
      </c>
      <c r="F301" s="2">
        <v>45339</v>
      </c>
      <c r="G301">
        <f t="shared" si="4"/>
        <v>688.34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Roseline Oderinde</cp:lastModifiedBy>
  <dcterms:created xsi:type="dcterms:W3CDTF">2024-11-12T12:18:14Z</dcterms:created>
  <dcterms:modified xsi:type="dcterms:W3CDTF">2024-11-28T00:31:41Z</dcterms:modified>
</cp:coreProperties>
</file>