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H:\Code\GitHub Repository\WZBC-2022202301-Web-Design\期末大作业  R\"/>
    </mc:Choice>
  </mc:AlternateContent>
  <xr:revisionPtr revIDLastSave="0" documentId="13_ncr:1_{3F5F5273-68FD-4063-A6CD-430D508205C8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组内互评详情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F45" i="1"/>
  <c r="E9" i="1"/>
  <c r="J51" i="1"/>
  <c r="I51" i="1"/>
  <c r="H51" i="1"/>
  <c r="G51" i="1"/>
  <c r="F51" i="1"/>
  <c r="E51" i="1"/>
  <c r="D51" i="1"/>
  <c r="K45" i="1"/>
  <c r="I45" i="1"/>
  <c r="H45" i="1"/>
  <c r="G45" i="1"/>
  <c r="E45" i="1"/>
  <c r="D45" i="1"/>
  <c r="K39" i="1"/>
  <c r="J39" i="1"/>
  <c r="H39" i="1"/>
  <c r="G39" i="1"/>
  <c r="F39" i="1"/>
  <c r="E39" i="1"/>
  <c r="D39" i="1"/>
  <c r="K33" i="1"/>
  <c r="J33" i="1"/>
  <c r="I33" i="1"/>
  <c r="G33" i="1"/>
  <c r="F33" i="1"/>
  <c r="E33" i="1"/>
  <c r="D33" i="1"/>
  <c r="K27" i="1"/>
  <c r="J27" i="1"/>
  <c r="I27" i="1"/>
  <c r="H27" i="1"/>
  <c r="F27" i="1"/>
  <c r="E27" i="1"/>
  <c r="D27" i="1"/>
  <c r="K21" i="1"/>
  <c r="J21" i="1"/>
  <c r="I21" i="1"/>
  <c r="H21" i="1"/>
  <c r="G21" i="1"/>
  <c r="E21" i="1"/>
  <c r="D21" i="1"/>
  <c r="F15" i="1"/>
  <c r="G15" i="1"/>
  <c r="I15" i="1"/>
  <c r="J15" i="1"/>
  <c r="K15" i="1"/>
  <c r="D15" i="1"/>
  <c r="K9" i="1"/>
  <c r="F9" i="1"/>
  <c r="G9" i="1"/>
  <c r="H9" i="1"/>
  <c r="I9" i="1"/>
  <c r="J9" i="1"/>
  <c r="L40" i="1" l="1"/>
  <c r="L10" i="1"/>
  <c r="L34" i="1"/>
  <c r="L22" i="1"/>
  <c r="L46" i="1"/>
  <c r="L28" i="1"/>
  <c r="L16" i="1"/>
  <c r="L4" i="1"/>
</calcChain>
</file>

<file path=xl/sharedStrings.xml><?xml version="1.0" encoding="utf-8"?>
<sst xmlns="http://schemas.openxmlformats.org/spreadsheetml/2006/main" count="80" uniqueCount="31">
  <si>
    <t>被评分人</t>
  </si>
  <si>
    <t>打分人</t>
  </si>
  <si>
    <t>姓名</t>
  </si>
  <si>
    <r>
      <rPr>
        <b/>
        <sz val="12"/>
        <color rgb="FF000000"/>
        <rFont val="宋体"/>
        <family val="3"/>
        <charset val="134"/>
      </rPr>
      <t>学号</t>
    </r>
  </si>
  <si>
    <r>
      <rPr>
        <b/>
        <sz val="12"/>
        <color rgb="FF000000"/>
        <rFont val="宋体"/>
        <family val="3"/>
        <charset val="134"/>
      </rPr>
      <t>评分点</t>
    </r>
  </si>
  <si>
    <r>
      <rPr>
        <b/>
        <sz val="12"/>
        <color rgb="FF000000"/>
        <rFont val="宋体"/>
        <family val="3"/>
        <charset val="134"/>
      </rPr>
      <t>平均分</t>
    </r>
  </si>
  <si>
    <r>
      <rPr>
        <sz val="11"/>
        <color rgb="FF000000"/>
        <rFont val="宋体"/>
        <family val="3"/>
        <charset val="134"/>
      </rPr>
      <t>态度</t>
    </r>
    <r>
      <rPr>
        <sz val="11"/>
        <color rgb="FF000000"/>
        <rFont val="Times New Roman"/>
        <family val="1"/>
      </rPr>
      <t xml:space="preserve"> 20%</t>
    </r>
  </si>
  <si>
    <r>
      <rPr>
        <sz val="11"/>
        <color rgb="FF000000"/>
        <rFont val="宋体"/>
        <family val="3"/>
        <charset val="134"/>
      </rPr>
      <t>合作</t>
    </r>
    <r>
      <rPr>
        <sz val="11"/>
        <color rgb="FF000000"/>
        <rFont val="Times New Roman"/>
        <family val="1"/>
      </rPr>
      <t xml:space="preserve"> 20%</t>
    </r>
  </si>
  <si>
    <r>
      <rPr>
        <sz val="11"/>
        <color rgb="FF000000"/>
        <rFont val="宋体"/>
        <family val="3"/>
        <charset val="134"/>
      </rPr>
      <t>对小组贡献</t>
    </r>
    <r>
      <rPr>
        <sz val="11"/>
        <color rgb="FF000000"/>
        <rFont val="Times New Roman"/>
        <family val="1"/>
      </rPr>
      <t xml:space="preserve"> 20%</t>
    </r>
  </si>
  <si>
    <r>
      <rPr>
        <sz val="11"/>
        <color rgb="FF000000"/>
        <rFont val="宋体"/>
        <family val="3"/>
        <charset val="134"/>
      </rPr>
      <t>完成工作量</t>
    </r>
    <r>
      <rPr>
        <sz val="11"/>
        <color rgb="FF000000"/>
        <rFont val="Times New Roman"/>
        <family val="1"/>
      </rPr>
      <t xml:space="preserve"> 30%</t>
    </r>
  </si>
  <si>
    <r>
      <rPr>
        <sz val="11"/>
        <color rgb="FF000000"/>
        <rFont val="宋体"/>
        <family val="3"/>
        <charset val="134"/>
      </rPr>
      <t>进步</t>
    </r>
    <r>
      <rPr>
        <sz val="11"/>
        <color rgb="FF000000"/>
        <rFont val="Times New Roman"/>
        <family val="1"/>
      </rPr>
      <t xml:space="preserve"> 10%</t>
    </r>
  </si>
  <si>
    <r>
      <rPr>
        <sz val="11"/>
        <color rgb="FF000000"/>
        <rFont val="宋体"/>
        <family val="3"/>
        <charset val="134"/>
      </rPr>
      <t>总分</t>
    </r>
  </si>
  <si>
    <t>黄黎敏</t>
  </si>
  <si>
    <t>黄盈盈</t>
    <phoneticPr fontId="11" type="noConversion"/>
  </si>
  <si>
    <t>史佳敏</t>
    <phoneticPr fontId="11" type="noConversion"/>
  </si>
  <si>
    <t>水含瑾</t>
    <phoneticPr fontId="11" type="noConversion"/>
  </si>
  <si>
    <t>严雨蒙</t>
    <phoneticPr fontId="11" type="noConversion"/>
  </si>
  <si>
    <t>余浩琰</t>
    <phoneticPr fontId="11" type="noConversion"/>
  </si>
  <si>
    <t>虞薇男</t>
    <phoneticPr fontId="11" type="noConversion"/>
  </si>
  <si>
    <t>张欣怡</t>
    <phoneticPr fontId="11" type="noConversion"/>
  </si>
  <si>
    <t>黄黎敏</t>
    <phoneticPr fontId="12" type="noConversion"/>
  </si>
  <si>
    <t>黄盈盈</t>
    <phoneticPr fontId="12" type="noConversion"/>
  </si>
  <si>
    <t>史佳敏</t>
    <phoneticPr fontId="12" type="noConversion"/>
  </si>
  <si>
    <t>水含瑾</t>
    <phoneticPr fontId="12" type="noConversion"/>
  </si>
  <si>
    <t>严雨蒙</t>
    <phoneticPr fontId="12" type="noConversion"/>
  </si>
  <si>
    <t>余浩琰</t>
    <phoneticPr fontId="12" type="noConversion"/>
  </si>
  <si>
    <t>虞薇男</t>
    <phoneticPr fontId="12" type="noConversion"/>
  </si>
  <si>
    <t>张欣怡</t>
    <phoneticPr fontId="12" type="noConversion"/>
  </si>
  <si>
    <r>
      <rPr>
        <sz val="11"/>
        <color rgb="FF000000"/>
        <rFont val="宋体"/>
        <family val="3"/>
        <charset val="134"/>
      </rPr>
      <t>对小组贡献</t>
    </r>
    <r>
      <rPr>
        <sz val="11"/>
        <color rgb="FF000000"/>
        <rFont val="Times New Roman"/>
        <family val="1"/>
      </rPr>
      <t xml:space="preserve"> 20%</t>
    </r>
    <phoneticPr fontId="11" type="noConversion"/>
  </si>
  <si>
    <r>
      <t>组内互评详情</t>
    </r>
    <r>
      <rPr>
        <b/>
        <sz val="20"/>
        <color rgb="FFFF0000"/>
        <rFont val="微软雅黑"/>
        <family val="2"/>
        <charset val="134"/>
      </rPr>
      <t>（注意：答辩前和答辩材料一起交，每组交一张）</t>
    </r>
    <phoneticPr fontId="11" type="noConversion"/>
  </si>
  <si>
    <t>-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</si>
</sst>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7" x14ac:knownFonts="1">
    <font>
      <sz val="12"/>
      <name val="等线"/>
      <charset val="134"/>
      <scheme val="minor"/>
    </font>
    <font>
      <sz val="12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宋体"/>
      <family val="3"/>
      <charset val="134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b/>
      <sz val="20"/>
      <color rgb="FF000000"/>
      <name val="Times New Roman"/>
      <family val="1"/>
    </font>
    <font>
      <b/>
      <sz val="12"/>
      <color rgb="FF000000"/>
      <name val="宋体"/>
      <family val="3"/>
      <charset val="134"/>
    </font>
    <font>
      <b/>
      <sz val="20"/>
      <color rgb="FFFF0000"/>
      <name val="微软雅黑"/>
      <family val="2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rgb="FF000000"/>
      <name val="宋体"/>
      <family val="3"/>
      <charset val="134"/>
    </font>
    <font>
      <sz val="12"/>
      <color rgb="FF000000"/>
      <name val="微软雅黑"/>
      <family val="1"/>
      <charset val="134"/>
    </font>
    <font>
      <sz val="11"/>
      <color rgb="FF000000"/>
      <name val="Times New Roman"/>
      <family val="1"/>
      <charset val="134"/>
    </font>
    <font>
      <b/>
      <sz val="20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zoomScale="70" zoomScaleNormal="70" workbookViewId="0">
      <selection activeCell="P6" sqref="P6"/>
    </sheetView>
  </sheetViews>
  <sheetFormatPr defaultColWidth="10.90625" defaultRowHeight="15.6" x14ac:dyDescent="0.3"/>
  <cols>
    <col min="1" max="1" width="10" style="1" customWidth="1"/>
    <col min="2" max="2" width="11.54296875" style="1" customWidth="1"/>
    <col min="3" max="3" width="17.6328125" style="1" customWidth="1"/>
    <col min="4" max="7" width="6.81640625" style="1" customWidth="1"/>
    <col min="8" max="8" width="6.36328125" style="1" customWidth="1"/>
    <col min="9" max="11" width="6.81640625" style="1" customWidth="1"/>
    <col min="12" max="12" width="7.26953125" style="1" customWidth="1"/>
    <col min="13" max="16384" width="10.90625" style="1"/>
  </cols>
  <sheetData>
    <row r="1" spans="1:12" ht="51" customHeight="1" x14ac:dyDescent="0.3">
      <c r="A1" s="20" t="s">
        <v>29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2" ht="18" customHeight="1" x14ac:dyDescent="0.3">
      <c r="A2" s="22" t="s">
        <v>0</v>
      </c>
      <c r="B2" s="23"/>
      <c r="C2" s="2" t="s">
        <v>4</v>
      </c>
      <c r="D2" s="22" t="s">
        <v>1</v>
      </c>
      <c r="E2" s="25"/>
      <c r="F2" s="25"/>
      <c r="G2" s="25"/>
      <c r="H2" s="25"/>
      <c r="I2" s="25"/>
      <c r="J2" s="25"/>
      <c r="K2" s="23"/>
      <c r="L2" s="4"/>
    </row>
    <row r="3" spans="1:12" x14ac:dyDescent="0.3">
      <c r="A3" s="5" t="s">
        <v>2</v>
      </c>
      <c r="B3" s="2" t="s">
        <v>3</v>
      </c>
      <c r="C3" s="2" t="s">
        <v>4</v>
      </c>
      <c r="D3" s="10" t="s">
        <v>20</v>
      </c>
      <c r="E3" s="10" t="s">
        <v>21</v>
      </c>
      <c r="F3" s="10" t="s">
        <v>22</v>
      </c>
      <c r="G3" s="10" t="s">
        <v>23</v>
      </c>
      <c r="H3" s="10" t="s">
        <v>24</v>
      </c>
      <c r="I3" s="10" t="s">
        <v>25</v>
      </c>
      <c r="J3" s="10" t="s">
        <v>26</v>
      </c>
      <c r="K3" s="10" t="s">
        <v>27</v>
      </c>
      <c r="L3" s="7" t="s">
        <v>5</v>
      </c>
    </row>
    <row r="4" spans="1:12" x14ac:dyDescent="0.3">
      <c r="A4" s="24" t="s">
        <v>12</v>
      </c>
      <c r="B4" s="13">
        <v>22116101235</v>
      </c>
      <c r="C4" s="6" t="s">
        <v>6</v>
      </c>
      <c r="D4" s="26" t="s">
        <v>30</v>
      </c>
      <c r="E4" s="3">
        <v>17</v>
      </c>
      <c r="F4" s="3">
        <v>20</v>
      </c>
      <c r="G4" s="3">
        <v>20</v>
      </c>
      <c r="H4" s="3">
        <v>19</v>
      </c>
      <c r="I4" s="3">
        <v>19</v>
      </c>
      <c r="J4" s="3">
        <v>20</v>
      </c>
      <c r="K4" s="3">
        <v>19</v>
      </c>
      <c r="L4" s="12">
        <f>AVERAGE(D9:K9)</f>
        <v>94.714285714285708</v>
      </c>
    </row>
    <row r="5" spans="1:12" x14ac:dyDescent="0.3">
      <c r="A5" s="18"/>
      <c r="B5" s="14"/>
      <c r="C5" s="6" t="s">
        <v>7</v>
      </c>
      <c r="D5" s="27"/>
      <c r="E5" s="6">
        <v>20</v>
      </c>
      <c r="F5" s="6">
        <v>17</v>
      </c>
      <c r="G5" s="6">
        <v>18</v>
      </c>
      <c r="H5" s="6">
        <v>19</v>
      </c>
      <c r="I5" s="6">
        <v>19</v>
      </c>
      <c r="J5" s="6">
        <v>18</v>
      </c>
      <c r="K5" s="6">
        <v>19</v>
      </c>
      <c r="L5" s="12"/>
    </row>
    <row r="6" spans="1:12" x14ac:dyDescent="0.3">
      <c r="A6" s="18"/>
      <c r="B6" s="14"/>
      <c r="C6" s="11" t="s">
        <v>28</v>
      </c>
      <c r="D6" s="27"/>
      <c r="E6" s="6">
        <v>17</v>
      </c>
      <c r="F6" s="6">
        <v>20</v>
      </c>
      <c r="G6" s="6">
        <v>20</v>
      </c>
      <c r="H6" s="6">
        <v>19</v>
      </c>
      <c r="I6" s="6">
        <v>19</v>
      </c>
      <c r="J6" s="6">
        <v>20</v>
      </c>
      <c r="K6" s="6">
        <v>19</v>
      </c>
      <c r="L6" s="12"/>
    </row>
    <row r="7" spans="1:12" x14ac:dyDescent="0.3">
      <c r="A7" s="18"/>
      <c r="B7" s="14"/>
      <c r="C7" s="6" t="s">
        <v>9</v>
      </c>
      <c r="D7" s="27"/>
      <c r="E7" s="6">
        <v>30</v>
      </c>
      <c r="F7" s="6">
        <v>29</v>
      </c>
      <c r="G7" s="6">
        <v>28</v>
      </c>
      <c r="H7" s="6">
        <v>29</v>
      </c>
      <c r="I7" s="6">
        <v>28</v>
      </c>
      <c r="J7" s="6">
        <v>28</v>
      </c>
      <c r="K7" s="6">
        <v>29</v>
      </c>
      <c r="L7" s="12"/>
    </row>
    <row r="8" spans="1:12" x14ac:dyDescent="0.3">
      <c r="A8" s="18"/>
      <c r="B8" s="14"/>
      <c r="C8" s="6" t="s">
        <v>10</v>
      </c>
      <c r="D8" s="27"/>
      <c r="E8" s="6">
        <v>7</v>
      </c>
      <c r="F8" s="6">
        <v>10</v>
      </c>
      <c r="G8" s="6">
        <v>10</v>
      </c>
      <c r="H8" s="6">
        <v>9</v>
      </c>
      <c r="I8" s="6">
        <v>9</v>
      </c>
      <c r="J8" s="6">
        <v>10</v>
      </c>
      <c r="K8" s="6">
        <v>9</v>
      </c>
      <c r="L8" s="12"/>
    </row>
    <row r="9" spans="1:12" x14ac:dyDescent="0.3">
      <c r="A9" s="19"/>
      <c r="B9" s="15"/>
      <c r="C9" s="6" t="s">
        <v>11</v>
      </c>
      <c r="D9" s="28"/>
      <c r="E9" s="6">
        <f>SUM(E4:E8)</f>
        <v>91</v>
      </c>
      <c r="F9" s="6">
        <f t="shared" ref="F9:J9" si="0">SUM(F4:F8)</f>
        <v>96</v>
      </c>
      <c r="G9" s="6">
        <f t="shared" si="0"/>
        <v>96</v>
      </c>
      <c r="H9" s="6">
        <f t="shared" si="0"/>
        <v>95</v>
      </c>
      <c r="I9" s="6">
        <f t="shared" si="0"/>
        <v>94</v>
      </c>
      <c r="J9" s="6">
        <f t="shared" si="0"/>
        <v>96</v>
      </c>
      <c r="K9" s="6">
        <f>SUM(K4:K8)</f>
        <v>95</v>
      </c>
      <c r="L9" s="12"/>
    </row>
    <row r="10" spans="1:12" x14ac:dyDescent="0.3">
      <c r="A10" s="17" t="s">
        <v>13</v>
      </c>
      <c r="B10" s="13">
        <v>22116101252</v>
      </c>
      <c r="C10" s="6" t="s">
        <v>6</v>
      </c>
      <c r="D10" s="3">
        <v>20</v>
      </c>
      <c r="E10" s="26" t="s">
        <v>30</v>
      </c>
      <c r="F10" s="3">
        <v>20</v>
      </c>
      <c r="G10" s="3">
        <v>19</v>
      </c>
      <c r="H10" s="3">
        <v>19</v>
      </c>
      <c r="I10" s="3">
        <v>20</v>
      </c>
      <c r="J10" s="3">
        <v>19</v>
      </c>
      <c r="K10" s="3">
        <v>19</v>
      </c>
      <c r="L10" s="12">
        <f>AVERAGE(D15:K15)</f>
        <v>94.571428571428569</v>
      </c>
    </row>
    <row r="11" spans="1:12" x14ac:dyDescent="0.3">
      <c r="A11" s="18"/>
      <c r="B11" s="14"/>
      <c r="C11" s="6" t="s">
        <v>7</v>
      </c>
      <c r="D11" s="6">
        <v>17</v>
      </c>
      <c r="E11" s="27"/>
      <c r="F11" s="6">
        <v>18</v>
      </c>
      <c r="G11" s="6">
        <v>19</v>
      </c>
      <c r="H11" s="6">
        <v>19</v>
      </c>
      <c r="I11" s="6">
        <v>18</v>
      </c>
      <c r="J11" s="6">
        <v>18</v>
      </c>
      <c r="K11" s="6">
        <v>18</v>
      </c>
      <c r="L11" s="12"/>
    </row>
    <row r="12" spans="1:12" x14ac:dyDescent="0.3">
      <c r="A12" s="18"/>
      <c r="B12" s="14"/>
      <c r="C12" s="6" t="s">
        <v>8</v>
      </c>
      <c r="D12" s="6">
        <v>20</v>
      </c>
      <c r="E12" s="27"/>
      <c r="F12" s="6">
        <v>20</v>
      </c>
      <c r="G12" s="6">
        <v>19</v>
      </c>
      <c r="H12" s="6">
        <v>18</v>
      </c>
      <c r="I12" s="6">
        <v>20</v>
      </c>
      <c r="J12" s="6">
        <v>19</v>
      </c>
      <c r="K12" s="6">
        <v>19</v>
      </c>
      <c r="L12" s="12"/>
    </row>
    <row r="13" spans="1:12" x14ac:dyDescent="0.3">
      <c r="A13" s="18"/>
      <c r="B13" s="14"/>
      <c r="C13" s="6" t="s">
        <v>9</v>
      </c>
      <c r="D13" s="6">
        <v>27</v>
      </c>
      <c r="E13" s="27"/>
      <c r="F13" s="6">
        <v>28</v>
      </c>
      <c r="G13" s="6">
        <v>29</v>
      </c>
      <c r="H13" s="6">
        <v>30</v>
      </c>
      <c r="I13" s="6">
        <v>28</v>
      </c>
      <c r="J13" s="6">
        <v>28</v>
      </c>
      <c r="K13" s="6">
        <v>28</v>
      </c>
      <c r="L13" s="12"/>
    </row>
    <row r="14" spans="1:12" x14ac:dyDescent="0.3">
      <c r="A14" s="18"/>
      <c r="B14" s="14"/>
      <c r="C14" s="6" t="s">
        <v>10</v>
      </c>
      <c r="D14" s="6">
        <v>10</v>
      </c>
      <c r="E14" s="27"/>
      <c r="F14" s="6">
        <v>10</v>
      </c>
      <c r="G14" s="6">
        <v>9</v>
      </c>
      <c r="H14" s="6">
        <v>9</v>
      </c>
      <c r="I14" s="6">
        <v>10</v>
      </c>
      <c r="J14" s="6">
        <v>9</v>
      </c>
      <c r="K14" s="6">
        <v>9</v>
      </c>
      <c r="L14" s="12"/>
    </row>
    <row r="15" spans="1:12" x14ac:dyDescent="0.3">
      <c r="A15" s="19"/>
      <c r="B15" s="15"/>
      <c r="C15" s="6" t="s">
        <v>11</v>
      </c>
      <c r="D15" s="6">
        <f>SUM(D10:D14)</f>
        <v>94</v>
      </c>
      <c r="E15" s="28"/>
      <c r="F15" s="6">
        <f t="shared" ref="F15:K15" si="1">SUM(F10:F14)</f>
        <v>96</v>
      </c>
      <c r="G15" s="6">
        <f t="shared" si="1"/>
        <v>95</v>
      </c>
      <c r="H15" s="6">
        <f t="shared" si="1"/>
        <v>95</v>
      </c>
      <c r="I15" s="6">
        <f t="shared" si="1"/>
        <v>96</v>
      </c>
      <c r="J15" s="6">
        <f t="shared" si="1"/>
        <v>93</v>
      </c>
      <c r="K15" s="6">
        <f t="shared" si="1"/>
        <v>93</v>
      </c>
      <c r="L15" s="12"/>
    </row>
    <row r="16" spans="1:12" x14ac:dyDescent="0.3">
      <c r="A16" s="17" t="s">
        <v>14</v>
      </c>
      <c r="B16" s="13">
        <v>22116101250</v>
      </c>
      <c r="C16" s="6" t="s">
        <v>6</v>
      </c>
      <c r="D16" s="3">
        <v>20</v>
      </c>
      <c r="E16" s="3">
        <v>18</v>
      </c>
      <c r="F16" s="26" t="s">
        <v>30</v>
      </c>
      <c r="G16" s="3">
        <v>20</v>
      </c>
      <c r="H16" s="3">
        <v>19</v>
      </c>
      <c r="I16" s="3">
        <v>20</v>
      </c>
      <c r="J16" s="3">
        <v>19</v>
      </c>
      <c r="K16" s="3">
        <v>17</v>
      </c>
      <c r="L16" s="12">
        <f>AVERAGE(D21:K21)</f>
        <v>94.714285714285708</v>
      </c>
    </row>
    <row r="17" spans="1:12" x14ac:dyDescent="0.3">
      <c r="A17" s="18"/>
      <c r="B17" s="14"/>
      <c r="C17" s="6" t="s">
        <v>7</v>
      </c>
      <c r="D17" s="6">
        <v>18</v>
      </c>
      <c r="E17" s="6">
        <v>20</v>
      </c>
      <c r="F17" s="27"/>
      <c r="G17" s="6">
        <v>17</v>
      </c>
      <c r="H17" s="6">
        <v>19</v>
      </c>
      <c r="I17" s="6">
        <v>18</v>
      </c>
      <c r="J17" s="6">
        <v>18</v>
      </c>
      <c r="K17" s="6">
        <v>20</v>
      </c>
      <c r="L17" s="12"/>
    </row>
    <row r="18" spans="1:12" x14ac:dyDescent="0.3">
      <c r="A18" s="18"/>
      <c r="B18" s="14"/>
      <c r="C18" s="6" t="s">
        <v>8</v>
      </c>
      <c r="D18" s="6">
        <v>20</v>
      </c>
      <c r="E18" s="6">
        <v>18</v>
      </c>
      <c r="F18" s="27"/>
      <c r="G18" s="6">
        <v>20</v>
      </c>
      <c r="H18" s="6">
        <v>19</v>
      </c>
      <c r="I18" s="6">
        <v>20</v>
      </c>
      <c r="J18" s="6">
        <v>19</v>
      </c>
      <c r="K18" s="6">
        <v>19</v>
      </c>
      <c r="L18" s="12"/>
    </row>
    <row r="19" spans="1:12" x14ac:dyDescent="0.3">
      <c r="A19" s="18"/>
      <c r="B19" s="14"/>
      <c r="C19" s="6" t="s">
        <v>9</v>
      </c>
      <c r="D19" s="6">
        <v>28</v>
      </c>
      <c r="E19" s="6">
        <v>30</v>
      </c>
      <c r="F19" s="27"/>
      <c r="G19" s="6">
        <v>29</v>
      </c>
      <c r="H19" s="6">
        <v>29</v>
      </c>
      <c r="I19" s="6">
        <v>28</v>
      </c>
      <c r="J19" s="6">
        <v>28</v>
      </c>
      <c r="K19" s="6">
        <v>30</v>
      </c>
      <c r="L19" s="12"/>
    </row>
    <row r="20" spans="1:12" x14ac:dyDescent="0.3">
      <c r="A20" s="18"/>
      <c r="B20" s="14"/>
      <c r="C20" s="6" t="s">
        <v>10</v>
      </c>
      <c r="D20" s="6">
        <v>10</v>
      </c>
      <c r="E20" s="6">
        <v>8</v>
      </c>
      <c r="F20" s="27"/>
      <c r="G20" s="6">
        <v>10</v>
      </c>
      <c r="H20" s="6">
        <v>9</v>
      </c>
      <c r="I20" s="6">
        <v>10</v>
      </c>
      <c r="J20" s="6">
        <v>9</v>
      </c>
      <c r="K20" s="6">
        <v>7</v>
      </c>
      <c r="L20" s="12"/>
    </row>
    <row r="21" spans="1:12" x14ac:dyDescent="0.3">
      <c r="A21" s="19"/>
      <c r="B21" s="15"/>
      <c r="C21" s="6" t="s">
        <v>11</v>
      </c>
      <c r="D21" s="6">
        <f>SUM(D16:D20)</f>
        <v>96</v>
      </c>
      <c r="E21" s="6">
        <f t="shared" ref="E21" si="2">SUM(E16:E20)</f>
        <v>94</v>
      </c>
      <c r="F21" s="28"/>
      <c r="G21" s="6">
        <f t="shared" ref="G21" si="3">SUM(G16:G20)</f>
        <v>96</v>
      </c>
      <c r="H21" s="6">
        <f t="shared" ref="H21" si="4">SUM(H16:H20)</f>
        <v>95</v>
      </c>
      <c r="I21" s="6">
        <f t="shared" ref="I21" si="5">SUM(I16:I20)</f>
        <v>96</v>
      </c>
      <c r="J21" s="6">
        <f t="shared" ref="J21" si="6">SUM(J16:J20)</f>
        <v>93</v>
      </c>
      <c r="K21" s="6">
        <f t="shared" ref="K21" si="7">SUM(K16:K20)</f>
        <v>93</v>
      </c>
      <c r="L21" s="12"/>
    </row>
    <row r="22" spans="1:12" x14ac:dyDescent="0.3">
      <c r="A22" s="17" t="s">
        <v>15</v>
      </c>
      <c r="B22" s="13">
        <v>22116101224</v>
      </c>
      <c r="C22" s="6" t="s">
        <v>6</v>
      </c>
      <c r="D22" s="3">
        <v>19</v>
      </c>
      <c r="E22" s="3">
        <v>20</v>
      </c>
      <c r="F22" s="3">
        <v>19</v>
      </c>
      <c r="G22" s="26" t="s">
        <v>30</v>
      </c>
      <c r="H22" s="3">
        <v>20</v>
      </c>
      <c r="I22" s="3">
        <v>19</v>
      </c>
      <c r="J22" s="3">
        <v>20</v>
      </c>
      <c r="K22" s="3">
        <v>19</v>
      </c>
      <c r="L22" s="12">
        <f>AVERAGE(D27:K27)</f>
        <v>94.571428571428569</v>
      </c>
    </row>
    <row r="23" spans="1:12" x14ac:dyDescent="0.3">
      <c r="A23" s="18"/>
      <c r="B23" s="14"/>
      <c r="C23" s="6" t="s">
        <v>7</v>
      </c>
      <c r="D23" s="6">
        <v>19</v>
      </c>
      <c r="E23" s="6">
        <v>18</v>
      </c>
      <c r="F23" s="6">
        <v>18</v>
      </c>
      <c r="G23" s="27"/>
      <c r="H23" s="6">
        <v>17</v>
      </c>
      <c r="I23" s="6">
        <v>19</v>
      </c>
      <c r="J23" s="6">
        <v>18</v>
      </c>
      <c r="K23" s="6">
        <v>18</v>
      </c>
      <c r="L23" s="12"/>
    </row>
    <row r="24" spans="1:12" x14ac:dyDescent="0.3">
      <c r="A24" s="18"/>
      <c r="B24" s="14"/>
      <c r="C24" s="6" t="s">
        <v>8</v>
      </c>
      <c r="D24" s="6">
        <v>19</v>
      </c>
      <c r="E24" s="6">
        <v>20</v>
      </c>
      <c r="F24" s="6">
        <v>19</v>
      </c>
      <c r="G24" s="27"/>
      <c r="H24" s="6">
        <v>20</v>
      </c>
      <c r="I24" s="6">
        <v>19</v>
      </c>
      <c r="J24" s="6">
        <v>20</v>
      </c>
      <c r="K24" s="6">
        <v>19</v>
      </c>
      <c r="L24" s="12"/>
    </row>
    <row r="25" spans="1:12" x14ac:dyDescent="0.3">
      <c r="A25" s="18"/>
      <c r="B25" s="14"/>
      <c r="C25" s="6" t="s">
        <v>9</v>
      </c>
      <c r="D25" s="6">
        <v>28</v>
      </c>
      <c r="E25" s="6">
        <v>28</v>
      </c>
      <c r="F25" s="6">
        <v>28</v>
      </c>
      <c r="G25" s="27"/>
      <c r="H25" s="6">
        <v>28</v>
      </c>
      <c r="I25" s="6">
        <v>29</v>
      </c>
      <c r="J25" s="6">
        <v>28</v>
      </c>
      <c r="K25" s="6">
        <v>28</v>
      </c>
      <c r="L25" s="12"/>
    </row>
    <row r="26" spans="1:12" x14ac:dyDescent="0.3">
      <c r="A26" s="18"/>
      <c r="B26" s="14"/>
      <c r="C26" s="6" t="s">
        <v>10</v>
      </c>
      <c r="D26" s="6">
        <v>9</v>
      </c>
      <c r="E26" s="6">
        <v>10</v>
      </c>
      <c r="F26" s="6">
        <v>9</v>
      </c>
      <c r="G26" s="27"/>
      <c r="H26" s="6">
        <v>10</v>
      </c>
      <c r="I26" s="6">
        <v>9</v>
      </c>
      <c r="J26" s="6">
        <v>10</v>
      </c>
      <c r="K26" s="6">
        <v>9</v>
      </c>
      <c r="L26" s="12"/>
    </row>
    <row r="27" spans="1:12" x14ac:dyDescent="0.3">
      <c r="A27" s="19"/>
      <c r="B27" s="15"/>
      <c r="C27" s="6" t="s">
        <v>11</v>
      </c>
      <c r="D27" s="6">
        <f>SUM(D22:D26)</f>
        <v>94</v>
      </c>
      <c r="E27" s="6">
        <f t="shared" ref="E27" si="8">SUM(E22:E26)</f>
        <v>96</v>
      </c>
      <c r="F27" s="6">
        <f t="shared" ref="F27" si="9">SUM(F22:F26)</f>
        <v>93</v>
      </c>
      <c r="G27" s="28"/>
      <c r="H27" s="6">
        <f t="shared" ref="H27" si="10">SUM(H22:H26)</f>
        <v>95</v>
      </c>
      <c r="I27" s="6">
        <f t="shared" ref="I27" si="11">SUM(I22:I26)</f>
        <v>95</v>
      </c>
      <c r="J27" s="6">
        <f t="shared" ref="J27" si="12">SUM(J22:J26)</f>
        <v>96</v>
      </c>
      <c r="K27" s="6">
        <f t="shared" ref="K27" si="13">SUM(K22:K26)</f>
        <v>93</v>
      </c>
      <c r="L27" s="12"/>
    </row>
    <row r="28" spans="1:12" x14ac:dyDescent="0.3">
      <c r="A28" s="16" t="s">
        <v>16</v>
      </c>
      <c r="B28" s="13">
        <v>22116101267</v>
      </c>
      <c r="C28" s="6" t="s">
        <v>6</v>
      </c>
      <c r="D28" s="3">
        <v>19</v>
      </c>
      <c r="E28" s="3">
        <v>19</v>
      </c>
      <c r="F28" s="3">
        <v>19</v>
      </c>
      <c r="G28" s="3">
        <v>19</v>
      </c>
      <c r="H28" s="26" t="s">
        <v>30</v>
      </c>
      <c r="I28" s="3">
        <v>20</v>
      </c>
      <c r="J28" s="3">
        <v>18</v>
      </c>
      <c r="K28" s="3">
        <v>20</v>
      </c>
      <c r="L28" s="12">
        <f>AVERAGE(D33:K33)</f>
        <v>94.571428571428569</v>
      </c>
    </row>
    <row r="29" spans="1:12" x14ac:dyDescent="0.3">
      <c r="A29" s="14"/>
      <c r="B29" s="14"/>
      <c r="C29" s="6" t="s">
        <v>7</v>
      </c>
      <c r="D29" s="6">
        <v>19</v>
      </c>
      <c r="E29" s="6">
        <v>19</v>
      </c>
      <c r="F29" s="6">
        <v>19</v>
      </c>
      <c r="G29" s="6">
        <v>18</v>
      </c>
      <c r="H29" s="27"/>
      <c r="I29" s="6">
        <v>17</v>
      </c>
      <c r="J29" s="6">
        <v>20</v>
      </c>
      <c r="K29" s="6">
        <v>18</v>
      </c>
      <c r="L29" s="12"/>
    </row>
    <row r="30" spans="1:12" x14ac:dyDescent="0.3">
      <c r="A30" s="14"/>
      <c r="B30" s="14"/>
      <c r="C30" s="6" t="s">
        <v>8</v>
      </c>
      <c r="D30" s="6">
        <v>19</v>
      </c>
      <c r="E30" s="6">
        <v>19</v>
      </c>
      <c r="F30" s="6">
        <v>19</v>
      </c>
      <c r="G30" s="6">
        <v>19</v>
      </c>
      <c r="H30" s="27"/>
      <c r="I30" s="6">
        <v>20</v>
      </c>
      <c r="J30" s="6">
        <v>18</v>
      </c>
      <c r="K30" s="6">
        <v>20</v>
      </c>
      <c r="L30" s="12"/>
    </row>
    <row r="31" spans="1:12" x14ac:dyDescent="0.3">
      <c r="A31" s="14"/>
      <c r="B31" s="14"/>
      <c r="C31" s="6" t="s">
        <v>9</v>
      </c>
      <c r="D31" s="6">
        <v>29</v>
      </c>
      <c r="E31" s="6">
        <v>29</v>
      </c>
      <c r="F31" s="6">
        <v>29</v>
      </c>
      <c r="G31" s="6">
        <v>28</v>
      </c>
      <c r="H31" s="27"/>
      <c r="I31" s="6">
        <v>27</v>
      </c>
      <c r="J31" s="6">
        <v>30</v>
      </c>
      <c r="K31" s="6">
        <v>28</v>
      </c>
      <c r="L31" s="12"/>
    </row>
    <row r="32" spans="1:12" x14ac:dyDescent="0.3">
      <c r="A32" s="14"/>
      <c r="B32" s="14"/>
      <c r="C32" s="6" t="s">
        <v>10</v>
      </c>
      <c r="D32" s="6">
        <v>9</v>
      </c>
      <c r="E32" s="6">
        <v>9</v>
      </c>
      <c r="F32" s="6">
        <v>9</v>
      </c>
      <c r="G32" s="6">
        <v>9</v>
      </c>
      <c r="H32" s="27"/>
      <c r="I32" s="6">
        <v>10</v>
      </c>
      <c r="J32" s="6">
        <v>8</v>
      </c>
      <c r="K32" s="6">
        <v>10</v>
      </c>
      <c r="L32" s="12"/>
    </row>
    <row r="33" spans="1:12" x14ac:dyDescent="0.3">
      <c r="A33" s="15"/>
      <c r="B33" s="15"/>
      <c r="C33" s="6" t="s">
        <v>11</v>
      </c>
      <c r="D33" s="6">
        <f>SUM(D28:D32)</f>
        <v>95</v>
      </c>
      <c r="E33" s="6">
        <f t="shared" ref="E33" si="14">SUM(E28:E32)</f>
        <v>95</v>
      </c>
      <c r="F33" s="6">
        <f t="shared" ref="F33" si="15">SUM(F28:F32)</f>
        <v>95</v>
      </c>
      <c r="G33" s="6">
        <f t="shared" ref="G33" si="16">SUM(G28:G32)</f>
        <v>93</v>
      </c>
      <c r="H33" s="28"/>
      <c r="I33" s="6">
        <f t="shared" ref="I33" si="17">SUM(I28:I32)</f>
        <v>94</v>
      </c>
      <c r="J33" s="6">
        <f t="shared" ref="J33" si="18">SUM(J28:J32)</f>
        <v>94</v>
      </c>
      <c r="K33" s="6">
        <f t="shared" ref="K33" si="19">SUM(K28:K32)</f>
        <v>96</v>
      </c>
      <c r="L33" s="12"/>
    </row>
    <row r="34" spans="1:12" x14ac:dyDescent="0.3">
      <c r="A34" s="16" t="s">
        <v>17</v>
      </c>
      <c r="B34" s="13">
        <v>22116101275</v>
      </c>
      <c r="C34" s="6" t="s">
        <v>6</v>
      </c>
      <c r="D34" s="3">
        <v>18</v>
      </c>
      <c r="E34" s="3">
        <v>19</v>
      </c>
      <c r="F34" s="3">
        <v>20</v>
      </c>
      <c r="G34" s="3">
        <v>19</v>
      </c>
      <c r="H34" s="3">
        <v>18</v>
      </c>
      <c r="I34" s="26" t="s">
        <v>30</v>
      </c>
      <c r="J34" s="3">
        <v>20</v>
      </c>
      <c r="K34" s="3">
        <v>19</v>
      </c>
      <c r="L34" s="12">
        <f>AVERAGE(D39:K39)</f>
        <v>94.571428571428569</v>
      </c>
    </row>
    <row r="35" spans="1:12" x14ac:dyDescent="0.3">
      <c r="A35" s="14"/>
      <c r="B35" s="14"/>
      <c r="C35" s="6" t="s">
        <v>7</v>
      </c>
      <c r="D35" s="6">
        <v>19</v>
      </c>
      <c r="E35" s="6">
        <v>18</v>
      </c>
      <c r="F35" s="6">
        <v>18</v>
      </c>
      <c r="G35" s="6">
        <v>19</v>
      </c>
      <c r="H35" s="6">
        <v>20</v>
      </c>
      <c r="I35" s="27"/>
      <c r="J35" s="6">
        <v>17</v>
      </c>
      <c r="K35" s="6">
        <v>19</v>
      </c>
      <c r="L35" s="12"/>
    </row>
    <row r="36" spans="1:12" x14ac:dyDescent="0.3">
      <c r="A36" s="14"/>
      <c r="B36" s="14"/>
      <c r="C36" s="6" t="s">
        <v>8</v>
      </c>
      <c r="D36" s="6">
        <v>18</v>
      </c>
      <c r="E36" s="6">
        <v>19</v>
      </c>
      <c r="F36" s="6">
        <v>20</v>
      </c>
      <c r="G36" s="6">
        <v>19</v>
      </c>
      <c r="H36" s="6">
        <v>18</v>
      </c>
      <c r="I36" s="27"/>
      <c r="J36" s="6">
        <v>20</v>
      </c>
      <c r="K36" s="6">
        <v>19</v>
      </c>
      <c r="L36" s="12"/>
    </row>
    <row r="37" spans="1:12" x14ac:dyDescent="0.3">
      <c r="A37" s="14"/>
      <c r="B37" s="14"/>
      <c r="C37" s="6" t="s">
        <v>9</v>
      </c>
      <c r="D37" s="6">
        <v>29</v>
      </c>
      <c r="E37" s="6">
        <v>28</v>
      </c>
      <c r="F37" s="6">
        <v>28</v>
      </c>
      <c r="G37" s="6">
        <v>29</v>
      </c>
      <c r="H37" s="6">
        <v>30</v>
      </c>
      <c r="I37" s="27"/>
      <c r="J37" s="6">
        <v>29</v>
      </c>
      <c r="K37" s="6">
        <v>29</v>
      </c>
      <c r="L37" s="12"/>
    </row>
    <row r="38" spans="1:12" x14ac:dyDescent="0.3">
      <c r="A38" s="14"/>
      <c r="B38" s="14"/>
      <c r="C38" s="6" t="s">
        <v>10</v>
      </c>
      <c r="D38" s="6">
        <v>8</v>
      </c>
      <c r="E38" s="6">
        <v>9</v>
      </c>
      <c r="F38" s="6">
        <v>10</v>
      </c>
      <c r="G38" s="6">
        <v>9</v>
      </c>
      <c r="H38" s="6">
        <v>9</v>
      </c>
      <c r="I38" s="27"/>
      <c r="J38" s="6">
        <v>10</v>
      </c>
      <c r="K38" s="6">
        <v>9</v>
      </c>
      <c r="L38" s="12"/>
    </row>
    <row r="39" spans="1:12" x14ac:dyDescent="0.3">
      <c r="A39" s="15"/>
      <c r="B39" s="15"/>
      <c r="C39" s="6" t="s">
        <v>11</v>
      </c>
      <c r="D39" s="6">
        <f>SUM(D34:D38)</f>
        <v>92</v>
      </c>
      <c r="E39" s="6">
        <f t="shared" ref="E39" si="20">SUM(E34:E38)</f>
        <v>93</v>
      </c>
      <c r="F39" s="6">
        <f t="shared" ref="F39" si="21">SUM(F34:F38)</f>
        <v>96</v>
      </c>
      <c r="G39" s="6">
        <f t="shared" ref="G39" si="22">SUM(G34:G38)</f>
        <v>95</v>
      </c>
      <c r="H39" s="6">
        <f t="shared" ref="H39" si="23">SUM(H34:H38)</f>
        <v>95</v>
      </c>
      <c r="I39" s="28"/>
      <c r="J39" s="6">
        <f t="shared" ref="J39" si="24">SUM(J34:J38)</f>
        <v>96</v>
      </c>
      <c r="K39" s="6">
        <f t="shared" ref="K39" si="25">SUM(K34:K38)</f>
        <v>95</v>
      </c>
      <c r="L39" s="12"/>
    </row>
    <row r="40" spans="1:12" x14ac:dyDescent="0.3">
      <c r="A40" s="16" t="s">
        <v>18</v>
      </c>
      <c r="B40" s="13">
        <v>22116101244</v>
      </c>
      <c r="C40" s="6" t="s">
        <v>6</v>
      </c>
      <c r="D40" s="3">
        <v>18</v>
      </c>
      <c r="E40" s="3">
        <v>20</v>
      </c>
      <c r="F40" s="3">
        <v>18</v>
      </c>
      <c r="G40" s="3">
        <v>19</v>
      </c>
      <c r="H40" s="3">
        <v>20</v>
      </c>
      <c r="I40" s="3">
        <v>18</v>
      </c>
      <c r="J40" s="26" t="s">
        <v>30</v>
      </c>
      <c r="K40" s="3">
        <v>20</v>
      </c>
      <c r="L40" s="12">
        <f>AVERAGE(D45:K45)</f>
        <v>94.571428571428569</v>
      </c>
    </row>
    <row r="41" spans="1:12" x14ac:dyDescent="0.3">
      <c r="A41" s="14"/>
      <c r="B41" s="14"/>
      <c r="C41" s="6" t="s">
        <v>7</v>
      </c>
      <c r="D41" s="6">
        <v>20</v>
      </c>
      <c r="E41" s="6">
        <v>18</v>
      </c>
      <c r="F41" s="6">
        <v>20</v>
      </c>
      <c r="G41" s="6">
        <v>18</v>
      </c>
      <c r="H41" s="6">
        <v>18</v>
      </c>
      <c r="I41" s="6">
        <v>20</v>
      </c>
      <c r="J41" s="27"/>
      <c r="K41" s="6">
        <v>17</v>
      </c>
      <c r="L41" s="12"/>
    </row>
    <row r="42" spans="1:12" x14ac:dyDescent="0.3">
      <c r="A42" s="14"/>
      <c r="B42" s="14"/>
      <c r="C42" s="6" t="s">
        <v>8</v>
      </c>
      <c r="D42" s="6">
        <v>18</v>
      </c>
      <c r="E42" s="6">
        <v>20</v>
      </c>
      <c r="F42" s="6">
        <v>18</v>
      </c>
      <c r="G42" s="6">
        <v>19</v>
      </c>
      <c r="H42" s="6">
        <v>20</v>
      </c>
      <c r="I42" s="6">
        <v>18</v>
      </c>
      <c r="J42" s="27"/>
      <c r="K42" s="6">
        <v>20</v>
      </c>
      <c r="L42" s="12"/>
    </row>
    <row r="43" spans="1:12" x14ac:dyDescent="0.3">
      <c r="A43" s="14"/>
      <c r="B43" s="14"/>
      <c r="C43" s="6" t="s">
        <v>9</v>
      </c>
      <c r="D43" s="6">
        <v>30</v>
      </c>
      <c r="E43" s="6">
        <v>28</v>
      </c>
      <c r="F43" s="6">
        <v>30</v>
      </c>
      <c r="G43" s="6">
        <v>28</v>
      </c>
      <c r="H43" s="6">
        <v>28</v>
      </c>
      <c r="I43" s="6">
        <v>30</v>
      </c>
      <c r="J43" s="27"/>
      <c r="K43" s="6">
        <v>28</v>
      </c>
      <c r="L43" s="12"/>
    </row>
    <row r="44" spans="1:12" x14ac:dyDescent="0.3">
      <c r="A44" s="14"/>
      <c r="B44" s="14"/>
      <c r="C44" s="6" t="s">
        <v>10</v>
      </c>
      <c r="D44" s="6">
        <v>8</v>
      </c>
      <c r="E44" s="6">
        <v>10</v>
      </c>
      <c r="F44" s="6">
        <v>8</v>
      </c>
      <c r="G44" s="6">
        <v>9</v>
      </c>
      <c r="H44" s="6">
        <v>10</v>
      </c>
      <c r="I44" s="6">
        <v>8</v>
      </c>
      <c r="J44" s="27"/>
      <c r="K44" s="6">
        <v>10</v>
      </c>
      <c r="L44" s="12"/>
    </row>
    <row r="45" spans="1:12" x14ac:dyDescent="0.3">
      <c r="A45" s="15"/>
      <c r="B45" s="15"/>
      <c r="C45" s="6" t="s">
        <v>11</v>
      </c>
      <c r="D45" s="6">
        <f>SUM(D40:D44)</f>
        <v>94</v>
      </c>
      <c r="E45" s="6">
        <f t="shared" ref="E45" si="26">SUM(E40:E44)</f>
        <v>96</v>
      </c>
      <c r="F45" s="6">
        <f>SUM(F40:F44)</f>
        <v>94</v>
      </c>
      <c r="G45" s="6">
        <f t="shared" ref="G45" si="27">SUM(G40:G44)</f>
        <v>93</v>
      </c>
      <c r="H45" s="6">
        <f t="shared" ref="H45" si="28">SUM(H40:H44)</f>
        <v>96</v>
      </c>
      <c r="I45" s="6">
        <f t="shared" ref="I45" si="29">SUM(I40:I44)</f>
        <v>94</v>
      </c>
      <c r="J45" s="28"/>
      <c r="K45" s="6">
        <f t="shared" ref="K45" si="30">SUM(K40:K44)</f>
        <v>95</v>
      </c>
      <c r="L45" s="12"/>
    </row>
    <row r="46" spans="1:12" x14ac:dyDescent="0.3">
      <c r="A46" s="16" t="s">
        <v>19</v>
      </c>
      <c r="B46" s="13">
        <v>22116101232</v>
      </c>
      <c r="C46" s="6" t="s">
        <v>6</v>
      </c>
      <c r="D46" s="3">
        <v>17</v>
      </c>
      <c r="E46" s="3">
        <v>20</v>
      </c>
      <c r="F46" s="3">
        <v>19</v>
      </c>
      <c r="G46" s="3">
        <v>20</v>
      </c>
      <c r="H46" s="3">
        <v>18</v>
      </c>
      <c r="I46" s="3">
        <v>19</v>
      </c>
      <c r="J46" s="3">
        <v>19</v>
      </c>
      <c r="K46" s="26" t="s">
        <v>30</v>
      </c>
      <c r="L46" s="12">
        <f>AVERAGE(D51:K51)</f>
        <v>94.714285714285708</v>
      </c>
    </row>
    <row r="47" spans="1:12" x14ac:dyDescent="0.3">
      <c r="A47" s="14"/>
      <c r="B47" s="14"/>
      <c r="C47" s="6" t="s">
        <v>7</v>
      </c>
      <c r="D47" s="6">
        <v>20</v>
      </c>
      <c r="E47" s="6">
        <v>17</v>
      </c>
      <c r="F47" s="6">
        <v>19</v>
      </c>
      <c r="G47" s="6">
        <v>18</v>
      </c>
      <c r="H47" s="6">
        <v>20</v>
      </c>
      <c r="I47" s="6">
        <v>19</v>
      </c>
      <c r="J47" s="6">
        <v>18</v>
      </c>
      <c r="K47" s="27"/>
      <c r="L47" s="12"/>
    </row>
    <row r="48" spans="1:12" x14ac:dyDescent="0.3">
      <c r="A48" s="14"/>
      <c r="B48" s="14"/>
      <c r="C48" s="6" t="s">
        <v>8</v>
      </c>
      <c r="D48" s="6">
        <v>19</v>
      </c>
      <c r="E48" s="6">
        <v>20</v>
      </c>
      <c r="F48" s="6">
        <v>19</v>
      </c>
      <c r="G48" s="6">
        <v>20</v>
      </c>
      <c r="H48" s="6">
        <v>18</v>
      </c>
      <c r="I48" s="6">
        <v>19</v>
      </c>
      <c r="J48" s="6">
        <v>20</v>
      </c>
      <c r="K48" s="27"/>
      <c r="L48" s="12"/>
    </row>
    <row r="49" spans="1:12" x14ac:dyDescent="0.3">
      <c r="A49" s="14"/>
      <c r="B49" s="14"/>
      <c r="C49" s="6" t="s">
        <v>9</v>
      </c>
      <c r="D49" s="6">
        <v>30</v>
      </c>
      <c r="E49" s="6">
        <v>27</v>
      </c>
      <c r="F49" s="6">
        <v>29</v>
      </c>
      <c r="G49" s="6">
        <v>28</v>
      </c>
      <c r="H49" s="6">
        <v>30</v>
      </c>
      <c r="I49" s="6">
        <v>29</v>
      </c>
      <c r="J49" s="6">
        <v>28</v>
      </c>
      <c r="K49" s="27"/>
      <c r="L49" s="12"/>
    </row>
    <row r="50" spans="1:12" x14ac:dyDescent="0.3">
      <c r="A50" s="14"/>
      <c r="B50" s="14"/>
      <c r="C50" s="6" t="s">
        <v>10</v>
      </c>
      <c r="D50" s="6">
        <v>9</v>
      </c>
      <c r="E50" s="6">
        <v>10</v>
      </c>
      <c r="F50" s="6">
        <v>9</v>
      </c>
      <c r="G50" s="6">
        <v>10</v>
      </c>
      <c r="H50" s="6">
        <v>8</v>
      </c>
      <c r="I50" s="6">
        <v>9</v>
      </c>
      <c r="J50" s="6">
        <v>9</v>
      </c>
      <c r="K50" s="27"/>
      <c r="L50" s="12"/>
    </row>
    <row r="51" spans="1:12" x14ac:dyDescent="0.3">
      <c r="A51" s="15"/>
      <c r="B51" s="15"/>
      <c r="C51" s="6" t="s">
        <v>11</v>
      </c>
      <c r="D51" s="6">
        <f>SUM(D46:D50)</f>
        <v>95</v>
      </c>
      <c r="E51" s="6">
        <f t="shared" ref="E51" si="31">SUM(E46:E50)</f>
        <v>94</v>
      </c>
      <c r="F51" s="6">
        <f t="shared" ref="F51" si="32">SUM(F46:F50)</f>
        <v>95</v>
      </c>
      <c r="G51" s="6">
        <f t="shared" ref="G51" si="33">SUM(G46:G50)</f>
        <v>96</v>
      </c>
      <c r="H51" s="6">
        <f t="shared" ref="H51" si="34">SUM(H46:H50)</f>
        <v>94</v>
      </c>
      <c r="I51" s="6">
        <f t="shared" ref="I51" si="35">SUM(I46:I50)</f>
        <v>95</v>
      </c>
      <c r="J51" s="6">
        <f t="shared" ref="J51" si="36">SUM(J46:J50)</f>
        <v>94</v>
      </c>
      <c r="K51" s="28"/>
      <c r="L51" s="12"/>
    </row>
    <row r="52" spans="1:12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9"/>
    </row>
    <row r="53" spans="1:12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9"/>
    </row>
    <row r="54" spans="1:12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9"/>
    </row>
    <row r="55" spans="1:12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9"/>
    </row>
    <row r="56" spans="1:12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9"/>
    </row>
    <row r="57" spans="1:12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9"/>
    </row>
    <row r="58" spans="1:12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9"/>
    </row>
    <row r="59" spans="1:12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9"/>
    </row>
    <row r="60" spans="1:12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9"/>
    </row>
    <row r="61" spans="1:12" x14ac:dyDescent="0.3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9"/>
    </row>
    <row r="62" spans="1:12" x14ac:dyDescent="0.3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9"/>
    </row>
    <row r="63" spans="1:12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9"/>
    </row>
  </sheetData>
  <mergeCells count="35">
    <mergeCell ref="K46:K51"/>
    <mergeCell ref="A1:L1"/>
    <mergeCell ref="A2:B2"/>
    <mergeCell ref="A4:A9"/>
    <mergeCell ref="A10:A15"/>
    <mergeCell ref="D2:K2"/>
    <mergeCell ref="D4:D9"/>
    <mergeCell ref="E10:E15"/>
    <mergeCell ref="A46:A51"/>
    <mergeCell ref="A16:A21"/>
    <mergeCell ref="A22:A27"/>
    <mergeCell ref="A28:A33"/>
    <mergeCell ref="A34:A39"/>
    <mergeCell ref="A40:A45"/>
    <mergeCell ref="L34:L39"/>
    <mergeCell ref="L40:L45"/>
    <mergeCell ref="L46:L51"/>
    <mergeCell ref="B4:B9"/>
    <mergeCell ref="B10:B15"/>
    <mergeCell ref="B16:B21"/>
    <mergeCell ref="B22:B27"/>
    <mergeCell ref="B28:B33"/>
    <mergeCell ref="B34:B39"/>
    <mergeCell ref="B40:B45"/>
    <mergeCell ref="B46:B51"/>
    <mergeCell ref="F16:F21"/>
    <mergeCell ref="G22:G27"/>
    <mergeCell ref="H28:H33"/>
    <mergeCell ref="I34:I39"/>
    <mergeCell ref="J40:J45"/>
    <mergeCell ref="L4:L9"/>
    <mergeCell ref="L10:L15"/>
    <mergeCell ref="L16:L21"/>
    <mergeCell ref="L22:L27"/>
    <mergeCell ref="L28:L33"/>
  </mergeCells>
  <phoneticPr fontId="11" type="noConversion"/>
  <pageMargins left="0.43263888888888902" right="0.118055555555556" top="0.35416666666666702" bottom="0.196527777777778" header="0.51180555555555596" footer="0.5"/>
  <pageSetup paperSize="9" scale="5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组内互评详情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HollY Mo</dc:creator>
  <cp:lastModifiedBy>余浩琰</cp:lastModifiedBy>
  <dcterms:created xsi:type="dcterms:W3CDTF">2022-06-14T04:03:00Z</dcterms:created>
  <dcterms:modified xsi:type="dcterms:W3CDTF">2022-12-18T09:36:57Z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284A623BF02044528C7B1FC052DC9694</vt:lpwstr>
  </property>
</Properties>
</file>