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00" windowHeight="8010"/>
  </bookViews>
  <sheets>
    <sheet name="2015" sheetId="1" r:id="rId1"/>
    <sheet name="2014" sheetId="2" r:id="rId2"/>
  </sheets>
  <calcPr calcId="152511"/>
</workbook>
</file>

<file path=xl/calcChain.xml><?xml version="1.0" encoding="utf-8"?>
<calcChain xmlns="http://schemas.openxmlformats.org/spreadsheetml/2006/main">
  <c r="E17" i="2" l="1"/>
  <c r="F17" i="2"/>
  <c r="H17" i="2"/>
  <c r="I17" i="2"/>
  <c r="F18" i="2"/>
  <c r="I18" i="2"/>
  <c r="E23" i="2"/>
</calcChain>
</file>

<file path=xl/sharedStrings.xml><?xml version="1.0" encoding="utf-8"?>
<sst xmlns="http://schemas.openxmlformats.org/spreadsheetml/2006/main" count="111" uniqueCount="93">
  <si>
    <t>Unit</t>
  </si>
  <si>
    <t>Week</t>
  </si>
  <si>
    <t>Name</t>
  </si>
  <si>
    <t>Introduction to Android</t>
  </si>
  <si>
    <t>Buttons and MVC</t>
  </si>
  <si>
    <t>Intents and Activities</t>
  </si>
  <si>
    <t>Menus</t>
  </si>
  <si>
    <t>Dialogs</t>
  </si>
  <si>
    <t>Fragments</t>
  </si>
  <si>
    <t>Adapters</t>
  </si>
  <si>
    <t>SQLite</t>
  </si>
  <si>
    <t>AppEngine</t>
  </si>
  <si>
    <t>EndpointsBackend</t>
  </si>
  <si>
    <t>EndpointsAndroidClient</t>
  </si>
  <si>
    <t>OAuthBackend</t>
  </si>
  <si>
    <t>OAuthAndroidClient</t>
  </si>
  <si>
    <t>Hours</t>
  </si>
  <si>
    <t>Min</t>
  </si>
  <si>
    <t>Video</t>
  </si>
  <si>
    <t>Prep</t>
  </si>
  <si>
    <t>Total</t>
  </si>
  <si>
    <t>est</t>
  </si>
  <si>
    <t>hours of video</t>
  </si>
  <si>
    <t>hours to create</t>
  </si>
  <si>
    <t>ratio</t>
  </si>
  <si>
    <t>Lesson</t>
  </si>
  <si>
    <t>Time</t>
  </si>
  <si>
    <t>ButtonsAndMvcOverview</t>
  </si>
  <si>
    <t xml:space="preserve">HelloButton view </t>
  </si>
  <si>
    <t xml:space="preserve">Hello Button controller </t>
  </si>
  <si>
    <t xml:space="preserve">MVCAndTicTacToeModel </t>
  </si>
  <si>
    <t xml:space="preserve">TTT view </t>
  </si>
  <si>
    <t xml:space="preserve">TTT controller </t>
  </si>
  <si>
    <t>LabLightsOut</t>
  </si>
  <si>
    <t>MenusAndDialogsOverview</t>
  </si>
  <si>
    <t>FloatingActionButton</t>
  </si>
  <si>
    <t>Toolbar  (long)</t>
  </si>
  <si>
    <t>Snackbar</t>
  </si>
  <si>
    <t>Iconography</t>
  </si>
  <si>
    <t xml:space="preserve">AlertDialogsWithItems </t>
  </si>
  <si>
    <t>FloatingContentMenus</t>
  </si>
  <si>
    <t>LabJersey</t>
  </si>
  <si>
    <t>DialogsPart2</t>
  </si>
  <si>
    <t>11 videos</t>
  </si>
  <si>
    <t>7 videos</t>
  </si>
  <si>
    <t>AdapterOverview</t>
  </si>
  <si>
    <t>ArrayAdapter</t>
  </si>
  <si>
    <t>BaseAdapter</t>
  </si>
  <si>
    <t>ModifyList</t>
  </si>
  <si>
    <t>RecyclerAdapter</t>
  </si>
  <si>
    <t>RecyclerAdapterAdvantages</t>
  </si>
  <si>
    <t>LabFoodRater</t>
  </si>
  <si>
    <t>ConfirmationDialogs</t>
  </si>
  <si>
    <t>3:22</t>
  </si>
  <si>
    <t>18:45</t>
  </si>
  <si>
    <t>7:07</t>
  </si>
  <si>
    <t>4:49</t>
  </si>
  <si>
    <t>26:13</t>
  </si>
  <si>
    <t>M</t>
  </si>
  <si>
    <t>F</t>
  </si>
  <si>
    <t>T</t>
  </si>
  <si>
    <t>R</t>
  </si>
  <si>
    <t>ActivitiesAndFragmentsOverview</t>
  </si>
  <si>
    <t>Activity</t>
  </si>
  <si>
    <t>CreatingActivity</t>
  </si>
  <si>
    <t>UsingIntentExtras</t>
  </si>
  <si>
    <t>UsingSystemIntents</t>
  </si>
  <si>
    <t xml:space="preserve">IntroductionToFragments </t>
  </si>
  <si>
    <t xml:space="preserve">Backstack </t>
  </si>
  <si>
    <t>LabComicViewer</t>
  </si>
  <si>
    <t>ListFragment</t>
  </si>
  <si>
    <t>DetailFragment</t>
  </si>
  <si>
    <t>NavigationDrawer</t>
  </si>
  <si>
    <t>HistoricalDocsStartingCode</t>
  </si>
  <si>
    <t>44 min</t>
  </si>
  <si>
    <t>121 min</t>
  </si>
  <si>
    <t>FirebaseOverview</t>
  </si>
  <si>
    <t>WhatIsFirebase</t>
  </si>
  <si>
    <t>SetupBackend</t>
  </si>
  <si>
    <t>WebClient (optional)</t>
  </si>
  <si>
    <t>SetupAndroid</t>
  </si>
  <si>
    <t>PushingToFirebase</t>
  </si>
  <si>
    <t>EventListeners</t>
  </si>
  <si>
    <t>Delete</t>
  </si>
  <si>
    <t>Update</t>
  </si>
  <si>
    <t>LabWeatherpics</t>
  </si>
  <si>
    <t>83 min</t>
  </si>
  <si>
    <t>94 min</t>
  </si>
  <si>
    <t>72 min</t>
  </si>
  <si>
    <t>45 min</t>
  </si>
  <si>
    <t>30 min</t>
  </si>
  <si>
    <t>10 videos</t>
  </si>
  <si>
    <t>x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</si>
</sst>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3"/>
  <sheetViews>
    <sheetView tabSelected="1" topLeftCell="A42" workbookViewId="0">
      <selection activeCell="B55" sqref="B55"/>
    </sheetView>
  </sheetViews>
  <sheetFormatPr defaultRowHeight="15" x14ac:dyDescent="0.25"/>
  <cols>
    <col min="1" max="1" width="31.42578125" bestFit="1" customWidth="1"/>
    <col min="2" max="3" width="9.28515625" bestFit="1" customWidth="1"/>
    <col min="14" max="14" width="32.7109375" customWidth="1"/>
  </cols>
  <sheetData>
    <row r="2" spans="1:18" x14ac:dyDescent="0.25">
      <c r="A2" t="s">
        <v>25</v>
      </c>
      <c r="B2" t="s">
        <v>26</v>
      </c>
    </row>
    <row r="3" spans="1:18" x14ac:dyDescent="0.25">
      <c r="A3" t="s">
        <v>27</v>
      </c>
      <c r="B3" s="2">
        <v>0.3659722222222222</v>
      </c>
    </row>
    <row r="4" spans="1:18" x14ac:dyDescent="0.25">
      <c r="A4" t="s">
        <v>28</v>
      </c>
      <c r="B4" s="2">
        <v>0.6430555555555556</v>
      </c>
    </row>
    <row r="5" spans="1:18" x14ac:dyDescent="0.25">
      <c r="A5" t="s">
        <v>29</v>
      </c>
      <c r="B5" s="2">
        <v>0.59513888888888888</v>
      </c>
    </row>
    <row r="6" spans="1:18" x14ac:dyDescent="0.25">
      <c r="A6" t="s">
        <v>30</v>
      </c>
      <c r="B6" s="2">
        <v>0.21527777777777779</v>
      </c>
    </row>
    <row r="7" spans="1:18" x14ac:dyDescent="0.25">
      <c r="A7" t="s">
        <v>31</v>
      </c>
      <c r="B7" s="2">
        <v>0.67361111111111116</v>
      </c>
    </row>
    <row r="8" spans="1:18" x14ac:dyDescent="0.25">
      <c r="A8" t="s">
        <v>32</v>
      </c>
      <c r="B8" s="2">
        <v>0.77222222222222225</v>
      </c>
    </row>
    <row r="9" spans="1:18" x14ac:dyDescent="0.25">
      <c r="A9" t="s">
        <v>33</v>
      </c>
      <c r="B9" s="2">
        <v>0.17777777777777778</v>
      </c>
      <c r="R9" s="2"/>
    </row>
    <row r="10" spans="1:18" x14ac:dyDescent="0.25">
      <c r="A10" s="3" t="s">
        <v>20</v>
      </c>
      <c r="B10" s="4" t="s">
        <v>86</v>
      </c>
    </row>
    <row r="11" spans="1:18" x14ac:dyDescent="0.25">
      <c r="B11" t="s">
        <v>44</v>
      </c>
    </row>
    <row r="13" spans="1:18" x14ac:dyDescent="0.25">
      <c r="A13" t="s">
        <v>34</v>
      </c>
      <c r="B13" s="2">
        <v>0.41250000000000003</v>
      </c>
      <c r="C13" t="s">
        <v>58</v>
      </c>
    </row>
    <row r="14" spans="1:18" x14ac:dyDescent="0.25">
      <c r="A14" t="s">
        <v>35</v>
      </c>
      <c r="B14" s="2">
        <v>0.33333333333333331</v>
      </c>
      <c r="C14" t="s">
        <v>58</v>
      </c>
    </row>
    <row r="15" spans="1:18" x14ac:dyDescent="0.25">
      <c r="A15" t="s">
        <v>36</v>
      </c>
      <c r="B15" s="2">
        <v>0.4513888888888889</v>
      </c>
      <c r="C15" t="s">
        <v>58</v>
      </c>
    </row>
    <row r="16" spans="1:18" x14ac:dyDescent="0.25">
      <c r="A16" t="s">
        <v>37</v>
      </c>
      <c r="B16" s="2">
        <v>0.32361111111111113</v>
      </c>
      <c r="C16" t="s">
        <v>58</v>
      </c>
    </row>
    <row r="17" spans="1:3" x14ac:dyDescent="0.25">
      <c r="A17" t="s">
        <v>38</v>
      </c>
      <c r="B17" s="2">
        <v>0.17152777777777775</v>
      </c>
      <c r="C17" t="s">
        <v>61</v>
      </c>
    </row>
    <row r="18" spans="1:3" x14ac:dyDescent="0.25">
      <c r="A18" t="s">
        <v>7</v>
      </c>
      <c r="B18" s="2">
        <v>0.75</v>
      </c>
      <c r="C18" t="s">
        <v>60</v>
      </c>
    </row>
    <row r="19" spans="1:3" x14ac:dyDescent="0.25">
      <c r="A19" t="s">
        <v>42</v>
      </c>
      <c r="B19" s="2">
        <v>0.57430555555555551</v>
      </c>
      <c r="C19" t="s">
        <v>60</v>
      </c>
    </row>
    <row r="20" spans="1:3" x14ac:dyDescent="0.25">
      <c r="A20" t="s">
        <v>39</v>
      </c>
      <c r="B20" s="2">
        <v>0.52777777777777779</v>
      </c>
      <c r="C20" t="s">
        <v>60</v>
      </c>
    </row>
    <row r="21" spans="1:3" x14ac:dyDescent="0.25">
      <c r="A21" t="s">
        <v>52</v>
      </c>
      <c r="B21" s="2">
        <v>9.2361111111111116E-2</v>
      </c>
      <c r="C21" t="s">
        <v>60</v>
      </c>
    </row>
    <row r="22" spans="1:3" x14ac:dyDescent="0.25">
      <c r="A22" t="s">
        <v>40</v>
      </c>
      <c r="B22" s="2">
        <v>0.5708333333333333</v>
      </c>
      <c r="C22" t="s">
        <v>61</v>
      </c>
    </row>
    <row r="23" spans="1:3" x14ac:dyDescent="0.25">
      <c r="A23" t="s">
        <v>41</v>
      </c>
      <c r="B23" s="2">
        <v>0.17708333333333334</v>
      </c>
      <c r="C23" t="s">
        <v>59</v>
      </c>
    </row>
    <row r="24" spans="1:3" x14ac:dyDescent="0.25">
      <c r="A24" s="3" t="s">
        <v>20</v>
      </c>
      <c r="B24" s="4" t="s">
        <v>87</v>
      </c>
    </row>
    <row r="25" spans="1:3" x14ac:dyDescent="0.25">
      <c r="B25" t="s">
        <v>43</v>
      </c>
    </row>
    <row r="27" spans="1:3" x14ac:dyDescent="0.25">
      <c r="A27" t="s">
        <v>45</v>
      </c>
      <c r="B27" s="6" t="s">
        <v>53</v>
      </c>
      <c r="C27" s="5"/>
    </row>
    <row r="28" spans="1:3" x14ac:dyDescent="0.25">
      <c r="A28" t="s">
        <v>46</v>
      </c>
      <c r="B28" s="6" t="s">
        <v>56</v>
      </c>
      <c r="C28" s="5"/>
    </row>
    <row r="29" spans="1:3" x14ac:dyDescent="0.25">
      <c r="A29" t="s">
        <v>47</v>
      </c>
      <c r="B29" s="6" t="s">
        <v>54</v>
      </c>
      <c r="C29" s="5"/>
    </row>
    <row r="30" spans="1:3" x14ac:dyDescent="0.25">
      <c r="A30" t="s">
        <v>48</v>
      </c>
      <c r="B30" s="6" t="s">
        <v>55</v>
      </c>
      <c r="C30" s="5"/>
    </row>
    <row r="31" spans="1:3" x14ac:dyDescent="0.25">
      <c r="A31" t="s">
        <v>49</v>
      </c>
      <c r="B31" s="6" t="s">
        <v>57</v>
      </c>
      <c r="C31" s="5"/>
    </row>
    <row r="32" spans="1:3" x14ac:dyDescent="0.25">
      <c r="A32" t="s">
        <v>50</v>
      </c>
      <c r="B32" s="2">
        <v>0.36458333333333331</v>
      </c>
    </row>
    <row r="33" spans="1:3" x14ac:dyDescent="0.25">
      <c r="A33" t="s">
        <v>51</v>
      </c>
      <c r="B33" s="2">
        <v>0.17361111111111113</v>
      </c>
    </row>
    <row r="34" spans="1:3" x14ac:dyDescent="0.25">
      <c r="A34" s="3" t="s">
        <v>20</v>
      </c>
      <c r="B34" s="4" t="s">
        <v>88</v>
      </c>
    </row>
    <row r="35" spans="1:3" x14ac:dyDescent="0.25">
      <c r="B35" t="s">
        <v>44</v>
      </c>
    </row>
    <row r="37" spans="1:3" x14ac:dyDescent="0.25">
      <c r="A37" t="s">
        <v>62</v>
      </c>
      <c r="B37" s="2">
        <v>0.17916666666666667</v>
      </c>
    </row>
    <row r="38" spans="1:3" x14ac:dyDescent="0.25">
      <c r="A38" t="s">
        <v>63</v>
      </c>
      <c r="B38" s="2">
        <v>0.17777777777777778</v>
      </c>
    </row>
    <row r="39" spans="1:3" x14ac:dyDescent="0.25">
      <c r="A39" t="s">
        <v>64</v>
      </c>
      <c r="B39" s="2">
        <v>0.34166666666666662</v>
      </c>
    </row>
    <row r="40" spans="1:3" x14ac:dyDescent="0.25">
      <c r="A40" t="s">
        <v>65</v>
      </c>
      <c r="B40" s="2">
        <v>0.78888888888888886</v>
      </c>
    </row>
    <row r="41" spans="1:3" x14ac:dyDescent="0.25">
      <c r="A41" t="s">
        <v>66</v>
      </c>
      <c r="B41" s="2">
        <v>0.32013888888888892</v>
      </c>
      <c r="C41" t="s">
        <v>74</v>
      </c>
    </row>
    <row r="42" spans="1:3" x14ac:dyDescent="0.25">
      <c r="A42" t="s">
        <v>72</v>
      </c>
      <c r="B42" s="2">
        <v>0.27361111111111108</v>
      </c>
    </row>
    <row r="43" spans="1:3" x14ac:dyDescent="0.25">
      <c r="A43" t="s">
        <v>73</v>
      </c>
      <c r="B43" s="2">
        <v>0.34791666666666665</v>
      </c>
    </row>
    <row r="44" spans="1:3" x14ac:dyDescent="0.25">
      <c r="A44" t="s">
        <v>67</v>
      </c>
      <c r="B44" s="2">
        <v>0.59791666666666665</v>
      </c>
    </row>
    <row r="45" spans="1:3" x14ac:dyDescent="0.25">
      <c r="A45" t="s">
        <v>70</v>
      </c>
      <c r="B45" s="2">
        <v>0.71875</v>
      </c>
      <c r="C45" t="s">
        <v>89</v>
      </c>
    </row>
    <row r="46" spans="1:3" x14ac:dyDescent="0.25">
      <c r="A46" t="s">
        <v>71</v>
      </c>
      <c r="B46" s="2">
        <v>0.6791666666666667</v>
      </c>
    </row>
    <row r="47" spans="1:3" x14ac:dyDescent="0.25">
      <c r="A47" t="s">
        <v>68</v>
      </c>
      <c r="B47" s="2">
        <v>0.29236111111111113</v>
      </c>
    </row>
    <row r="48" spans="1:3" x14ac:dyDescent="0.25">
      <c r="A48" t="s">
        <v>69</v>
      </c>
      <c r="B48" s="2">
        <v>0.2673611111111111</v>
      </c>
      <c r="C48" t="s">
        <v>90</v>
      </c>
    </row>
    <row r="49" spans="1:5" x14ac:dyDescent="0.25">
      <c r="A49" s="3" t="s">
        <v>20</v>
      </c>
      <c r="B49" s="4" t="s">
        <v>75</v>
      </c>
    </row>
    <row r="50" spans="1:5" x14ac:dyDescent="0.25">
      <c r="B50" s="7" t="s">
        <v>43</v>
      </c>
    </row>
    <row r="51" spans="1:5" x14ac:dyDescent="0.25">
      <c r="E51" s="2"/>
    </row>
    <row r="52" spans="1:5" x14ac:dyDescent="0.25">
      <c r="A52" t="s">
        <v>76</v>
      </c>
      <c r="B52" s="2">
        <v>0.16111111111111112</v>
      </c>
    </row>
    <row r="53" spans="1:5" x14ac:dyDescent="0.25">
      <c r="A53" t="s">
        <v>77</v>
      </c>
      <c r="B53" s="2">
        <v>8.4722222222222213E-2</v>
      </c>
    </row>
    <row r="54" spans="1:5" x14ac:dyDescent="0.25">
      <c r="A54" t="s">
        <v>78</v>
      </c>
      <c r="B54" s="2">
        <v>0.18611111111111112</v>
      </c>
    </row>
    <row r="55" spans="1:5" x14ac:dyDescent="0.25">
      <c r="A55" t="s">
        <v>79</v>
      </c>
    </row>
    <row r="56" spans="1:5" x14ac:dyDescent="0.25">
      <c r="A56" t="s">
        <v>80</v>
      </c>
    </row>
    <row r="57" spans="1:5" x14ac:dyDescent="0.25">
      <c r="A57" t="s">
        <v>81</v>
      </c>
    </row>
    <row r="58" spans="1:5" x14ac:dyDescent="0.25">
      <c r="A58" t="s">
        <v>82</v>
      </c>
    </row>
    <row r="59" spans="1:5" x14ac:dyDescent="0.25">
      <c r="A59" t="s">
        <v>83</v>
      </c>
    </row>
    <row r="60" spans="1:5" x14ac:dyDescent="0.25">
      <c r="A60" t="s">
        <v>84</v>
      </c>
    </row>
    <row r="61" spans="1:5" x14ac:dyDescent="0.25">
      <c r="A61" t="s">
        <v>85</v>
      </c>
    </row>
    <row r="62" spans="1:5" x14ac:dyDescent="0.25">
      <c r="A62" s="3" t="s">
        <v>20</v>
      </c>
      <c r="B62" s="4" t="s">
        <v>92</v>
      </c>
      <c r="C62" s="2"/>
    </row>
    <row r="63" spans="1:5" x14ac:dyDescent="0.25">
      <c r="B63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5" x14ac:dyDescent="0.25"/>
  <sheetData>
    <row r="1" spans="1:10" x14ac:dyDescent="0.25">
      <c r="A1">
        <v>2014</v>
      </c>
    </row>
    <row r="2" spans="1:10" x14ac:dyDescent="0.25">
      <c r="E2" t="s">
        <v>18</v>
      </c>
      <c r="H2" t="s">
        <v>19</v>
      </c>
    </row>
    <row r="3" spans="1:10" x14ac:dyDescent="0.25">
      <c r="B3" t="s">
        <v>1</v>
      </c>
      <c r="C3" t="s">
        <v>0</v>
      </c>
      <c r="D3" t="s">
        <v>2</v>
      </c>
      <c r="E3" t="s">
        <v>16</v>
      </c>
      <c r="F3" t="s">
        <v>17</v>
      </c>
      <c r="H3" t="s">
        <v>16</v>
      </c>
      <c r="I3" t="s">
        <v>17</v>
      </c>
    </row>
    <row r="4" spans="1:10" x14ac:dyDescent="0.25">
      <c r="B4">
        <v>0</v>
      </c>
      <c r="C4">
        <v>0</v>
      </c>
      <c r="D4" t="s">
        <v>3</v>
      </c>
      <c r="E4" s="1">
        <v>0</v>
      </c>
      <c r="F4">
        <v>21</v>
      </c>
      <c r="H4">
        <v>5</v>
      </c>
      <c r="J4" t="s">
        <v>21</v>
      </c>
    </row>
    <row r="5" spans="1:10" x14ac:dyDescent="0.25">
      <c r="B5">
        <v>1</v>
      </c>
      <c r="C5">
        <v>1</v>
      </c>
      <c r="D5" t="s">
        <v>4</v>
      </c>
      <c r="E5" s="1">
        <v>1</v>
      </c>
      <c r="F5" s="1">
        <v>34</v>
      </c>
      <c r="H5">
        <v>21</v>
      </c>
      <c r="I5">
        <v>30</v>
      </c>
    </row>
    <row r="6" spans="1:10" x14ac:dyDescent="0.25">
      <c r="B6">
        <v>2</v>
      </c>
      <c r="C6">
        <v>2</v>
      </c>
      <c r="D6" t="s">
        <v>5</v>
      </c>
      <c r="E6" s="1">
        <v>2</v>
      </c>
      <c r="F6" s="1">
        <v>12</v>
      </c>
      <c r="H6">
        <v>23</v>
      </c>
      <c r="I6">
        <v>28</v>
      </c>
    </row>
    <row r="7" spans="1:10" x14ac:dyDescent="0.25">
      <c r="B7">
        <v>3</v>
      </c>
      <c r="C7">
        <v>3</v>
      </c>
      <c r="D7" t="s">
        <v>6</v>
      </c>
      <c r="E7" s="1">
        <v>0</v>
      </c>
      <c r="F7" s="1">
        <v>59</v>
      </c>
      <c r="H7">
        <v>20</v>
      </c>
      <c r="I7">
        <v>44</v>
      </c>
    </row>
    <row r="8" spans="1:10" x14ac:dyDescent="0.25">
      <c r="C8">
        <v>4</v>
      </c>
      <c r="D8" t="s">
        <v>7</v>
      </c>
      <c r="E8" s="1">
        <v>0</v>
      </c>
      <c r="F8" s="1">
        <v>50</v>
      </c>
    </row>
    <row r="9" spans="1:10" x14ac:dyDescent="0.25">
      <c r="B9">
        <v>4</v>
      </c>
      <c r="C9">
        <v>5</v>
      </c>
      <c r="D9" t="s">
        <v>8</v>
      </c>
      <c r="E9" s="1">
        <v>0</v>
      </c>
      <c r="F9" s="1">
        <v>11</v>
      </c>
      <c r="H9">
        <v>19</v>
      </c>
      <c r="I9">
        <v>49</v>
      </c>
    </row>
    <row r="10" spans="1:10" x14ac:dyDescent="0.25">
      <c r="C10">
        <v>6</v>
      </c>
      <c r="D10" t="s">
        <v>9</v>
      </c>
      <c r="E10" s="1">
        <v>1</v>
      </c>
      <c r="F10" s="1">
        <v>14</v>
      </c>
    </row>
    <row r="11" spans="1:10" x14ac:dyDescent="0.25">
      <c r="B11">
        <v>5</v>
      </c>
      <c r="C11">
        <v>7</v>
      </c>
      <c r="D11" t="s">
        <v>10</v>
      </c>
      <c r="E11" s="1">
        <v>1</v>
      </c>
      <c r="F11" s="1">
        <v>29</v>
      </c>
      <c r="H11">
        <v>18</v>
      </c>
      <c r="I11">
        <v>32</v>
      </c>
    </row>
    <row r="12" spans="1:10" x14ac:dyDescent="0.25">
      <c r="B12">
        <v>6</v>
      </c>
      <c r="C12">
        <v>8</v>
      </c>
      <c r="D12" t="s">
        <v>11</v>
      </c>
      <c r="E12" s="1">
        <v>0</v>
      </c>
      <c r="F12" s="1">
        <v>5</v>
      </c>
    </row>
    <row r="13" spans="1:10" x14ac:dyDescent="0.25">
      <c r="B13">
        <v>7</v>
      </c>
      <c r="C13">
        <v>9</v>
      </c>
      <c r="D13" t="s">
        <v>12</v>
      </c>
      <c r="E13" s="1">
        <v>1</v>
      </c>
      <c r="F13" s="1">
        <v>23</v>
      </c>
      <c r="H13">
        <v>34</v>
      </c>
      <c r="I13">
        <v>28</v>
      </c>
    </row>
    <row r="14" spans="1:10" x14ac:dyDescent="0.25">
      <c r="C14">
        <v>10</v>
      </c>
      <c r="D14" t="s">
        <v>13</v>
      </c>
      <c r="E14" s="1">
        <v>1</v>
      </c>
      <c r="F14" s="1">
        <v>2</v>
      </c>
    </row>
    <row r="15" spans="1:10" x14ac:dyDescent="0.25">
      <c r="B15">
        <v>8</v>
      </c>
      <c r="C15">
        <v>11</v>
      </c>
      <c r="D15" t="s">
        <v>14</v>
      </c>
      <c r="E15" s="1">
        <v>1</v>
      </c>
      <c r="F15" s="1">
        <v>32</v>
      </c>
      <c r="H15">
        <v>26</v>
      </c>
      <c r="I15">
        <v>21</v>
      </c>
    </row>
    <row r="16" spans="1:10" x14ac:dyDescent="0.25">
      <c r="C16">
        <v>12</v>
      </c>
      <c r="D16" t="s">
        <v>15</v>
      </c>
      <c r="E16" s="1">
        <v>0</v>
      </c>
      <c r="F16" s="1">
        <v>33</v>
      </c>
    </row>
    <row r="17" spans="4:9" x14ac:dyDescent="0.25">
      <c r="D17" t="s">
        <v>20</v>
      </c>
      <c r="E17">
        <f>SUM(E4:E16)</f>
        <v>8</v>
      </c>
      <c r="F17">
        <f>SUM(F4:F16)</f>
        <v>325</v>
      </c>
      <c r="H17">
        <f>SUM(H4:H16)</f>
        <v>166</v>
      </c>
      <c r="I17">
        <f>SUM(I4:I16)</f>
        <v>232</v>
      </c>
    </row>
    <row r="18" spans="4:9" x14ac:dyDescent="0.25">
      <c r="F18">
        <f>F17/60</f>
        <v>5.416666666666667</v>
      </c>
      <c r="I18">
        <f>I17/60</f>
        <v>3.8666666666666667</v>
      </c>
    </row>
    <row r="19" spans="4:9" x14ac:dyDescent="0.25">
      <c r="E19">
        <v>13</v>
      </c>
      <c r="F19">
        <v>25</v>
      </c>
      <c r="H19">
        <v>169</v>
      </c>
      <c r="I19">
        <v>52</v>
      </c>
    </row>
    <row r="21" spans="4:9" x14ac:dyDescent="0.25">
      <c r="D21" t="s">
        <v>20</v>
      </c>
      <c r="E21">
        <v>13.5</v>
      </c>
      <c r="F21" t="s">
        <v>22</v>
      </c>
    </row>
    <row r="22" spans="4:9" x14ac:dyDescent="0.25">
      <c r="E22">
        <v>169.5</v>
      </c>
      <c r="F22" t="s">
        <v>23</v>
      </c>
    </row>
    <row r="23" spans="4:9" x14ac:dyDescent="0.25">
      <c r="E23">
        <f>E22/E21</f>
        <v>12.555555555555555</v>
      </c>
      <c r="F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2015-12-21T21:58:11Z</dcterms:modified>
</cp:coreProperties>
</file>