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! 112-1 大學作業\計算機概論\"/>
    </mc:Choice>
  </mc:AlternateContent>
  <xr:revisionPtr revIDLastSave="0" documentId="13_ncr:1_{CF2BB62A-E27F-4800-A605-7055356A9F9A}" xr6:coauthVersionLast="36" xr6:coauthVersionMax="47" xr10:uidLastSave="{00000000-0000-0000-0000-000000000000}"/>
  <bookViews>
    <workbookView xWindow="0" yWindow="0" windowWidth="12840" windowHeight="1083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D17" i="1"/>
  <c r="C17" i="1"/>
  <c r="J17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5" i="1"/>
  <c r="K14" i="1"/>
  <c r="K13" i="1"/>
  <c r="K12" i="1"/>
  <c r="K11" i="1"/>
  <c r="K10" i="1"/>
  <c r="K9" i="1"/>
  <c r="K8" i="1"/>
  <c r="K7" i="1"/>
  <c r="K6" i="1"/>
  <c r="K5" i="1"/>
  <c r="K4" i="1"/>
  <c r="K2" i="1"/>
  <c r="K3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<sst xmlns="http://schemas.openxmlformats.org/spreadsheetml/2006/main" count="32" uniqueCount="32">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</sst>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</cellXfs>
  <cellStyles count="3">
    <cellStyle name="一般" xfId="0" builtinId="0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2-4EE7-A2DA-7615E8FD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609679"/>
        <c:axId val="574771823"/>
      </c:barChart>
      <c:catAx>
        <c:axId val="24660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771823"/>
        <c:crosses val="autoZero"/>
        <c:auto val="0"/>
        <c:lblAlgn val="ctr"/>
        <c:lblOffset val="100"/>
        <c:noMultiLvlLbl val="0"/>
      </c:catAx>
      <c:valAx>
        <c:axId val="57477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660967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2976</xdr:colOff>
      <xdr:row>24</xdr:row>
      <xdr:rowOff>45244</xdr:rowOff>
    </xdr:from>
    <xdr:to>
      <xdr:col>14</xdr:col>
      <xdr:colOff>425648</xdr:colOff>
      <xdr:row>38</xdr:row>
      <xdr:rowOff>89296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2201F5A-1D57-412C-8003-AB2CB988B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17859</xdr:colOff>
      <xdr:row>16</xdr:row>
      <xdr:rowOff>16165</xdr:rowOff>
    </xdr:from>
    <xdr:to>
      <xdr:col>13</xdr:col>
      <xdr:colOff>636984</xdr:colOff>
      <xdr:row>23</xdr:row>
      <xdr:rowOff>184547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674896FC-81F1-4A71-AADA-F05D1418D0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69" t="3541" r="7937" b="1245"/>
        <a:stretch/>
      </xdr:blipFill>
      <xdr:spPr>
        <a:xfrm>
          <a:off x="9114234" y="3349915"/>
          <a:ext cx="2321719" cy="1626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L39"/>
  <sheetViews>
    <sheetView tabSelected="1" topLeftCell="F1" zoomScale="160" zoomScaleNormal="160" workbookViewId="0">
      <selection activeCell="O8" sqref="O8"/>
    </sheetView>
  </sheetViews>
  <sheetFormatPr defaultRowHeight="16.5"/>
  <cols>
    <col min="3" max="4" width="13" bestFit="1" customWidth="1"/>
    <col min="8" max="8" width="16.375" customWidth="1"/>
    <col min="10" max="10" width="14.125" customWidth="1"/>
    <col min="11" max="11" width="9" customWidth="1"/>
    <col min="12" max="12" width="13.375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SUM(C2:G2)*0.1+I2*0.5</f>
        <v>91.7</v>
      </c>
      <c r="K2" s="7" t="str">
        <f>IF(J2&gt;=90,"A",IF(J2&gt;=80,"B",IF(J2&gt;=70,"C",IF(J2&gt;=60,"D","F"))))</f>
        <v>A</v>
      </c>
      <c r="L2" s="5" t="str">
        <f>IF(J2&gt;=60,"pass","fail")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>AVERAGE(C3:G3)</f>
        <v>86</v>
      </c>
      <c r="I3" s="1">
        <v>94</v>
      </c>
      <c r="J3">
        <f>SUM(C3:G3)*0.1+I3*0.5</f>
        <v>90</v>
      </c>
      <c r="K3" s="7" t="str">
        <f>IF(J3&gt;=90,"A",IF(J3&gt;=80,"B",IF(J3&gt;=70,"C",IF(J3&gt;=60,"D","F"))))</f>
        <v>A</v>
      </c>
      <c r="L3" s="5" t="str">
        <f>IF(J3&gt;=60,"pass","fail")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>AVERAGE(C4:G4)</f>
        <v>82.4</v>
      </c>
      <c r="I4" s="1">
        <v>80</v>
      </c>
      <c r="J4">
        <f>SUM(C4:G4)*0.1+I4*0.5</f>
        <v>81.2</v>
      </c>
      <c r="K4" s="7" t="str">
        <f>IF(J4&gt;=90,"A",IF(J4&gt;=80,"B",IF(J4&gt;=70,"C",IF(J4&gt;=60,"D","F"))))</f>
        <v>B</v>
      </c>
      <c r="L4" s="5" t="str">
        <f>IF(J4&gt;=60,"pass","fail")</f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>AVERAGE(C5:G5)</f>
        <v>81.599999999999994</v>
      </c>
      <c r="I5" s="1">
        <v>80</v>
      </c>
      <c r="J5">
        <f>SUM(C5:G5)*0.1+I5*0.5</f>
        <v>80.800000000000011</v>
      </c>
      <c r="K5" s="7" t="str">
        <f>IF(J5&gt;=90,"A",IF(J5&gt;=80,"B",IF(J5&gt;=70,"C",IF(J5&gt;=60,"D","F"))))</f>
        <v>B</v>
      </c>
      <c r="L5" s="5" t="str">
        <f>IF(J5&gt;=60,"pass","fail")</f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>AVERAGE(C6:G6)</f>
        <v>81.400000000000006</v>
      </c>
      <c r="I6" s="1">
        <v>88</v>
      </c>
      <c r="J6">
        <f>SUM(C6:G6)*0.1+I6*0.5</f>
        <v>84.7</v>
      </c>
      <c r="K6" s="7" t="str">
        <f>IF(J6&gt;=90,"A",IF(J6&gt;=80,"B",IF(J6&gt;=70,"C",IF(J6&gt;=60,"D","F"))))</f>
        <v>B</v>
      </c>
      <c r="L6" s="5" t="str">
        <f>IF(J6&gt;=60,"pass","fail")</f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>AVERAGE(C7:G7)</f>
        <v>80.599999999999994</v>
      </c>
      <c r="I7" s="1">
        <v>81</v>
      </c>
      <c r="J7">
        <f>SUM(C7:G7)*0.1+I7*0.5</f>
        <v>80.800000000000011</v>
      </c>
      <c r="K7" s="7" t="str">
        <f>IF(J7&gt;=90,"A",IF(J7&gt;=80,"B",IF(J7&gt;=70,"C",IF(J7&gt;=60,"D","F"))))</f>
        <v>B</v>
      </c>
      <c r="L7" s="5" t="str">
        <f>IF(J7&gt;=60,"pass","fail")</f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>AVERAGE(C8:G8)</f>
        <v>78.8</v>
      </c>
      <c r="I8" s="1">
        <v>77</v>
      </c>
      <c r="J8">
        <f>SUM(C8:G8)*0.1+I8*0.5</f>
        <v>77.900000000000006</v>
      </c>
      <c r="K8" s="7" t="str">
        <f>IF(J8&gt;=90,"A",IF(J8&gt;=80,"B",IF(J8&gt;=70,"C",IF(J8&gt;=60,"D","F"))))</f>
        <v>C</v>
      </c>
      <c r="L8" s="5" t="str">
        <f>IF(J8&gt;=60,"pass","fail")</f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>AVERAGE(C9:G9)</f>
        <v>75.400000000000006</v>
      </c>
      <c r="I9" s="1">
        <v>73</v>
      </c>
      <c r="J9">
        <f>SUM(C9:G9)*0.1+I9*0.5</f>
        <v>74.2</v>
      </c>
      <c r="K9" s="7" t="str">
        <f>IF(J9&gt;=90,"A",IF(J9&gt;=80,"B",IF(J9&gt;=70,"C",IF(J9&gt;=60,"D","F"))))</f>
        <v>C</v>
      </c>
      <c r="L9" s="5" t="str">
        <f>IF(J9&gt;=60,"pass","fail")</f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>AVERAGE(C10:G10)</f>
        <v>73.400000000000006</v>
      </c>
      <c r="I10" s="1">
        <v>77</v>
      </c>
      <c r="J10">
        <f>SUM(C10:G10)*0.1+I10*0.5</f>
        <v>75.2</v>
      </c>
      <c r="K10" s="7" t="str">
        <f>IF(J10&gt;=90,"A",IF(J10&gt;=80,"B",IF(J10&gt;=70,"C",IF(J10&gt;=60,"D","F"))))</f>
        <v>C</v>
      </c>
      <c r="L10" s="5" t="str">
        <f>IF(J10&gt;=60,"pass","fail")</f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>AVERAGE(C11:G11)</f>
        <v>73.2</v>
      </c>
      <c r="I11" s="1">
        <v>82</v>
      </c>
      <c r="J11">
        <f>SUM(C11:G11)*0.1+I11*0.5</f>
        <v>77.599999999999994</v>
      </c>
      <c r="K11" s="7" t="str">
        <f>IF(J11&gt;=90,"A",IF(J11&gt;=80,"B",IF(J11&gt;=70,"C",IF(J11&gt;=60,"D","F"))))</f>
        <v>C</v>
      </c>
      <c r="L11" s="5" t="str">
        <f>IF(J11&gt;=60,"pass","fail")</f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>AVERAGE(C12:G12)</f>
        <v>73.2</v>
      </c>
      <c r="I12" s="1">
        <v>88</v>
      </c>
      <c r="J12">
        <f>SUM(C12:G12)*0.1+I12*0.5</f>
        <v>80.599999999999994</v>
      </c>
      <c r="K12" s="7" t="str">
        <f>IF(J12&gt;=90,"A",IF(J12&gt;=80,"B",IF(J12&gt;=70,"C",IF(J12&gt;=60,"D","F"))))</f>
        <v>B</v>
      </c>
      <c r="L12" s="5" t="str">
        <f>IF(J12&gt;=60,"pass","fail")</f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>AVERAGE(C13:G13)</f>
        <v>66</v>
      </c>
      <c r="I13" s="1">
        <v>52</v>
      </c>
      <c r="J13">
        <f>SUM(C13:G13)*0.1+I13*0.5</f>
        <v>59</v>
      </c>
      <c r="K13" s="7" t="str">
        <f>IF(J13&gt;=90,"A",IF(J13&gt;=80,"B",IF(J13&gt;=70,"C",IF(J13&gt;=60,"D","F"))))</f>
        <v>F</v>
      </c>
      <c r="L13" s="6" t="str">
        <f>IF(J13&gt;=60,"pass","fail")</f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>AVERAGE(C14:G14)</f>
        <v>64.8</v>
      </c>
      <c r="I14" s="1">
        <v>69</v>
      </c>
      <c r="J14">
        <f>SUM(C14:G14)*0.1+I14*0.5</f>
        <v>66.900000000000006</v>
      </c>
      <c r="K14" s="7" t="str">
        <f>IF(J14&gt;=90,"A",IF(J14&gt;=80,"B",IF(J14&gt;=70,"C",IF(J14&gt;=60,"D","F"))))</f>
        <v>D</v>
      </c>
      <c r="L14" s="5" t="str">
        <f>IF(J14&gt;=60,"pass","fail")</f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>AVERAGE(C15:G15)</f>
        <v>57.2</v>
      </c>
      <c r="I15" s="1">
        <v>54</v>
      </c>
      <c r="J15">
        <f>SUM(C15:G15)*0.1+I15*0.5</f>
        <v>55.6</v>
      </c>
      <c r="K15" s="7" t="str">
        <f>IF(J15&gt;=90,"A",IF(J15&gt;=80,"B",IF(J15&gt;=70,"C",IF(J15&gt;=60,"D","F"))))</f>
        <v>F</v>
      </c>
      <c r="L15" s="6" t="str">
        <f>IF(J15&gt;=60,"pass","fail")</f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0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</row>
    <row r="24" spans="3:10">
      <c r="J24" s="4" t="s">
        <v>30</v>
      </c>
    </row>
    <row r="39" spans="10:10">
      <c r="J39" s="8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Hanna Hsu</cp:lastModifiedBy>
  <dcterms:created xsi:type="dcterms:W3CDTF">2023-10-19T05:27:10Z</dcterms:created>
  <dcterms:modified xsi:type="dcterms:W3CDTF">2023-10-21T07:28:47Z</dcterms:modified>
</cp:coreProperties>
</file>