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SELIN\Desktop\"/>
    </mc:Choice>
  </mc:AlternateContent>
  <xr:revisionPtr revIDLastSave="0" documentId="13_ncr:1_{4A6C828F-A3D6-46EA-A540-2D625EE50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D23" i="1"/>
  <c r="E23" i="1"/>
  <c r="F23" i="1"/>
  <c r="D24" i="1"/>
  <c r="E24" i="1"/>
  <c r="F24" i="1"/>
  <c r="C24" i="1"/>
  <c r="C23" i="1"/>
  <c r="C22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J23" i="1" s="1"/>
  <c r="I5" i="1"/>
  <c r="K4" i="1"/>
  <c r="J4" i="1"/>
  <c r="I4" i="1"/>
  <c r="K3" i="1"/>
  <c r="J3" i="1"/>
  <c r="I3" i="1"/>
  <c r="H20" i="1"/>
  <c r="H19" i="1"/>
  <c r="H18" i="1"/>
  <c r="H17" i="1"/>
  <c r="H16" i="1"/>
  <c r="H15" i="1"/>
  <c r="M15" i="1" s="1"/>
  <c r="H14" i="1"/>
  <c r="M14" i="1" s="1"/>
  <c r="H13" i="1"/>
  <c r="H12" i="1"/>
  <c r="H11" i="1"/>
  <c r="H10" i="1"/>
  <c r="H9" i="1"/>
  <c r="H8" i="1"/>
  <c r="H7" i="1"/>
  <c r="H6" i="1"/>
  <c r="M6" i="1" s="1"/>
  <c r="H5" i="1"/>
  <c r="H4" i="1"/>
  <c r="H3" i="1"/>
  <c r="M8" i="1" l="1"/>
  <c r="M19" i="1"/>
  <c r="J22" i="1"/>
  <c r="M11" i="1"/>
  <c r="M16" i="1"/>
  <c r="M7" i="1"/>
  <c r="M10" i="1"/>
  <c r="M17" i="1"/>
  <c r="H24" i="1"/>
  <c r="J24" i="1"/>
  <c r="M9" i="1"/>
  <c r="H22" i="1"/>
  <c r="M12" i="1"/>
  <c r="I24" i="1"/>
  <c r="M20" i="1"/>
  <c r="M3" i="1"/>
  <c r="H23" i="1"/>
  <c r="M5" i="1"/>
  <c r="M13" i="1"/>
  <c r="I22" i="1"/>
  <c r="M18" i="1"/>
  <c r="I23" i="1"/>
  <c r="K24" i="1"/>
  <c r="K23" i="1"/>
  <c r="M4" i="1"/>
  <c r="K22" i="1"/>
</calcChain>
</file>

<file path=xl/sharedStrings.xml><?xml version="1.0" encoding="utf-8"?>
<sst xmlns="http://schemas.openxmlformats.org/spreadsheetml/2006/main" count="51" uniqueCount="44">
  <si>
    <t>First Name</t>
  </si>
  <si>
    <t>Last Name</t>
  </si>
  <si>
    <t>Jose</t>
  </si>
  <si>
    <t>Anna</t>
  </si>
  <si>
    <t>Jacob</t>
  </si>
  <si>
    <t>Mathew</t>
  </si>
  <si>
    <t>Joe</t>
  </si>
  <si>
    <t>Reetha</t>
  </si>
  <si>
    <t>Freddy</t>
  </si>
  <si>
    <t>Tom</t>
  </si>
  <si>
    <t>Paul</t>
  </si>
  <si>
    <t>Jackson</t>
  </si>
  <si>
    <t>Philip</t>
  </si>
  <si>
    <t>Aleena</t>
  </si>
  <si>
    <t>Thomas</t>
  </si>
  <si>
    <t>Reeba</t>
  </si>
  <si>
    <t>David</t>
  </si>
  <si>
    <t>Alex</t>
  </si>
  <si>
    <t>George</t>
  </si>
  <si>
    <t>Catherin</t>
  </si>
  <si>
    <t>Peter</t>
  </si>
  <si>
    <t>Luke</t>
  </si>
  <si>
    <t>John</t>
  </si>
  <si>
    <t>Mariam</t>
  </si>
  <si>
    <t>Paulson</t>
  </si>
  <si>
    <t>Edward</t>
  </si>
  <si>
    <t>Lisa</t>
  </si>
  <si>
    <t>Joseph</t>
  </si>
  <si>
    <t>Lina</t>
  </si>
  <si>
    <t>Simon</t>
  </si>
  <si>
    <t>Xavier</t>
  </si>
  <si>
    <t>Rachel</t>
  </si>
  <si>
    <t>Julin</t>
  </si>
  <si>
    <t>Points Possible</t>
  </si>
  <si>
    <t>Maximum</t>
  </si>
  <si>
    <t>Minimum</t>
  </si>
  <si>
    <t>Average</t>
  </si>
  <si>
    <t>Mathematics</t>
  </si>
  <si>
    <t>Reasoning Ability</t>
  </si>
  <si>
    <t>Eassay Writing</t>
  </si>
  <si>
    <t>General Knowledge</t>
  </si>
  <si>
    <t>Bank Priliminary Exam</t>
  </si>
  <si>
    <t>Fire Candidate?</t>
  </si>
  <si>
    <t>Chart to show candidates performance in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</si>
</sst>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5" fillId="0" borderId="0" xfId="0" applyFont="1" applyAlignment="1">
      <alignment textRotation="90"/>
    </xf>
    <xf numFmtId="0" fontId="6" fillId="0" borderId="0" xfId="0" applyFont="1" applyFill="1"/>
    <xf numFmtId="0" fontId="0" fillId="0" borderId="0" xfId="0" applyAlignment="1">
      <alignment horizontal="center"/>
    </xf>
    <xf numFmtId="0" fontId="7" fillId="0" borderId="0" xfId="0" applyNumberFormat="1" applyFont="1" applyFill="1"/>
    <xf numFmtId="0" fontId="2" fillId="0" borderId="0" xfId="0" applyNumberFormat="1" applyFont="1" applyFill="1"/>
    <xf numFmtId="9" fontId="0" fillId="0" borderId="0" xfId="1" applyFont="1" applyFill="1"/>
    <xf numFmtId="9" fontId="0" fillId="0" borderId="0" xfId="1" applyFont="1"/>
    <xf numFmtId="0" fontId="6" fillId="0" borderId="0" xfId="0" applyFon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Mathematics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Jose</c:v>
                </c:pt>
                <c:pt idx="1">
                  <c:v>Mathew</c:v>
                </c:pt>
                <c:pt idx="2">
                  <c:v>Joe</c:v>
                </c:pt>
                <c:pt idx="3">
                  <c:v>Jacob</c:v>
                </c:pt>
                <c:pt idx="4">
                  <c:v>Paul</c:v>
                </c:pt>
                <c:pt idx="5">
                  <c:v>Philip</c:v>
                </c:pt>
                <c:pt idx="6">
                  <c:v>Jackson</c:v>
                </c:pt>
                <c:pt idx="7">
                  <c:v>Simon</c:v>
                </c:pt>
                <c:pt idx="8">
                  <c:v>David</c:v>
                </c:pt>
                <c:pt idx="9">
                  <c:v>George</c:v>
                </c:pt>
                <c:pt idx="10">
                  <c:v>Peter</c:v>
                </c:pt>
                <c:pt idx="11">
                  <c:v>John</c:v>
                </c:pt>
                <c:pt idx="12">
                  <c:v>Paulson</c:v>
                </c:pt>
                <c:pt idx="13">
                  <c:v>Thomas</c:v>
                </c:pt>
                <c:pt idx="14">
                  <c:v>Joseph</c:v>
                </c:pt>
                <c:pt idx="15">
                  <c:v>Xavier</c:v>
                </c:pt>
                <c:pt idx="16">
                  <c:v>Julin</c:v>
                </c:pt>
              </c:strCache>
            </c:strRef>
          </c:cat>
          <c:val>
            <c:numRef>
              <c:f>Sheet1!$E$3:$E$20</c:f>
              <c:numCache>
                <c:formatCode>General</c:formatCode>
                <c:ptCount val="18"/>
                <c:pt idx="0">
                  <c:v>98</c:v>
                </c:pt>
                <c:pt idx="1">
                  <c:v>97</c:v>
                </c:pt>
                <c:pt idx="2">
                  <c:v>95</c:v>
                </c:pt>
                <c:pt idx="3">
                  <c:v>98</c:v>
                </c:pt>
                <c:pt idx="4">
                  <c:v>72</c:v>
                </c:pt>
                <c:pt idx="5">
                  <c:v>96</c:v>
                </c:pt>
                <c:pt idx="6">
                  <c:v>98</c:v>
                </c:pt>
                <c:pt idx="7">
                  <c:v>93</c:v>
                </c:pt>
                <c:pt idx="8">
                  <c:v>73</c:v>
                </c:pt>
                <c:pt idx="9">
                  <c:v>67</c:v>
                </c:pt>
                <c:pt idx="10">
                  <c:v>98</c:v>
                </c:pt>
                <c:pt idx="11">
                  <c:v>78</c:v>
                </c:pt>
                <c:pt idx="12">
                  <c:v>94</c:v>
                </c:pt>
                <c:pt idx="13">
                  <c:v>72</c:v>
                </c:pt>
                <c:pt idx="14">
                  <c:v>93</c:v>
                </c:pt>
                <c:pt idx="15">
                  <c:v>79</c:v>
                </c:pt>
                <c:pt idx="16">
                  <c:v>95</c:v>
                </c:pt>
                <c:pt idx="1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B-4203-B05A-E87F0E9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017967"/>
        <c:axId val="1597024623"/>
      </c:barChart>
      <c:catAx>
        <c:axId val="159701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024623"/>
        <c:crosses val="autoZero"/>
        <c:auto val="1"/>
        <c:lblAlgn val="ctr"/>
        <c:lblOffset val="100"/>
        <c:noMultiLvlLbl val="0"/>
      </c:catAx>
      <c:valAx>
        <c:axId val="159702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0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426720</xdr:colOff>
      <xdr:row>3</xdr:row>
      <xdr:rowOff>121920</xdr:rowOff>
    </xdr:from>
    <xdr:to>
      <xdr:col>20</xdr:col>
      <xdr:colOff>327660</xdr:colOff>
      <xdr:row>18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401B0-C41C-9360-0658-EAA90E5AC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Normal="100" workbookViewId="0">
      <selection activeCell="Q2" sqref="Q2"/>
    </sheetView>
  </sheetViews>
  <sheetFormatPr defaultRowHeight="14.4" x14ac:dyDescent="0.3"/>
  <cols>
    <col min="1" max="1" width="14.33203125" customWidth="1"/>
    <col min="2" max="2" width="14" customWidth="1"/>
    <col min="3" max="3" width="6.88671875" customWidth="1"/>
    <col min="4" max="4" width="8" customWidth="1"/>
    <col min="5" max="5" width="7.5546875" customWidth="1"/>
    <col min="6" max="6" width="7.6640625" customWidth="1"/>
    <col min="7" max="7" width="9.21875" customWidth="1"/>
    <col min="8" max="8" width="7.5546875" customWidth="1"/>
    <col min="9" max="10" width="8.5546875" customWidth="1"/>
    <col min="11" max="11" width="8.21875" customWidth="1"/>
    <col min="12" max="13" width="14.44140625" customWidth="1"/>
    <col min="14" max="14" width="12.44140625" customWidth="1"/>
    <col min="16" max="16" width="11.21875" customWidth="1"/>
  </cols>
  <sheetData>
    <row r="1" spans="1:19" ht="94.8" x14ac:dyDescent="0.3">
      <c r="A1" s="16" t="s">
        <v>41</v>
      </c>
      <c r="B1" s="16"/>
      <c r="C1" s="6" t="s">
        <v>40</v>
      </c>
      <c r="D1" s="6" t="s">
        <v>38</v>
      </c>
      <c r="E1" s="6" t="s">
        <v>37</v>
      </c>
      <c r="F1" s="6" t="s">
        <v>39</v>
      </c>
      <c r="H1" s="6" t="s">
        <v>40</v>
      </c>
      <c r="I1" s="6" t="s">
        <v>38</v>
      </c>
      <c r="J1" s="6" t="s">
        <v>37</v>
      </c>
      <c r="K1" s="6" t="s">
        <v>39</v>
      </c>
      <c r="M1" s="6" t="s">
        <v>42</v>
      </c>
      <c r="P1" s="8"/>
      <c r="Q1" s="15" t="s">
        <v>43</v>
      </c>
      <c r="R1" s="15"/>
      <c r="S1" s="15"/>
    </row>
    <row r="2" spans="1:19" x14ac:dyDescent="0.3">
      <c r="B2" s="7" t="s">
        <v>33</v>
      </c>
      <c r="C2" s="9">
        <v>10</v>
      </c>
      <c r="D2" s="9">
        <v>20</v>
      </c>
      <c r="E2" s="9">
        <v>100</v>
      </c>
      <c r="F2" s="9">
        <v>1</v>
      </c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</row>
    <row r="3" spans="1:19" ht="15.6" x14ac:dyDescent="0.3">
      <c r="A3" s="4" t="s">
        <v>1</v>
      </c>
      <c r="B3" s="5" t="s">
        <v>0</v>
      </c>
      <c r="C3" s="2">
        <v>9</v>
      </c>
      <c r="D3" s="2">
        <v>20</v>
      </c>
      <c r="E3" s="2">
        <v>98</v>
      </c>
      <c r="F3" s="2">
        <v>1</v>
      </c>
      <c r="G3" s="2"/>
      <c r="H3" s="11">
        <f t="shared" ref="H3:H20" si="0">C3/C$2</f>
        <v>0.9</v>
      </c>
      <c r="I3" s="11">
        <f t="shared" ref="I3:K18" si="1">D3/D$2</f>
        <v>1</v>
      </c>
      <c r="J3" s="11">
        <f t="shared" si="1"/>
        <v>0.98</v>
      </c>
      <c r="K3" s="11">
        <f t="shared" si="1"/>
        <v>1</v>
      </c>
      <c r="L3" s="10"/>
      <c r="M3" s="10" t="b">
        <f>OR(H3&lt;0.7,I3&lt;0.7,J3&lt;0.7,K3&lt;0.7)</f>
        <v>0</v>
      </c>
      <c r="N3" s="2"/>
      <c r="O3" s="1"/>
      <c r="P3" s="1"/>
      <c r="Q3" s="1"/>
      <c r="R3" s="1"/>
    </row>
    <row r="4" spans="1:19" x14ac:dyDescent="0.3">
      <c r="A4" t="s">
        <v>2</v>
      </c>
      <c r="B4" s="3" t="s">
        <v>3</v>
      </c>
      <c r="C4" s="2">
        <v>8</v>
      </c>
      <c r="D4" s="2">
        <v>19</v>
      </c>
      <c r="E4" s="2">
        <v>97</v>
      </c>
      <c r="F4" s="2">
        <v>0.7</v>
      </c>
      <c r="G4" s="2"/>
      <c r="H4" s="11">
        <f t="shared" si="0"/>
        <v>0.8</v>
      </c>
      <c r="I4" s="11">
        <f t="shared" si="1"/>
        <v>0.95</v>
      </c>
      <c r="J4" s="11">
        <f t="shared" si="1"/>
        <v>0.97</v>
      </c>
      <c r="K4" s="11">
        <f t="shared" si="1"/>
        <v>0.7</v>
      </c>
      <c r="L4" s="10"/>
      <c r="M4" s="10" t="b">
        <f t="shared" ref="M4:M20" si="2">OR(H4&lt;0.7,I4&lt;0.7,J4&lt;0.7,K4&lt;0.7)</f>
        <v>0</v>
      </c>
      <c r="N4" s="2"/>
      <c r="O4" s="1"/>
      <c r="P4" s="1"/>
      <c r="Q4" s="1"/>
      <c r="R4" s="1"/>
    </row>
    <row r="5" spans="1:19" x14ac:dyDescent="0.3">
      <c r="A5" t="s">
        <v>5</v>
      </c>
      <c r="B5" s="3" t="s">
        <v>4</v>
      </c>
      <c r="C5" s="2">
        <v>9</v>
      </c>
      <c r="D5" s="2">
        <v>18</v>
      </c>
      <c r="E5" s="2">
        <v>95</v>
      </c>
      <c r="F5" s="2">
        <v>0.8</v>
      </c>
      <c r="G5" s="2"/>
      <c r="H5" s="11">
        <f t="shared" si="0"/>
        <v>0.9</v>
      </c>
      <c r="I5" s="11">
        <f t="shared" si="1"/>
        <v>0.9</v>
      </c>
      <c r="J5" s="11">
        <f t="shared" si="1"/>
        <v>0.95</v>
      </c>
      <c r="K5" s="11">
        <f t="shared" si="1"/>
        <v>0.8</v>
      </c>
      <c r="L5" s="10"/>
      <c r="M5" s="10" t="b">
        <f t="shared" si="2"/>
        <v>0</v>
      </c>
      <c r="N5" s="2"/>
      <c r="O5" s="1"/>
      <c r="P5" s="1"/>
      <c r="Q5" s="1"/>
      <c r="R5" s="1"/>
    </row>
    <row r="6" spans="1:19" x14ac:dyDescent="0.3">
      <c r="A6" t="s">
        <v>6</v>
      </c>
      <c r="B6" s="3" t="s">
        <v>7</v>
      </c>
      <c r="C6" s="2">
        <v>10</v>
      </c>
      <c r="D6" s="2">
        <v>17</v>
      </c>
      <c r="E6" s="2">
        <v>98</v>
      </c>
      <c r="F6" s="2">
        <v>1</v>
      </c>
      <c r="G6" s="2"/>
      <c r="H6" s="11">
        <f t="shared" si="0"/>
        <v>1</v>
      </c>
      <c r="I6" s="11">
        <f t="shared" si="1"/>
        <v>0.85</v>
      </c>
      <c r="J6" s="11">
        <f t="shared" si="1"/>
        <v>0.98</v>
      </c>
      <c r="K6" s="11">
        <f t="shared" si="1"/>
        <v>1</v>
      </c>
      <c r="L6" s="10"/>
      <c r="M6" s="10" t="b">
        <f t="shared" si="2"/>
        <v>0</v>
      </c>
      <c r="N6" s="2"/>
      <c r="O6" s="1"/>
      <c r="P6" s="1"/>
      <c r="Q6" s="1"/>
      <c r="R6" s="1"/>
    </row>
    <row r="7" spans="1:19" x14ac:dyDescent="0.3">
      <c r="A7" t="s">
        <v>4</v>
      </c>
      <c r="B7" s="3" t="s">
        <v>8</v>
      </c>
      <c r="C7" s="2">
        <v>6</v>
      </c>
      <c r="D7" s="2">
        <v>15</v>
      </c>
      <c r="E7" s="2">
        <v>72</v>
      </c>
      <c r="F7" s="2">
        <v>0.3</v>
      </c>
      <c r="G7" s="2"/>
      <c r="H7" s="11">
        <f t="shared" si="0"/>
        <v>0.6</v>
      </c>
      <c r="I7" s="11">
        <f t="shared" si="1"/>
        <v>0.75</v>
      </c>
      <c r="J7" s="11">
        <f t="shared" si="1"/>
        <v>0.72</v>
      </c>
      <c r="K7" s="11">
        <f t="shared" si="1"/>
        <v>0.3</v>
      </c>
      <c r="L7" s="10"/>
      <c r="M7" s="10" t="b">
        <f t="shared" si="2"/>
        <v>1</v>
      </c>
      <c r="N7" s="2"/>
      <c r="O7" s="1"/>
      <c r="P7" s="1"/>
      <c r="Q7" s="1"/>
      <c r="R7" s="1"/>
    </row>
    <row r="8" spans="1:19" x14ac:dyDescent="0.3">
      <c r="A8" t="s">
        <v>10</v>
      </c>
      <c r="B8" s="3" t="s">
        <v>9</v>
      </c>
      <c r="C8" s="2">
        <v>7</v>
      </c>
      <c r="D8" s="2">
        <v>18</v>
      </c>
      <c r="E8" s="2">
        <v>96</v>
      </c>
      <c r="F8" s="2">
        <v>1</v>
      </c>
      <c r="G8" s="2"/>
      <c r="H8" s="11">
        <f t="shared" si="0"/>
        <v>0.7</v>
      </c>
      <c r="I8" s="11">
        <f t="shared" si="1"/>
        <v>0.9</v>
      </c>
      <c r="J8" s="11">
        <f t="shared" si="1"/>
        <v>0.96</v>
      </c>
      <c r="K8" s="11">
        <f t="shared" si="1"/>
        <v>1</v>
      </c>
      <c r="L8" s="10"/>
      <c r="M8" s="10" t="b">
        <f t="shared" si="2"/>
        <v>0</v>
      </c>
      <c r="N8" s="2"/>
      <c r="O8" s="1"/>
      <c r="P8" s="1"/>
      <c r="Q8" s="1"/>
      <c r="R8" s="1"/>
    </row>
    <row r="9" spans="1:19" x14ac:dyDescent="0.3">
      <c r="A9" t="s">
        <v>12</v>
      </c>
      <c r="B9" s="3" t="s">
        <v>11</v>
      </c>
      <c r="C9" s="2">
        <v>10</v>
      </c>
      <c r="D9" s="2">
        <v>19</v>
      </c>
      <c r="E9" s="2">
        <v>98</v>
      </c>
      <c r="F9" s="2">
        <v>0.7</v>
      </c>
      <c r="G9" s="2"/>
      <c r="H9" s="11">
        <f t="shared" si="0"/>
        <v>1</v>
      </c>
      <c r="I9" s="11">
        <f t="shared" si="1"/>
        <v>0.95</v>
      </c>
      <c r="J9" s="11">
        <f t="shared" si="1"/>
        <v>0.98</v>
      </c>
      <c r="K9" s="11">
        <f t="shared" si="1"/>
        <v>0.7</v>
      </c>
      <c r="L9" s="10"/>
      <c r="M9" s="10" t="b">
        <f t="shared" si="2"/>
        <v>0</v>
      </c>
      <c r="N9" s="2"/>
      <c r="O9" s="1"/>
      <c r="P9" s="1"/>
      <c r="Q9" s="1"/>
      <c r="R9" s="1"/>
    </row>
    <row r="10" spans="1:19" x14ac:dyDescent="0.3">
      <c r="A10" t="s">
        <v>11</v>
      </c>
      <c r="B10" s="3" t="s">
        <v>13</v>
      </c>
      <c r="C10" s="2">
        <v>9</v>
      </c>
      <c r="D10" s="2">
        <v>17</v>
      </c>
      <c r="E10" s="2">
        <v>93</v>
      </c>
      <c r="F10" s="2">
        <v>0.8</v>
      </c>
      <c r="G10" s="2"/>
      <c r="H10" s="11">
        <f t="shared" si="0"/>
        <v>0.9</v>
      </c>
      <c r="I10" s="11">
        <f t="shared" si="1"/>
        <v>0.85</v>
      </c>
      <c r="J10" s="11">
        <f t="shared" si="1"/>
        <v>0.93</v>
      </c>
      <c r="K10" s="11">
        <f t="shared" si="1"/>
        <v>0.8</v>
      </c>
      <c r="L10" s="10"/>
      <c r="M10" s="10" t="b">
        <f t="shared" si="2"/>
        <v>0</v>
      </c>
      <c r="N10" s="2"/>
      <c r="O10" s="1"/>
      <c r="P10" s="1"/>
      <c r="Q10" s="1"/>
      <c r="R10" s="1"/>
    </row>
    <row r="11" spans="1:19" x14ac:dyDescent="0.3">
      <c r="A11" t="s">
        <v>29</v>
      </c>
      <c r="B11" s="3" t="s">
        <v>28</v>
      </c>
      <c r="C11" s="2">
        <v>7</v>
      </c>
      <c r="D11" s="2">
        <v>15</v>
      </c>
      <c r="E11" s="2">
        <v>73</v>
      </c>
      <c r="F11" s="2">
        <v>1</v>
      </c>
      <c r="G11" s="2"/>
      <c r="H11" s="11">
        <f t="shared" si="0"/>
        <v>0.7</v>
      </c>
      <c r="I11" s="11">
        <f t="shared" si="1"/>
        <v>0.75</v>
      </c>
      <c r="J11" s="11">
        <f t="shared" si="1"/>
        <v>0.73</v>
      </c>
      <c r="K11" s="11">
        <f t="shared" si="1"/>
        <v>1</v>
      </c>
      <c r="L11" s="2"/>
      <c r="M11" s="10" t="b">
        <f t="shared" si="2"/>
        <v>0</v>
      </c>
      <c r="N11" s="2"/>
      <c r="O11" s="1"/>
      <c r="P11" s="1"/>
      <c r="Q11" s="1"/>
      <c r="R11" s="1"/>
    </row>
    <row r="12" spans="1:19" x14ac:dyDescent="0.3">
      <c r="A12" t="s">
        <v>16</v>
      </c>
      <c r="B12" s="3" t="s">
        <v>15</v>
      </c>
      <c r="C12" s="2">
        <v>7</v>
      </c>
      <c r="D12" s="2">
        <v>20</v>
      </c>
      <c r="E12" s="2">
        <v>67</v>
      </c>
      <c r="F12" s="2">
        <v>0.5</v>
      </c>
      <c r="G12" s="1"/>
      <c r="H12" s="11">
        <f t="shared" si="0"/>
        <v>0.7</v>
      </c>
      <c r="I12" s="11">
        <f t="shared" si="1"/>
        <v>1</v>
      </c>
      <c r="J12" s="11">
        <f t="shared" si="1"/>
        <v>0.67</v>
      </c>
      <c r="K12" s="11">
        <f t="shared" si="1"/>
        <v>0.5</v>
      </c>
      <c r="L12" s="1"/>
      <c r="M12" s="10" t="b">
        <f t="shared" si="2"/>
        <v>1</v>
      </c>
      <c r="N12" s="1"/>
      <c r="O12" s="1"/>
      <c r="P12" s="1"/>
      <c r="Q12" s="1"/>
      <c r="R12" s="1"/>
    </row>
    <row r="13" spans="1:19" x14ac:dyDescent="0.3">
      <c r="A13" t="s">
        <v>18</v>
      </c>
      <c r="B13" s="3" t="s">
        <v>17</v>
      </c>
      <c r="C13" s="2">
        <v>8</v>
      </c>
      <c r="D13" s="2">
        <v>17</v>
      </c>
      <c r="E13" s="2">
        <v>98</v>
      </c>
      <c r="F13" s="2">
        <v>0.7</v>
      </c>
      <c r="G13" s="1"/>
      <c r="H13" s="11">
        <f t="shared" si="0"/>
        <v>0.8</v>
      </c>
      <c r="I13" s="11">
        <f t="shared" si="1"/>
        <v>0.85</v>
      </c>
      <c r="J13" s="11">
        <f t="shared" si="1"/>
        <v>0.98</v>
      </c>
      <c r="K13" s="11">
        <f t="shared" si="1"/>
        <v>0.7</v>
      </c>
      <c r="L13" s="1"/>
      <c r="M13" s="10" t="b">
        <f t="shared" si="2"/>
        <v>0</v>
      </c>
      <c r="N13" s="1"/>
      <c r="O13" s="1"/>
      <c r="P13" s="1"/>
      <c r="Q13" s="1"/>
      <c r="R13" s="1"/>
    </row>
    <row r="14" spans="1:19" x14ac:dyDescent="0.3">
      <c r="A14" t="s">
        <v>20</v>
      </c>
      <c r="B14" s="3" t="s">
        <v>19</v>
      </c>
      <c r="C14" s="2">
        <v>9</v>
      </c>
      <c r="D14" s="2">
        <v>18</v>
      </c>
      <c r="E14" s="2">
        <v>78</v>
      </c>
      <c r="F14" s="2">
        <v>1</v>
      </c>
      <c r="G14" s="1"/>
      <c r="H14" s="11">
        <f t="shared" si="0"/>
        <v>0.9</v>
      </c>
      <c r="I14" s="11">
        <f t="shared" si="1"/>
        <v>0.9</v>
      </c>
      <c r="J14" s="11">
        <f t="shared" si="1"/>
        <v>0.78</v>
      </c>
      <c r="K14" s="11">
        <f t="shared" si="1"/>
        <v>1</v>
      </c>
      <c r="L14" s="1"/>
      <c r="M14" s="10" t="b">
        <f t="shared" si="2"/>
        <v>0</v>
      </c>
      <c r="N14" s="1"/>
      <c r="O14" s="1"/>
      <c r="P14" s="1"/>
      <c r="Q14" s="1"/>
      <c r="R14" s="1"/>
    </row>
    <row r="15" spans="1:19" x14ac:dyDescent="0.3">
      <c r="A15" t="s">
        <v>22</v>
      </c>
      <c r="B15" s="3" t="s">
        <v>21</v>
      </c>
      <c r="C15" s="2">
        <v>10</v>
      </c>
      <c r="D15" s="2">
        <v>19</v>
      </c>
      <c r="E15" s="1">
        <v>94</v>
      </c>
      <c r="F15" s="2">
        <v>1</v>
      </c>
      <c r="G15" s="1"/>
      <c r="H15" s="11">
        <f t="shared" si="0"/>
        <v>1</v>
      </c>
      <c r="I15" s="11">
        <f t="shared" si="1"/>
        <v>0.95</v>
      </c>
      <c r="J15" s="11">
        <f t="shared" si="1"/>
        <v>0.94</v>
      </c>
      <c r="K15" s="11">
        <f t="shared" si="1"/>
        <v>1</v>
      </c>
      <c r="L15" s="1"/>
      <c r="M15" s="10" t="b">
        <f t="shared" si="2"/>
        <v>0</v>
      </c>
      <c r="N15" s="1"/>
      <c r="O15" s="1"/>
      <c r="P15" s="1"/>
      <c r="Q15" s="1"/>
      <c r="R15" s="1"/>
    </row>
    <row r="16" spans="1:19" x14ac:dyDescent="0.3">
      <c r="A16" t="s">
        <v>24</v>
      </c>
      <c r="B16" s="3" t="s">
        <v>23</v>
      </c>
      <c r="C16" s="2">
        <v>6</v>
      </c>
      <c r="D16" s="2">
        <v>14</v>
      </c>
      <c r="E16" s="1">
        <v>72</v>
      </c>
      <c r="F16" s="2">
        <v>0.3</v>
      </c>
      <c r="G16" s="1"/>
      <c r="H16" s="11">
        <f t="shared" si="0"/>
        <v>0.6</v>
      </c>
      <c r="I16" s="11">
        <f t="shared" si="1"/>
        <v>0.7</v>
      </c>
      <c r="J16" s="11">
        <f t="shared" si="1"/>
        <v>0.72</v>
      </c>
      <c r="K16" s="11">
        <f t="shared" si="1"/>
        <v>0.3</v>
      </c>
      <c r="L16" s="1"/>
      <c r="M16" s="10" t="b">
        <f t="shared" si="2"/>
        <v>1</v>
      </c>
      <c r="N16" s="1"/>
      <c r="O16" s="1"/>
      <c r="P16" s="1"/>
      <c r="Q16" s="1"/>
      <c r="R16" s="1"/>
    </row>
    <row r="17" spans="1:18" x14ac:dyDescent="0.3">
      <c r="A17" t="s">
        <v>14</v>
      </c>
      <c r="B17" s="3" t="s">
        <v>25</v>
      </c>
      <c r="C17" s="2">
        <v>7</v>
      </c>
      <c r="D17" s="2">
        <v>19</v>
      </c>
      <c r="E17" s="1">
        <v>93</v>
      </c>
      <c r="F17" s="2">
        <v>0.7</v>
      </c>
      <c r="G17" s="1"/>
      <c r="H17" s="11">
        <f t="shared" si="0"/>
        <v>0.7</v>
      </c>
      <c r="I17" s="11">
        <f t="shared" si="1"/>
        <v>0.95</v>
      </c>
      <c r="J17" s="11">
        <f t="shared" si="1"/>
        <v>0.93</v>
      </c>
      <c r="K17" s="11">
        <f t="shared" si="1"/>
        <v>0.7</v>
      </c>
      <c r="L17" s="1"/>
      <c r="M17" s="10" t="b">
        <f t="shared" si="2"/>
        <v>0</v>
      </c>
      <c r="N17" s="1"/>
      <c r="O17" s="1"/>
      <c r="P17" s="1"/>
      <c r="Q17" s="1"/>
      <c r="R17" s="1"/>
    </row>
    <row r="18" spans="1:18" x14ac:dyDescent="0.3">
      <c r="A18" t="s">
        <v>27</v>
      </c>
      <c r="B18" s="3" t="s">
        <v>26</v>
      </c>
      <c r="C18" s="2">
        <v>10</v>
      </c>
      <c r="D18" s="2">
        <v>18</v>
      </c>
      <c r="E18" s="1">
        <v>79</v>
      </c>
      <c r="F18" s="2">
        <v>1</v>
      </c>
      <c r="G18" s="1"/>
      <c r="H18" s="11">
        <f t="shared" si="0"/>
        <v>1</v>
      </c>
      <c r="I18" s="11">
        <f t="shared" si="1"/>
        <v>0.9</v>
      </c>
      <c r="J18" s="11">
        <f t="shared" si="1"/>
        <v>0.79</v>
      </c>
      <c r="K18" s="11">
        <f t="shared" si="1"/>
        <v>1</v>
      </c>
      <c r="L18" s="1"/>
      <c r="M18" s="10" t="b">
        <f t="shared" si="2"/>
        <v>0</v>
      </c>
      <c r="N18" s="1"/>
      <c r="O18" s="1"/>
      <c r="P18" s="1"/>
      <c r="Q18" s="1"/>
      <c r="R18" s="1"/>
    </row>
    <row r="19" spans="1:18" x14ac:dyDescent="0.3">
      <c r="A19" t="s">
        <v>30</v>
      </c>
      <c r="B19" s="3" t="s">
        <v>5</v>
      </c>
      <c r="C19" s="2">
        <v>9</v>
      </c>
      <c r="D19" s="2">
        <v>20</v>
      </c>
      <c r="E19" s="1">
        <v>95</v>
      </c>
      <c r="F19" s="2">
        <v>1</v>
      </c>
      <c r="G19" s="1"/>
      <c r="H19" s="11">
        <f t="shared" si="0"/>
        <v>0.9</v>
      </c>
      <c r="I19" s="11">
        <f t="shared" ref="I19:K20" si="3">D19/D$2</f>
        <v>1</v>
      </c>
      <c r="J19" s="11">
        <f t="shared" si="3"/>
        <v>0.95</v>
      </c>
      <c r="K19" s="11">
        <f t="shared" si="3"/>
        <v>1</v>
      </c>
      <c r="L19" s="1"/>
      <c r="M19" s="10" t="b">
        <f t="shared" si="2"/>
        <v>0</v>
      </c>
      <c r="N19" s="1"/>
      <c r="O19" s="1"/>
      <c r="P19" s="1"/>
      <c r="Q19" s="1"/>
      <c r="R19" s="1"/>
    </row>
    <row r="20" spans="1:18" x14ac:dyDescent="0.3">
      <c r="A20" t="s">
        <v>32</v>
      </c>
      <c r="B20" s="3" t="s">
        <v>31</v>
      </c>
      <c r="C20" s="2">
        <v>8</v>
      </c>
      <c r="D20" s="2">
        <v>19</v>
      </c>
      <c r="E20" s="1">
        <v>95</v>
      </c>
      <c r="F20" s="2">
        <v>0.7</v>
      </c>
      <c r="G20" s="1"/>
      <c r="H20" s="11">
        <f t="shared" si="0"/>
        <v>0.8</v>
      </c>
      <c r="I20" s="11">
        <f t="shared" si="3"/>
        <v>0.95</v>
      </c>
      <c r="J20" s="11">
        <f t="shared" si="3"/>
        <v>0.95</v>
      </c>
      <c r="K20" s="11">
        <f t="shared" si="3"/>
        <v>0.7</v>
      </c>
      <c r="L20" s="1"/>
      <c r="M20" s="10" t="b">
        <f t="shared" si="2"/>
        <v>0</v>
      </c>
      <c r="N20" s="1"/>
      <c r="O20" s="1"/>
      <c r="P20" s="1"/>
      <c r="Q20" s="1"/>
      <c r="R20" s="1"/>
    </row>
    <row r="21" spans="1:18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3" t="s">
        <v>34</v>
      </c>
      <c r="C22">
        <f>MAX(C3:C20)</f>
        <v>10</v>
      </c>
      <c r="D22">
        <f t="shared" ref="D22:F22" si="4">MAX(D3:D20)</f>
        <v>20</v>
      </c>
      <c r="E22">
        <f t="shared" si="4"/>
        <v>98</v>
      </c>
      <c r="F22">
        <f t="shared" si="4"/>
        <v>1</v>
      </c>
      <c r="G22" s="1"/>
      <c r="H22" s="12">
        <f>MAX(H3:H20)</f>
        <v>1</v>
      </c>
      <c r="I22" s="12">
        <f t="shared" ref="I22:K22" si="5">MAX(I3:I20)</f>
        <v>1</v>
      </c>
      <c r="J22" s="12">
        <f t="shared" si="5"/>
        <v>0.98</v>
      </c>
      <c r="K22" s="12">
        <f t="shared" si="5"/>
        <v>1</v>
      </c>
      <c r="L22" s="1"/>
      <c r="M22" s="1"/>
      <c r="N22" s="1"/>
      <c r="O22" s="1"/>
      <c r="P22" s="1"/>
      <c r="Q22" s="1"/>
      <c r="R22" s="1"/>
    </row>
    <row r="23" spans="1:18" x14ac:dyDescent="0.3">
      <c r="A23" s="13" t="s">
        <v>35</v>
      </c>
      <c r="C23">
        <f>MIN(C3:C20)</f>
        <v>6</v>
      </c>
      <c r="D23">
        <f t="shared" ref="D23:F23" si="6">MIN(D3:D20)</f>
        <v>14</v>
      </c>
      <c r="E23">
        <f t="shared" si="6"/>
        <v>67</v>
      </c>
      <c r="F23">
        <f t="shared" si="6"/>
        <v>0.3</v>
      </c>
      <c r="G23" s="1"/>
      <c r="H23" s="12">
        <f>MIN(H3:H20)</f>
        <v>0.6</v>
      </c>
      <c r="I23" s="12">
        <f t="shared" ref="I23:K23" si="7">MIN(I3:I20)</f>
        <v>0.7</v>
      </c>
      <c r="J23" s="12">
        <f t="shared" si="7"/>
        <v>0.67</v>
      </c>
      <c r="K23" s="12">
        <f t="shared" si="7"/>
        <v>0.3</v>
      </c>
      <c r="L23" s="1"/>
      <c r="M23" s="1"/>
      <c r="N23" s="1"/>
      <c r="O23" s="1"/>
      <c r="P23" s="1"/>
      <c r="Q23" s="1"/>
      <c r="R23" s="1"/>
    </row>
    <row r="24" spans="1:18" x14ac:dyDescent="0.3">
      <c r="A24" s="13" t="s">
        <v>36</v>
      </c>
      <c r="C24" s="14">
        <f>AVERAGE(C3:C20)</f>
        <v>8.2777777777777786</v>
      </c>
      <c r="D24" s="14">
        <f t="shared" ref="D24:F24" si="8">AVERAGE(D3:D20)</f>
        <v>17.888888888888889</v>
      </c>
      <c r="E24" s="14">
        <f t="shared" si="8"/>
        <v>88.388888888888886</v>
      </c>
      <c r="F24" s="14">
        <f t="shared" si="8"/>
        <v>0.78888888888888886</v>
      </c>
      <c r="G24" s="1"/>
      <c r="H24" s="12">
        <f>AVERAGE(H3:H20)</f>
        <v>0.82777777777777795</v>
      </c>
      <c r="I24" s="12">
        <f t="shared" ref="I24:K24" si="9">AVERAGE(I3:I20)</f>
        <v>0.89444444444444438</v>
      </c>
      <c r="J24" s="12">
        <f t="shared" si="9"/>
        <v>0.88388888888888872</v>
      </c>
      <c r="K24" s="12">
        <f t="shared" si="9"/>
        <v>0.78888888888888886</v>
      </c>
      <c r="L24" s="1"/>
      <c r="M24" s="1"/>
      <c r="N24" s="1"/>
      <c r="O24" s="1"/>
      <c r="P24" s="1"/>
      <c r="Q24" s="1"/>
      <c r="R24" s="1"/>
    </row>
    <row r="25" spans="1:18" x14ac:dyDescent="0.3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7:18" x14ac:dyDescent="0.3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7:18" x14ac:dyDescent="0.3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7:18" x14ac:dyDescent="0.3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7:18" x14ac:dyDescent="0.3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7:18" x14ac:dyDescent="0.3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1">
    <mergeCell ref="A1:B1"/>
  </mergeCells>
  <conditionalFormatting sqref="C3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3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3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3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3:K20">
    <cfRule type="cellIs" dxfId="1" priority="2" operator="lessThan">
      <formula>0.7</formula>
    </cfRule>
  </conditionalFormatting>
  <conditionalFormatting sqref="M3:M20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</dc:creator>
  <cp:lastModifiedBy>ROSELIN</cp:lastModifiedBy>
  <dcterms:created xsi:type="dcterms:W3CDTF">2015-06-05T18:17:20Z</dcterms:created>
  <dcterms:modified xsi:type="dcterms:W3CDTF">2022-08-12T03:37:25Z</dcterms:modified>
</cp:coreProperties>
</file>