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7C939348-0D19-CB41-A4BD-622FFAC4C131}" xr6:coauthVersionLast="47" xr6:coauthVersionMax="47" xr10:uidLastSave="{00000000-0000-0000-0000-000000000000}"/>
  <bookViews>
    <workbookView xWindow="5640" yWindow="620" windowWidth="32620" windowHeight="18040" activeTab="4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  <sheet name="Inventario" sheetId="15" r:id="rId6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3" l="1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</calcChain>
</file>

<file path=xl/sharedStrings.xml><?xml version="1.0" encoding="utf-8"?>
<sst xmlns="http://schemas.openxmlformats.org/spreadsheetml/2006/main" count="12893" uniqueCount="4264">
  <si>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</si>
  <si>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</si>
  <si>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</si>
  <si>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</si>
  <si>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</si>
  <si>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</si>
  <si>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</si>
  <si>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</si>
  <si>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</si>
  <si>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</si>
  <si>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</si>
  <si>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</si>
  <si>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</si>
  <si>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</si>
  <si>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</si>
  <si>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</si>
  <si>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</si>
  <si>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</si>
  <si>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</si>
  <si>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</si>
  <si>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</si>
  <si>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</si>
  <si>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</si>
  <si>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</si>
  <si>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</si>
  <si>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</si>
  <si>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</si>
  <si>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</si>
  <si>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</si>
  <si>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</si>
  <si>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</si>
  <si>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</si>
  <si>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</si>
  <si>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</si>
  <si>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</si>
  <si>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</si>
  <si>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</si>
  <si>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</si>
  <si>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</si>
  <si>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</si>
  <si>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</si>
  <si>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</si>
  <si>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</si>
  <si>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</si>
  <si>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</si>
  <si>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</si>
  <si>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</si>
  <si>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</si>
  <si>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</si>
  <si>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</si>
  <si>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</si>
  <si>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</si>
  <si>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</si>
  <si>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</si>
  <si>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</si>
  <si>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</si>
  <si>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</si>
  <si>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</si>
  <si>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</si>
  <si>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</si>
  <si>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</si>
  <si>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</si>
  <si>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</si>
  <si>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</si>
  <si>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</si>
  <si>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</si>
  <si>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</si>
  <si>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</si>
  <si>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</si>
  <si>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</si>
  <si>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</si>
  <si>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</si>
  <si>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</si>
  <si>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</si>
  <si>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</si>
  <si>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</si>
  <si>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</si>
  <si>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</si>
  <si>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</si>
  <si>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</si>
  <si>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</si>
  <si>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</si>
  <si>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</si>
  <si>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</si>
  <si>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</si>
  <si>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</si>
  <si>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</si>
  <si>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</si>
  <si>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</si>
  <si>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</si>
  <si>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</si>
  <si>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</si>
  <si>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</si>
  <si>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</si>
  <si>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</si>
  <si>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</si>
  <si>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</si>
  <si>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</si>
  <si>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</si>
  <si>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</si>
  <si>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</si>
  <si>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</si>
  <si>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</si>
  <si>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</si>
  <si>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</si>
  <si>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</si>
  <si>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</si>
  <si>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</si>
  <si>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</si>
  <si>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</si>
  <si>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</si>
  <si>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</si>
  <si>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</si>
  <si>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</si>
  <si>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</si>
  <si>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</si>
  <si>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</si>
  <si>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</si>
  <si>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</si>
  <si>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</si>
  <si>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</si>
  <si>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</si>
  <si>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</si>
  <si>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</si>
  <si>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</si>
  <si>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</si>
  <si>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</si>
  <si>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</si>
  <si>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</si>
  <si>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</si>
  <si>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</si>
  <si>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</si>
  <si>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</si>
  <si>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</si>
  <si>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</si>
  <si>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</si>
  <si>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</si>
  <si>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</si>
  <si>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</si>
  <si>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</si>
  <si>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</si>
  <si>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</si>
  <si>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</si>
  <si>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</si>
  <si>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</si>
  <si>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</si>
  <si>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</si>
  <si>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</si>
  <si>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</si>
  <si>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</si>
  <si>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</si>
  <si>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</si>
  <si>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</si>
  <si>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</si>
  <si>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</si>
  <si>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</si>
  <si>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</si>
  <si>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</si>
  <si>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</si>
  <si>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</si>
  <si>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</si>
  <si>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</si>
  <si>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</si>
  <si>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</si>
  <si>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</si>
  <si>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</si>
  <si>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</si>
  <si>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</si>
  <si>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</si>
  <si>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</si>
  <si>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</si>
  <si>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</si>
  <si>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</si>
  <si>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</si>
  <si>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</si>
  <si>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</si>
  <si>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</si>
  <si>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</si>
  <si>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</si>
  <si>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</si>
  <si>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</si>
  <si>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</si>
  <si>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</si>
  <si>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</si>
  <si>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</si>
  <si>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</si>
  <si>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</si>
  <si>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</si>
  <si>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</si>
  <si>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</si>
  <si>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</si>
  <si>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</si>
  <si>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</si>
  <si>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</si>
  <si>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</si>
  <si>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</si>
  <si>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</si>
  <si>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</si>
  <si>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</si>
  <si>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</si>
  <si>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</si>
  <si>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</si>
  <si>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</si>
  <si>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</si>
  <si>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</si>
  <si>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</si>
  <si>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</si>
  <si>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</si>
  <si>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</si>
  <si>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</si>
  <si>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</si>
  <si>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</si>
  <si>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</si>
  <si>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</si>
  <si>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</si>
  <si>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</si>
  <si>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</si>
  <si>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</si>
  <si>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</si>
  <si>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</si>
  <si>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</si>
  <si>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</si>
  <si>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</si>
  <si>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</si>
  <si>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</si>
  <si>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</si>
  <si>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</si>
  <si>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</si>
  <si>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</si>
  <si>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</si>
  <si>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</si>
  <si>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</si>
  <si>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</si>
  <si>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</si>
  <si>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</si>
  <si>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</si>
  <si>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</si>
  <si>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</si>
  <si>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</si>
  <si>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</si>
  <si>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</si>
  <si>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</si>
  <si>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</si>
  <si>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</si>
  <si>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</si>
  <si>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</si>
  <si>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</si>
  <si>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</si>
  <si>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</si>
  <si>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</si>
  <si>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</si>
  <si>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</si>
  <si>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</si>
  <si>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</si>
  <si>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</si>
  <si>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</si>
  <si>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</si>
  <si>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</si>
  <si>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</si>
  <si>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</si>
  <si>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</si>
  <si>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</si>
  <si>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</si>
  <si>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</si>
  <si>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</si>
  <si>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</si>
  <si>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</si>
  <si>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</si>
  <si>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</si>
  <si>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</si>
  <si>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</si>
  <si>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</si>
  <si>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</si>
  <si>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</si>
  <si>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</si>
  <si>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</si>
  <si>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</si>
  <si>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</si>
  <si>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</si>
  <si>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</si>
  <si>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</si>
  <si>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</si>
  <si>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</si>
  <si>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</si>
  <si>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</si>
  <si>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</si>
  <si>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</si>
  <si>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</si>
  <si>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</si>
  <si>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</si>
  <si>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</si>
  <si>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</si>
  <si>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</si>
  <si>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</si>
  <si>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</si>
  <si>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</si>
  <si>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</si>
  <si>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</si>
  <si>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</si>
  <si>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</si>
  <si>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</si>
  <si>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</si>
  <si>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</si>
  <si>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</si>
  <si>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</si>
  <si>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</si>
  <si>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</si>
  <si>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</si>
  <si>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</si>
  <si>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</si>
  <si>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</si>
  <si>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</si>
  <si>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</si>
  <si>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</si>
  <si>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</si>
  <si>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</si>
  <si>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</si>
  <si>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</si>
  <si>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</si>
  <si>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</si>
  <si>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</si>
  <si>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</si>
  <si>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</si>
  <si>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</si>
  <si>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</si>
  <si>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</si>
  <si>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</si>
  <si>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</si>
  <si>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</si>
  <si>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</si>
  <si>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</si>
  <si>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</si>
  <si>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</si>
  <si>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</si>
  <si>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</si>
  <si>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</si>
  <si>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</si>
  <si>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</si>
  <si>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</si>
  <si>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</si>
  <si>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</si>
  <si>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</si>
  <si>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</si>
  <si>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</si>
  <si>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</si>
  <si>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</si>
  <si>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</si>
  <si>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</si>
  <si>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</si>
  <si>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</si>
  <si>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</si>
  <si>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</si>
  <si>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</si>
  <si>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</si>
  <si>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</si>
  <si>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</si>
  <si>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</si>
  <si>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</si>
  <si>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</si>
  <si>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</si>
  <si>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</si>
  <si>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</si>
  <si>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</si>
  <si>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</si>
  <si>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</si>
  <si>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</si>
  <si>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</si>
  <si>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</si>
  <si>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</si>
  <si>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</si>
  <si>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</si>
  <si>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</si>
  <si>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</si>
  <si>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</si>
  <si>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</si>
  <si>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</si>
  <si>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</si>
  <si>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</si>
  <si>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</si>
  <si>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</si>
  <si>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</si>
  <si>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</si>
  <si>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</si>
  <si>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</si>
  <si>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</si>
  <si>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</si>
  <si>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</si>
  <si>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</si>
  <si>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</si>
  <si>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</si>
  <si>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</si>
  <si>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</si>
  <si>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</si>
  <si>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</si>
  <si>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</si>
  <si>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</si>
  <si>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</si>
  <si>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</si>
  <si>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</si>
  <si>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</si>
  <si>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</si>
  <si>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</si>
  <si>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</si>
  <si>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</si>
  <si>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</si>
  <si>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</si>
  <si>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</si>
  <si>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</si>
  <si>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</si>
  <si>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</si>
  <si>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</si>
  <si>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</si>
  <si>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</si>
  <si>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</si>
  <si>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</si>
  <si>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</si>
  <si>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</si>
  <si>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</si>
  <si>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</si>
  <si>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</si>
  <si>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</si>
  <si>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</si>
  <si>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</si>
  <si>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</si>
  <si>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</si>
  <si>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</si>
  <si>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</si>
  <si>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</si>
  <si>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</si>
  <si>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</si>
  <si>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</si>
  <si>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</si>
  <si>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</si>
  <si>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</si>
  <si>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</si>
  <si>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</si>
  <si>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</si>
  <si>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</si>
  <si>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</si>
  <si>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</si>
  <si>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</si>
  <si>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</si>
  <si>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</si>
  <si>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</si>
  <si>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</si>
  <si>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</si>
  <si>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</si>
  <si>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</si>
  <si>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</si>
  <si>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</si>
  <si>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</si>
  <si>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</si>
  <si>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</si>
  <si>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</si>
  <si>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</si>
  <si>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</si>
  <si>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</si>
  <si>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</si>
  <si>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</si>
  <si>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</si>
  <si>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</si>
  <si>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</si>
  <si>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</si>
  <si>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</si>
  <si>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</si>
  <si>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</si>
  <si>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</si>
  <si>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</si>
  <si>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</si>
  <si>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</si>
  <si>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</si>
  <si>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</si>
  <si>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</si>
  <si>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</si>
  <si>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</si>
  <si>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</si>
  <si>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</si>
  <si>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</si>
  <si>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</si>
  <si>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</si>
  <si>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</si>
  <si>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</si>
  <si>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</si>
  <si>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</si>
  <si>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</si>
  <si>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</si>
  <si>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</si>
  <si>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</si>
  <si>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</si>
  <si>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</si>
  <si>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</si>
  <si>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</si>
  <si>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</si>
  <si>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</si>
  <si>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</si>
  <si>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</si>
  <si>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</si>
  <si>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</si>
  <si>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</si>
  <si>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</si>
  <si>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</si>
  <si>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</si>
  <si>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</si>
  <si>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</si>
  <si>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</si>
  <si>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</si>
  <si>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</si>
  <si>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</si>
  <si>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</si>
  <si>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</si>
  <si>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</si>
  <si>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</si>
  <si>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</si>
  <si>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</si>
  <si>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</si>
  <si>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</si>
  <si>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</si>
  <si>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</si>
  <si>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</si>
  <si>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</si>
  <si>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</si>
  <si>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</si>
  <si>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</si>
  <si>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</si>
  <si>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</si>
  <si>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</si>
  <si>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</si>
  <si>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</si>
  <si>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</si>
  <si>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</si>
  <si>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</si>
  <si>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</si>
  <si>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</si>
  <si>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</si>
  <si>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</si>
  <si>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</si>
  <si>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</si>
  <si>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</si>
  <si>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</si>
  <si>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</si>
  <si>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</si>
  <si>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</si>
  <si>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</si>
  <si>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</si>
  <si>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</si>
  <si>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</si>
  <si>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</si>
  <si>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</si>
  <si>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</si>
  <si>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</si>
  <si>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</si>
  <si>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</si>
  <si>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</si>
  <si>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</si>
  <si>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</si>
  <si>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</si>
  <si>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</si>
  <si>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</si>
  <si>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</si>
  <si>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</si>
  <si>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</si>
  <si>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</si>
  <si>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</si>
  <si>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</si>
  <si>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</si>
  <si>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</si>
  <si>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</si>
  <si>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</si>
  <si>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</si>
  <si>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</si>
  <si>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</si>
  <si>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</si>
  <si>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</si>
  <si>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</si>
  <si>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</si>
  <si>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</si>
  <si>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</si>
  <si>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</si>
  <si>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</si>
  <si>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</si>
  <si>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</si>
  <si>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</si>
  <si>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</si>
  <si>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</si>
  <si>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</si>
  <si>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</si>
  <si>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</si>
  <si>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</si>
  <si>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</si>
  <si>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</si>
  <si>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</si>
  <si>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</si>
  <si>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</si>
  <si>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</si>
  <si>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</si>
  <si>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</si>
  <si>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</si>
  <si>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</si>
  <si>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</si>
  <si>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</si>
  <si>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</si>
  <si>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</si>
  <si>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</si>
  <si>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</si>
  <si>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</si>
  <si>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</si>
  <si>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</si>
  <si>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</si>
  <si>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</si>
  <si>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</si>
  <si>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</si>
  <si>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</si>
  <si>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</si>
  <si>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</si>
  <si>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</si>
  <si>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</si>
  <si>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</si>
  <si>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</si>
  <si>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</si>
  <si>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</si>
  <si>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</si>
  <si>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</si>
  <si>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</si>
  <si>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</si>
  <si>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</si>
  <si>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</si>
  <si>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</si>
  <si>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</si>
  <si>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</si>
  <si>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</si>
  <si>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</si>
  <si>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</si>
  <si>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</si>
  <si>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</si>
  <si>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</si>
  <si>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</si>
  <si>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</si>
  <si>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</si>
  <si>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</si>
  <si>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</si>
  <si>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</si>
  <si>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</si>
  <si>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</si>
  <si>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</si>
  <si>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</si>
  <si>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</si>
  <si>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</si>
  <si>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</si>
  <si>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</si>
  <si>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</si>
  <si>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</si>
  <si>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</si>
  <si>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</si>
  <si>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</si>
  <si>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</si>
  <si>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</si>
  <si>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</si>
  <si>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</si>
  <si>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</si>
  <si>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</si>
  <si>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</si>
  <si>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</si>
  <si>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</si>
  <si>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</si>
  <si>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</si>
  <si>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</si>
  <si>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</si>
  <si>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</si>
  <si>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</si>
  <si>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</si>
  <si>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</si>
  <si>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</si>
  <si>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</si>
  <si>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</si>
  <si>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</si>
  <si>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</si>
  <si>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</si>
  <si>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</si>
  <si>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</si>
  <si>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</si>
  <si>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</si>
  <si>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</si>
  <si>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</si>
  <si>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</si>
  <si>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</si>
  <si>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</si>
  <si>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</si>
  <si>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</si>
  <si>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</si>
  <si>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</si>
  <si>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</si>
  <si>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</si>
  <si>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</si>
  <si>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</si>
  <si>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</si>
  <si>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</si>
  <si>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</si>
  <si>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</si>
  <si>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</si>
  <si>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</si>
  <si>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</si>
  <si>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</si>
  <si>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</si>
  <si>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</si>
  <si>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</si>
  <si>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</si>
  <si>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</si>
  <si>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</si>
  <si>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</si>
  <si>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</si>
  <si>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</si>
  <si>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</si>
  <si>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</si>
  <si>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</si>
  <si>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</si>
  <si>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</si>
  <si>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</si>
  <si>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</si>
  <si>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</si>
  <si>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</si>
  <si>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</si>
  <si>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</si>
  <si>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</si>
  <si>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</si>
  <si>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</si>
  <si>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</si>
  <si>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</si>
  <si>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</si>
  <si>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</si>
  <si>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</si>
  <si>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</si>
  <si>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</si>
  <si>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</si>
  <si>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</si>
  <si>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</si>
  <si>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</si>
  <si>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</si>
  <si>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</si>
  <si>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</si>
  <si>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</si>
  <si>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</si>
  <si>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</si>
  <si>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</si>
  <si>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</si>
  <si>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</si>
  <si>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</si>
  <si>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</si>
  <si>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</si>
  <si>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</si>
  <si>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</si>
  <si>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</si>
  <si>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</si>
  <si>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</si>
  <si>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</si>
  <si>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</si>
  <si>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</si>
  <si>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</si>
  <si>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</si>
  <si>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</si>
  <si>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</si>
  <si>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</si>
  <si>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</si>
  <si>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</si>
  <si>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</si>
  <si>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</si>
  <si>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</si>
  <si>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</si>
  <si>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</si>
  <si>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</si>
  <si>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</si>
  <si>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</si>
  <si>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</si>
  <si>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</si>
  <si>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</si>
  <si>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</si>
  <si>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</si>
  <si>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</si>
  <si>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</si>
  <si>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</si>
  <si>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</si>
  <si>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</si>
  <si>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</si>
  <si>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</si>
  <si>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</si>
  <si>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</si>
  <si>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</si>
  <si>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</si>
  <si>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</si>
  <si>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</si>
  <si>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</si>
  <si>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</si>
  <si>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</si>
  <si>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</si>
  <si>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</si>
  <si>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</si>
  <si>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</si>
  <si>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</si>
  <si>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</si>
  <si>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</si>
  <si>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</si>
  <si>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</si>
  <si>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</si>
  <si>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</si>
  <si>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</si>
  <si>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</si>
  <si>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</si>
  <si>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</si>
  <si>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</si>
  <si>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</si>
  <si>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</si>
  <si>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</si>
  <si>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</si>
  <si>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</si>
  <si>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</si>
  <si>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</si>
  <si>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</si>
  <si>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</si>
  <si>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</si>
  <si>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</si>
  <si>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</si>
  <si>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</si>
  <si>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</si>
  <si>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</si>
  <si>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</si>
  <si>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</si>
  <si>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</si>
  <si>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</si>
  <si>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</si>
  <si>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</si>
  <si>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</si>
  <si>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</si>
  <si>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</si>
  <si>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</si>
  <si>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</si>
  <si>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</si>
  <si>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</si>
  <si>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</si>
  <si>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</si>
  <si>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</si>
  <si>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</si>
  <si>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</si>
  <si>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</si>
  <si>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</si>
  <si>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</si>
  <si>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</si>
  <si>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</si>
  <si>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</si>
  <si>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</si>
  <si>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</si>
  <si>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</si>
  <si>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</si>
  <si>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</si>
  <si>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</si>
  <si>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</si>
  <si>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</si>
  <si>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</si>
  <si>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</si>
  <si>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</si>
  <si>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</si>
  <si>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</si>
  <si>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</si>
  <si>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</si>
  <si>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</si>
  <si>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</si>
  <si>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</si>
  <si>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</si>
  <si>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</si>
  <si>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</si>
  <si>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</si>
  <si>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</si>
  <si>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</si>
  <si>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</si>
  <si>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</si>
  <si>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</si>
  <si>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</si>
  <si>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</si>
  <si>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</si>
  <si>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</si>
  <si>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</si>
  <si>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</si>
  <si>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</si>
  <si>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</si>
  <si>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</si>
  <si>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</si>
  <si>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</si>
  <si>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</si>
  <si>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</si>
  <si>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</si>
  <si>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</si>
  <si>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</si>
  <si>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</si>
  <si>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</si>
  <si>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</si>
  <si>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</si>
  <si>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</si>
  <si>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</si>
  <si>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</si>
  <si>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</si>
  <si>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</si>
  <si>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</si>
  <si>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</si>
  <si>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</si>
  <si>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</si>
  <si>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</si>
  <si>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</si>
  <si>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</si>
  <si>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</si>
  <si>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</si>
  <si>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</si>
  <si>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</si>
  <si>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</si>
  <si>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</si>
  <si>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</si>
  <si>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</si>
  <si>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</si>
  <si>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</si>
  <si>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</si>
  <si>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</si>
  <si>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</si>
  <si>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</si>
  <si>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</si>
  <si>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</si>
  <si>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</si>
  <si>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</si>
  <si>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</si>
  <si>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</si>
  <si>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</si>
  <si>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</si>
  <si>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</si>
  <si>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</si>
  <si>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</si>
  <si>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</si>
  <si>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</si>
  <si>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</si>
  <si>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</si>
  <si>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</si>
  <si>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</si>
  <si>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</si>
  <si>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</si>
  <si>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</si>
  <si>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</si>
  <si>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</si>
  <si>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</si>
  <si>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</si>
  <si>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</si>
  <si>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</si>
  <si>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</si>
  <si>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</si>
  <si>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</si>
  <si>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</si>
  <si>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</si>
  <si>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</si>
  <si>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</si>
  <si>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</si>
  <si>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</si>
  <si>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</si>
  <si>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</si>
  <si>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</si>
  <si>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</si>
  <si>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</si>
  <si>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</si>
  <si>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</si>
  <si>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</si>
  <si>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</si>
  <si>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</si>
  <si>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</si>
  <si>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</si>
  <si>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</si>
  <si>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</si>
  <si>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</si>
  <si>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</si>
  <si>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</si>
  <si>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</si>
  <si>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</si>
  <si>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</si>
  <si>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</si>
  <si>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</si>
  <si>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</si>
  <si>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</si>
  <si>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</si>
  <si>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</si>
  <si>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</si>
  <si>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</si>
  <si>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</si>
  <si>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</si>
  <si>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</si>
  <si>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</si>
  <si>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</si>
  <si>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</si>
  <si>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</si>
  <si>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</si>
  <si>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</si>
  <si>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</si>
  <si>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</si>
  <si>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</si>
  <si>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</si>
  <si>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</si>
  <si>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</si>
  <si>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</si>
  <si>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</si>
  <si>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</si>
  <si>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</si>
  <si>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</si>
  <si>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</si>
  <si>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</si>
  <si>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</si>
  <si>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</si>
  <si>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</si>
  <si>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</si>
  <si>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</si>
  <si>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</si>
  <si>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</si>
  <si>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</si>
  <si>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</si>
  <si>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</si>
  <si>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</si>
  <si>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</si>
  <si>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</si>
  <si>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</si>
  <si>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</si>
  <si>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</si>
  <si>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</si>
  <si>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</si>
  <si>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</si>
  <si>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</si>
  <si>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</si>
  <si>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</si>
  <si>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</si>
  <si>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</si>
  <si>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</si>
  <si>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</si>
  <si>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</si>
  <si>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</si>
  <si>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</si>
  <si>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</si>
  <si>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</si>
  <si>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</si>
  <si>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</si>
  <si>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</si>
  <si>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</si>
  <si>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</si>
  <si>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</si>
  <si>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</si>
  <si>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</si>
  <si>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</si>
  <si>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</si>
  <si>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</si>
  <si>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</si>
  <si>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</si>
  <si>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</si>
  <si>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</si>
  <si>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</si>
  <si>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</si>
  <si>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</si>
  <si>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</si>
  <si>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</si>
  <si>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</si>
  <si>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</si>
  <si>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</si>
  <si>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</si>
  <si>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</si>
  <si>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</si>
  <si>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</si>
  <si>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</si>
  <si>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</si>
  <si>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</si>
  <si>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</si>
  <si>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</si>
  <si>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</si>
  <si>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</si>
  <si>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</si>
  <si>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</si>
  <si>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</si>
  <si>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</si>
  <si>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</si>
  <si>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</si>
  <si>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</si>
  <si>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</si>
  <si>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</si>
  <si>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</si>
  <si>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</si>
  <si>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</si>
  <si>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</si>
  <si>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</si>
  <si>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</si>
  <si>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</si>
  <si>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</si>
  <si>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</si>
  <si>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</si>
  <si>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</si>
  <si>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</si>
  <si>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</si>
  <si>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</si>
  <si>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</si>
  <si>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</si>
  <si>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</si>
  <si>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</si>
  <si>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</si>
  <si>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</si>
  <si>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</si>
  <si>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</si>
  <si>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</si>
  <si>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</si>
  <si>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</si>
  <si>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</si>
  <si>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</si>
  <si>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</si>
  <si>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</si>
  <si>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</si>
  <si>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</si>
  <si>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</si>
  <si>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</si>
  <si>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</si>
  <si>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</si>
  <si>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</si>
  <si>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</si>
  <si>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</si>
  <si>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</si>
  <si>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</si>
  <si>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</si>
  <si>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</si>
  <si>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</si>
  <si>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</si>
  <si>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</si>
  <si>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</si>
  <si>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</si>
  <si>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</si>
  <si>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</si>
  <si>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</si>
  <si>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</si>
  <si>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</si>
  <si>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</si>
  <si>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</si>
  <si>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</si>
  <si>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</si>
  <si>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</si>
  <si>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</si>
  <si>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</si>
  <si>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</si>
  <si>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</si>
  <si>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</si>
  <si>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</si>
  <si>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</si>
  <si>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</si>
  <si>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</si>
  <si>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</si>
  <si>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</si>
  <si>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</si>
  <si>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</si>
  <si>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</si>
  <si>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</si>
  <si>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</si>
  <si>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</si>
  <si>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</si>
  <si>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</si>
  <si>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</si>
  <si>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</si>
  <si>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</si>
  <si>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</si>
  <si>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</si>
  <si>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</si>
  <si>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</si>
  <si>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</si>
  <si>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</si>
  <si>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</si>
  <si>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</si>
  <si>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</si>
  <si>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</si>
  <si>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</si>
  <si>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</si>
  <si>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</si>
  <si>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</si>
  <si>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</si>
  <si>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</si>
  <si>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</si>
  <si>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</si>
  <si>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</si>
  <si>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</si>
  <si>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</si>
  <si>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</si>
  <si>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</si>
  <si>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</si>
  <si>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</si>
  <si>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</si>
  <si>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</si>
  <si>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</si>
  <si>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</si>
  <si>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</si>
  <si>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</si>
  <si>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</si>
  <si>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</si>
  <si>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</si>
  <si>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</si>
  <si>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</si>
  <si>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</si>
  <si>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</si>
  <si>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</si>
  <si>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</si>
  <si>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</si>
  <si>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</si>
  <si>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</si>
  <si>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</si>
  <si>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</si>
  <si>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</si>
  <si>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</si>
  <si>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</si>
  <si>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</si>
  <si>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</si>
  <si>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</si>
  <si>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</si>
  <si>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</si>
  <si>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</si>
  <si>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</si>
  <si>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</si>
  <si>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</si>
  <si>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</si>
  <si>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</si>
  <si>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</si>
  <si>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</si>
  <si>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</si>
  <si>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</si>
  <si>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</si>
  <si>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</si>
  <si>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</si>
  <si>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</si>
  <si>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</si>
  <si>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</si>
  <si>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</si>
  <si>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</si>
  <si>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</si>
  <si>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</si>
  <si>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</si>
  <si>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</si>
  <si>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</si>
  <si>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</si>
  <si>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</si>
  <si>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</si>
  <si>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</si>
  <si>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</si>
  <si>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</si>
  <si>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</si>
  <si>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</si>
  <si>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</si>
  <si>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</si>
  <si>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</si>
  <si>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</si>
  <si>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</si>
  <si>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</si>
  <si>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</si>
  <si>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</si>
  <si>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</si>
  <si>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</si>
  <si>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</si>
  <si>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</si>
  <si>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</si>
  <si>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</si>
  <si>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</si>
  <si>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</si>
  <si>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</si>
  <si>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</si>
  <si>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</si>
  <si>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</si>
  <si>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</si>
  <si>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</si>
  <si>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</si>
  <si>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</si>
  <si>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</si>
  <si>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</si>
  <si>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</si>
  <si>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</si>
  <si>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</si>
  <si>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</si>
  <si>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</si>
  <si>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</si>
  <si>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</si>
  <si>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</si>
  <si>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</si>
  <si>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</si>
  <si>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</si>
  <si>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</si>
  <si>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</si>
  <si>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</si>
  <si>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</si>
  <si>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</si>
  <si>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</si>
  <si>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</si>
  <si>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</si>
  <si>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</si>
  <si>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</si>
  <si>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</si>
  <si>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</si>
  <si>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</si>
  <si>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</si>
  <si>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</si>
  <si>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</si>
  <si>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</si>
  <si>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</si>
  <si>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</si>
  <si>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</si>
  <si>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</si>
  <si>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</si>
  <si>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</si>
  <si>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</si>
  <si>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</si>
  <si>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</si>
  <si>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</si>
  <si>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</si>
  <si>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</si>
  <si>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</si>
  <si>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</si>
  <si>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</si>
  <si>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</si>
  <si>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</si>
  <si>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</si>
  <si>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</si>
  <si>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</si>
  <si>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</si>
  <si>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</si>
  <si>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</si>
  <si>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</si>
  <si>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</si>
  <si>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</si>
  <si>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</si>
  <si>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</si>
  <si>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</si>
  <si>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</si>
  <si>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</si>
  <si>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</si>
  <si>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</si>
  <si>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</si>
  <si>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</si>
  <si>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</si>
  <si>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</si>
  <si>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</si>
  <si>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</si>
  <si>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</si>
  <si>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</si>
  <si>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</si>
  <si>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</si>
  <si>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</si>
  <si>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</si>
  <si>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</si>
  <si>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</si>
  <si>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</si>
  <si>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</si>
  <si>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</si>
  <si>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</si>
  <si>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</si>
  <si>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</si>
  <si>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</si>
  <si>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</si>
  <si>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</si>
  <si>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</si>
  <si>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</si>
  <si>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</si>
  <si>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</si>
  <si>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</si>
  <si>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</si>
  <si>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</si>
  <si>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</si>
  <si>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</si>
  <si>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</si>
  <si>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</si>
  <si>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</si>
  <si>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</si>
  <si>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</si>
  <si>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</si>
  <si>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</si>
  <si>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</si>
  <si>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</si>
  <si>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</si>
  <si>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</si>
  <si>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</si>
  <si>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</si>
  <si>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</si>
  <si>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</si>
  <si>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</si>
  <si>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</si>
  <si>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</si>
  <si>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</si>
  <si>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</si>
  <si>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</si>
  <si>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</si>
  <si>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</si>
  <si>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</si>
  <si>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</si>
  <si>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</si>
  <si>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</si>
  <si>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</si>
  <si>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</si>
  <si>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</si>
  <si>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</si>
  <si>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</si>
  <si>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</si>
  <si>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</si>
  <si>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</si>
  <si>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</si>
  <si>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</si>
  <si>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</si>
  <si>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</si>
  <si>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</si>
  <si>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</si>
  <si>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</si>
  <si>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</si>
  <si>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</si>
  <si>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</si>
  <si>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</si>
  <si>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</si>
  <si>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</si>
  <si>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</si>
  <si>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</si>
  <si>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</si>
  <si>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</si>
  <si>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</si>
  <si>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</si>
  <si>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</si>
  <si>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</si>
  <si>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</si>
  <si>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</si>
  <si>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</si>
  <si>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</si>
  <si>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</si>
  <si>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</si>
  <si>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</si>
  <si>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</si>
  <si>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</si>
  <si>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</si>
  <si>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</si>
  <si>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</si>
  <si>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</si>
  <si>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</si>
  <si>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</si>
  <si>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</si>
  <si>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</si>
  <si>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</si>
  <si>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</si>
  <si>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</si>
  <si>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</si>
  <si>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</si>
  <si>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</si>
  <si>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</si>
  <si>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</si>
  <si>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</si>
  <si>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</si>
  <si>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</si>
  <si>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</si>
  <si>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</si>
  <si>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</si>
  <si>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</si>
  <si>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</si>
  <si>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</si>
  <si>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</si>
  <si>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</si>
  <si>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</si>
  <si>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</si>
  <si>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</si>
  <si>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</si>
  <si>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</si>
  <si>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</si>
  <si>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</si>
  <si>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</si>
  <si>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</si>
  <si>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</si>
  <si>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</si>
  <si>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</si>
  <si>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</si>
  <si>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</si>
  <si>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</si>
  <si>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</si>
  <si>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</si>
  <si>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</si>
  <si>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</si>
  <si>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</si>
  <si>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</si>
  <si>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</si>
  <si>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</si>
  <si>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</si>
  <si>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</si>
  <si>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</si>
  <si>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</si>
  <si>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</si>
  <si>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</si>
  <si>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</si>
  <si>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</si>
  <si>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</si>
  <si>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</si>
  <si>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</si>
  <si>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</si>
  <si>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</si>
  <si>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</si>
  <si>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</si>
  <si>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</si>
  <si>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</si>
  <si>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</si>
  <si>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</si>
  <si>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</si>
  <si>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</si>
  <si>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</si>
  <si>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</si>
  <si>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</si>
  <si>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</si>
  <si>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</si>
  <si>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</si>
  <si>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</si>
  <si>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</si>
  <si>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</si>
  <si>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</si>
  <si>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</si>
  <si>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</si>
  <si>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</si>
  <si>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</si>
  <si>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</si>
  <si>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</si>
  <si>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</si>
  <si>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</si>
  <si>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</si>
  <si>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</si>
  <si>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</si>
  <si>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</si>
  <si>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</si>
  <si>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</si>
  <si>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</si>
  <si>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</si>
  <si>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</si>
  <si>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</si>
  <si>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</si>
  <si>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</si>
  <si>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</si>
  <si>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</si>
  <si>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</si>
  <si>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</si>
  <si>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</si>
  <si>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</si>
  <si>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</si>
  <si>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</si>
  <si>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</si>
  <si>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</si>
  <si>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</si>
  <si>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</si>
  <si>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</si>
  <si>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</si>
  <si>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</si>
  <si>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</si>
  <si>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</si>
  <si>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</si>
  <si>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</si>
  <si>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</si>
  <si>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</si>
  <si>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</si>
  <si>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</si>
  <si>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</si>
  <si>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</si>
  <si>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</si>
  <si>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</si>
  <si>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</si>
  <si>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</si>
  <si>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</si>
  <si>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</si>
  <si>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</si>
  <si>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</si>
  <si>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</si>
  <si>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</si>
  <si>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</si>
  <si>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</si>
  <si>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</si>
  <si>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</si>
  <si>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</si>
  <si>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</si>
  <si>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</si>
  <si>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</si>
  <si>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</si>
  <si>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</si>
  <si>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</si>
  <si>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</si>
  <si>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</si>
  <si>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</si>
  <si>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</si>
  <si>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</si>
  <si>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</si>
  <si>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</si>
  <si>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</si>
  <si>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</si>
  <si>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</si>
  <si>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</si>
  <si>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</si>
  <si>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</si>
  <si>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</si>
  <si>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</si>
  <si>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</si>
  <si>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</si>
  <si>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</si>
  <si>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</si>
  <si>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</si>
  <si>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</si>
  <si>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</si>
  <si>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</si>
  <si>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</si>
  <si>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</si>
  <si>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</si>
  <si>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</si>
  <si>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</si>
  <si>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</si>
  <si>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</si>
  <si>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</si>
  <si>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</si>
  <si>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</si>
  <si>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</si>
  <si>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</si>
  <si>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</si>
  <si>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</si>
  <si>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</si>
  <si>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</si>
  <si>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</si>
  <si>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</si>
  <si>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</si>
  <si>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</si>
  <si>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</si>
  <si>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</si>
  <si>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</si>
  <si>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</si>
  <si>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</si>
  <si>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</si>
  <si>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</si>
  <si>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</si>
  <si>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</si>
  <si>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</si>
  <si>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</si>
  <si>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</si>
  <si>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</si>
  <si>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</si>
  <si>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</si>
  <si>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</si>
  <si>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</si>
  <si>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</si>
  <si>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</si>
  <si>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</si>
  <si>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</si>
  <si>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</si>
  <si>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</si>
  <si>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</si>
  <si>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</si>
  <si>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</si>
  <si>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</si>
  <si>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</si>
  <si>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</si>
  <si>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</si>
  <si>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</si>
  <si>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</si>
  <si>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</si>
  <si>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</si>
  <si>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</si>
  <si>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</si>
  <si>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</si>
  <si>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</si>
  <si>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</si>
  <si>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</si>
  <si>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</si>
  <si>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</si>
  <si>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</si>
  <si>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</si>
  <si>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</si>
  <si>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</si>
  <si>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</si>
  <si>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</si>
  <si>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</si>
  <si>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</si>
  <si>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</si>
  <si>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</si>
  <si>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</si>
  <si>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</si>
  <si>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</si>
  <si>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</si>
  <si>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</si>
  <si>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</si>
  <si>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</si>
  <si>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</si>
  <si>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</si>
  <si>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</si>
  <si>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</si>
  <si>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</si>
  <si>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</si>
  <si>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</si>
  <si>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</si>
  <si>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</si>
  <si>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</si>
  <si>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</si>
  <si>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</si>
  <si>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</si>
  <si>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</si>
  <si>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</si>
  <si>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</si>
  <si>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</si>
  <si>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</si>
  <si>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</si>
  <si>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</si>
  <si>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</si>
  <si>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</si>
  <si>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</si>
  <si>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</si>
  <si>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</si>
  <si>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</si>
  <si>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</si>
  <si>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</si>
  <si>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</si>
  <si>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</si>
  <si>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</si>
  <si>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</si>
  <si>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</si>
  <si>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</si>
  <si>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</si>
  <si>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</si>
  <si>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</si>
  <si>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</si>
  <si>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</si>
  <si>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</si>
  <si>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</si>
  <si>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</si>
  <si>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</si>
  <si>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</si>
  <si>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</si>
  <si>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</si>
  <si>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</si>
  <si>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</si>
  <si>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</si>
  <si>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</si>
  <si>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</si>
  <si>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</si>
  <si>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</si>
  <si>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</si>
  <si>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</si>
  <si>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</si>
  <si>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</si>
  <si>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</si>
  <si>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</si>
  <si>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</si>
  <si>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</si>
  <si>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</si>
  <si>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</si>
  <si>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</si>
  <si>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</si>
  <si>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</si>
  <si>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</si>
  <si>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</si>
  <si>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</si>
  <si>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</si>
  <si>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</si>
  <si>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</si>
  <si>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</si>
  <si>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</si>
  <si>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</si>
  <si>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</si>
  <si>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</si>
  <si>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</si>
  <si>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</si>
  <si>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</si>
  <si>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</si>
  <si>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</si>
  <si>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</si>
  <si>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</si>
  <si>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</si>
  <si>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</si>
  <si>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</si>
  <si>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</si>
  <si>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</si>
  <si>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</si>
  <si>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</si>
  <si>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</si>
  <si>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</si>
  <si>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</si>
  <si>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</si>
  <si>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</si>
  <si>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</si>
  <si>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</si>
  <si>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</si>
  <si>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</si>
  <si>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</si>
  <si>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</si>
  <si>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</si>
  <si>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</si>
  <si>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</si>
  <si>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</si>
  <si>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</si>
  <si>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</si>
  <si>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</si>
  <si>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</si>
  <si>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</si>
  <si>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</si>
  <si>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</si>
  <si>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</si>
  <si>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</si>
  <si>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</si>
  <si>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</si>
  <si>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</si>
  <si>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</si>
  <si>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</si>
  <si>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</si>
  <si>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</si>
  <si>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</si>
  <si>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</si>
  <si>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</si>
  <si>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</si>
  <si>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</si>
  <si>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</si>
  <si>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</si>
  <si>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</si>
  <si>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</si>
  <si>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</si>
  <si>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</si>
  <si>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</si>
  <si>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</si>
  <si>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</si>
  <si>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</si>
  <si>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</si>
  <si>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</si>
  <si>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</si>
  <si>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</si>
  <si>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</si>
  <si>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</si>
  <si>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</si>
  <si>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</si>
  <si>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</si>
  <si>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</si>
  <si>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</si>
  <si>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</si>
  <si>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</si>
  <si>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</si>
  <si>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</si>
  <si>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</si>
  <si>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</si>
  <si>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</si>
  <si>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</si>
  <si>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</si>
  <si>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</si>
  <si>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</si>
  <si>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</si>
  <si>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</si>
  <si>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</si>
  <si>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</si>
  <si>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</si>
  <si>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</si>
  <si>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</si>
  <si>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</si>
  <si>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</si>
  <si>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</si>
  <si>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</si>
  <si>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</si>
  <si>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</si>
  <si>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</si>
  <si>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</si>
  <si>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</si>
  <si>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</si>
  <si>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</si>
  <si>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</si>
  <si>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</si>
  <si>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</si>
  <si>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</si>
  <si>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</si>
  <si>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</si>
  <si>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</si>
  <si>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</si>
  <si>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</si>
  <si>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</si>
  <si>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</si>
  <si>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</si>
  <si>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</si>
  <si>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</si>
  <si>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</si>
  <si>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</si>
  <si>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</si>
  <si>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</si>
  <si>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</si>
  <si>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</si>
  <si>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</si>
  <si>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</si>
  <si>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</si>
  <si>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</si>
  <si>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</si>
  <si>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</si>
  <si>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</si>
  <si>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</si>
  <si>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</si>
  <si>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</si>
  <si>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</si>
  <si>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</si>
  <si>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</si>
  <si>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</si>
  <si>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</si>
  <si>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</si>
  <si>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</si>
  <si>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</si>
  <si>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</si>
  <si>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</si>
  <si>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</si>
  <si>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</si>
  <si>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</si>
  <si>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</si>
  <si>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</si>
  <si>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</si>
  <si>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</si>
  <si>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</si>
  <si>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</si>
  <si>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</si>
  <si>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</si>
  <si>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</si>
  <si>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</si>
  <si>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</si>
  <si>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</si>
  <si>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</si>
  <si>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</si>
  <si>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</si>
  <si>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</si>
  <si>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</si>
  <si>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</si>
  <si>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</si>
  <si>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</si>
  <si>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</si>
  <si>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</si>
  <si>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</si>
  <si>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</si>
  <si>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</si>
  <si>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</si>
  <si>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</si>
  <si>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</si>
  <si>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</si>
  <si>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</si>
  <si>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</si>
  <si>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</si>
  <si>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</si>
  <si>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</si>
  <si>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</si>
  <si>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</si>
  <si>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</si>
  <si>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</si>
  <si>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</si>
  <si>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</si>
  <si>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</si>
  <si>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</si>
  <si>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</si>
  <si>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</si>
  <si>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</si>
  <si>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</si>
  <si>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</si>
  <si>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</si>
  <si>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</si>
  <si>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</si>
  <si>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</si>
  <si>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</si>
  <si>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</si>
  <si>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</si>
  <si>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</si>
  <si>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</si>
  <si>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</si>
  <si>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</si>
  <si>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</si>
  <si>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</si>
  <si>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</si>
  <si>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</si>
  <si>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</si>
  <si>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</si>
  <si>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</si>
  <si>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</si>
  <si>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</si>
  <si>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</si>
  <si>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</si>
  <si>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</si>
  <si>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</si>
  <si>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</si>
  <si>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</si>
  <si>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</si>
  <si>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</si>
  <si>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</si>
  <si>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</si>
  <si>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</si>
  <si>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</si>
  <si>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</si>
  <si>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</si>
  <si>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</si>
  <si>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</si>
  <si>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</si>
  <si>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</si>
  <si>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</si>
  <si>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</si>
  <si>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</si>
  <si>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</si>
  <si>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</si>
  <si>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</si>
  <si>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</si>
  <si>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</si>
  <si>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</si>
  <si>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</si>
  <si>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</si>
  <si>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</si>
  <si>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</si>
  <si>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</si>
  <si>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</si>
  <si>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</si>
  <si>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</si>
  <si>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</si>
  <si>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</si>
  <si>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</si>
  <si>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</si>
  <si>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</si>
  <si>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</si>
  <si>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</si>
  <si>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</si>
  <si>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</si>
  <si>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</si>
  <si>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</si>
  <si>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</si>
  <si>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</si>
  <si>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</si>
  <si>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</si>
  <si>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</si>
  <si>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</si>
  <si>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</si>
  <si>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</si>
  <si>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</si>
  <si>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</si>
  <si>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</si>
  <si>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</si>
  <si>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</si>
  <si>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</si>
  <si>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</si>
  <si>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</si>
  <si>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</si>
  <si>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</si>
  <si>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</si>
  <si>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</si>
  <si>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</si>
  <si>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</si>
  <si>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</si>
  <si>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</si>
  <si>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</si>
  <si>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</si>
  <si>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</si>
  <si>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</si>
  <si>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</si>
  <si>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</si>
  <si>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</si>
  <si>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</si>
  <si>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</si>
  <si>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</si>
  <si>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</si>
  <si>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</si>
  <si>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</si>
  <si>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</si>
  <si>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</si>
  <si>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</si>
  <si>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</si>
  <si>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</si>
  <si>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</si>
  <si>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</si>
  <si>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</si>
  <si>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</si>
  <si>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</si>
  <si>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</si>
  <si>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</si>
  <si>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</si>
  <si>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</si>
  <si>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</si>
  <si>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</si>
  <si>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</si>
  <si>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</si>
  <si>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</si>
  <si>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</si>
  <si>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</si>
  <si>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</si>
  <si>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</si>
  <si>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</si>
  <si>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</si>
  <si>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</si>
  <si>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</si>
  <si>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</si>
  <si>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</si>
  <si>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</si>
  <si>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</si>
  <si>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</si>
  <si>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</si>
  <si>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</si>
  <si>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</si>
  <si>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</si>
  <si>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</si>
  <si>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</si>
  <si>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</si>
  <si>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</si>
  <si>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</si>
  <si>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</si>
  <si>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</si>
  <si>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</si>
  <si>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</si>
  <si>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</si>
  <si>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</si>
  <si>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</si>
  <si>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</si>
  <si>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</si>
  <si>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</si>
  <si>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</si>
  <si>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</si>
  <si>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</si>
  <si>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</si>
  <si>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</si>
  <si>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</si>
  <si>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</si>
  <si>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</si>
  <si>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</si>
  <si>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</si>
  <si>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</si>
  <si>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</si>
  <si>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</si>
  <si>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</si>
  <si>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</si>
  <si>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</si>
  <si>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</si>
  <si>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</si>
  <si>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</si>
  <si>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</si>
  <si>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</si>
  <si>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</si>
  <si>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</si>
  <si>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</si>
  <si>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</si>
  <si>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</si>
  <si>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</si>
  <si>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</si>
  <si>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</si>
  <si>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</si>
  <si>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</si>
  <si>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</si>
  <si>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</si>
  <si>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</si>
  <si>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</si>
  <si>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</si>
  <si>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</si>
  <si>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</si>
  <si>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</si>
  <si>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</si>
  <si>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</si>
  <si>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</si>
  <si>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</si>
  <si>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</si>
  <si>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</si>
  <si>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</si>
  <si>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</si>
  <si>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</si>
  <si>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</si>
  <si>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</si>
  <si>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</si>
  <si>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</si>
  <si>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</si>
  <si>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</si>
  <si>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</si>
  <si>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</si>
  <si>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</si>
  <si>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</si>
  <si>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</si>
  <si>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</si>
  <si>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</si>
  <si>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</si>
  <si>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</si>
  <si>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</si>
  <si>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</si>
  <si>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</si>
  <si>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</si>
  <si>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</si>
  <si>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</si>
  <si>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</si>
  <si>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</si>
  <si>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</si>
  <si>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</si>
  <si>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</si>
  <si>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</si>
  <si>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</si>
  <si>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</si>
  <si>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</si>
  <si>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</si>
  <si>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</si>
  <si>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</si>
  <si>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</si>
  <si>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</si>
  <si>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</si>
  <si>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</si>
  <si>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</si>
  <si>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</si>
  <si>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</si>
  <si>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</si>
  <si>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</si>
  <si>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</si>
  <si>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</si>
  <si>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</si>
  <si>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</si>
  <si>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</si>
  <si>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</si>
  <si>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</si>
  <si>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</si>
  <si>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</si>
  <si>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</si>
  <si>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</si>
  <si>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</si>
  <si>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</si>
  <si>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</si>
  <si>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</si>
  <si>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</si>
  <si>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</si>
  <si>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</si>
  <si>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</si>
  <si>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</si>
  <si>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</si>
  <si>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</si>
  <si>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</si>
  <si>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</si>
  <si>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</si>
  <si>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</si>
  <si>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</si>
  <si>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</si>
  <si>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</si>
  <si>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</si>
  <si>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</si>
  <si>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</si>
  <si>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</si>
  <si>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</si>
  <si>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</si>
  <si>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</si>
  <si>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</si>
  <si>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</si>
  <si>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</si>
  <si>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</si>
  <si>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</si>
  <si>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</si>
  <si>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</si>
  <si>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</si>
  <si>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</si>
  <si>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</si>
  <si>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</si>
  <si>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</si>
  <si>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</si>
  <si>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</si>
  <si>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</si>
  <si>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</si>
  <si>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</si>
  <si>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</si>
  <si>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</si>
  <si>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</si>
  <si>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</si>
  <si>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</si>
  <si>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</si>
  <si>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</si>
  <si>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</si>
  <si>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</si>
  <si>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</si>
  <si>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</si>
  <si>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</si>
  <si>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</si>
  <si>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</si>
  <si>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</si>
  <si>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</si>
  <si>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</si>
  <si>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</si>
  <si>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</si>
  <si>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</si>
  <si>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</si>
  <si>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</si>
  <si>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</si>
  <si>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</si>
  <si>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</si>
  <si>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</si>
  <si>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</si>
  <si>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</si>
  <si>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</si>
  <si>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</si>
  <si>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</si>
  <si>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</si>
  <si>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</si>
  <si>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</si>
  <si>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</si>
  <si>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</si>
  <si>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</si>
  <si>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</si>
  <si>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</si>
  <si>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</si>
  <si>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</si>
  <si>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</si>
  <si>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</si>
  <si>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</si>
  <si>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</si>
  <si>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</si>
  <si>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</si>
  <si>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</si>
  <si>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</si>
  <si>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</si>
  <si>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</si>
  <si>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</si>
  <si>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</si>
  <si>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</si>
  <si>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</si>
  <si>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</si>
  <si>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</si>
  <si>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</si>
  <si>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</si>
  <si>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</si>
  <si>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</si>
  <si>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</si>
  <si>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</si>
  <si>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</si>
  <si>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</si>
  <si>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</si>
  <si>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</si>
  <si>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</si>
  <si>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</si>
  <si>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</si>
  <si>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</si>
  <si>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</si>
  <si>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</si>
  <si>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</si>
  <si>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</si>
  <si>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</si>
  <si>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</si>
  <si>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</si>
  <si>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</si>
  <si>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</si>
  <si>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</si>
  <si>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</si>
  <si>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</si>
  <si>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</si>
  <si>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</si>
  <si>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</si>
  <si>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</si>
  <si>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</si>
  <si>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</si>
  <si>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</si>
  <si>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</si>
  <si>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</si>
  <si>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</si>
  <si>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</si>
  <si>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</si>
  <si>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</si>
  <si>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</si>
  <si>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</si>
  <si>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</si>
  <si>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</si>
  <si>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</si>
  <si>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</si>
  <si>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</si>
  <si>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</si>
  <si>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</si>
  <si>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</si>
  <si>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</si>
  <si>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</si>
  <si>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</si>
  <si>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</si>
  <si>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</si>
  <si>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</si>
  <si>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</si>
  <si>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</si>
  <si>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</si>
  <si>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</si>
  <si>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</si>
  <si>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</si>
  <si>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</si>
  <si>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</si>
  <si>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</si>
  <si>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</si>
  <si>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</si>
  <si>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</si>
  <si>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</si>
  <si>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</si>
  <si>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</si>
  <si>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</si>
  <si>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</si>
  <si>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</si>
  <si>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</si>
  <si>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</si>
  <si>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</si>
  <si>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</si>
  <si>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</si>
  <si>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</si>
  <si>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</si>
  <si>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</si>
  <si>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</si>
  <si>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</si>
  <si>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</si>
  <si>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</si>
  <si>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</si>
  <si>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</si>
  <si>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</si>
  <si>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</si>
  <si>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</si>
  <si>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</si>
  <si>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</si>
  <si>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</si>
  <si>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</si>
  <si>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</si>
  <si>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</si>
  <si>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</si>
  <si>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</si>
  <si>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</si>
  <si>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</si>
  <si>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</si>
  <si>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</si>
  <si>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</si>
  <si>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</si>
  <si>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</si>
  <si>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</si>
  <si>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</si>
  <si>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</si>
  <si>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</si>
  <si>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</si>
  <si>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</si>
  <si>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</si>
  <si>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</si>
  <si>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</si>
  <si>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</si>
  <si>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</si>
  <si>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</si>
  <si>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</si>
  <si>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</si>
  <si>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</si>
  <si>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</si>
  <si>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</si>
  <si>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</si>
  <si>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</si>
  <si>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</si>
  <si>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</si>
  <si>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</si>
  <si>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</si>
  <si>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</si>
  <si>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</si>
  <si>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</si>
  <si>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</si>
  <si>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</si>
  <si>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</si>
  <si>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</si>
  <si>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</si>
  <si>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</si>
  <si>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</si>
  <si>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</si>
  <si>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</si>
  <si>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</si>
  <si>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</si>
  <si>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</si>
  <si>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</si>
  <si>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</si>
  <si>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</si>
  <si>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</si>
  <si>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</si>
  <si>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</si>
  <si>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</si>
  <si>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</si>
  <si>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</si>
  <si>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</si>
  <si>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</si>
  <si>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</si>
  <si>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</si>
  <si>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</si>
  <si>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</si>
  <si>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</si>
  <si>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</si>
  <si>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</si>
  <si>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</si>
  <si>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</si>
  <si>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</si>
  <si>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</si>
  <si>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</si>
  <si>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</si>
  <si>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</si>
  <si>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</si>
  <si>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</si>
  <si>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</si>
  <si>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</si>
  <si>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</si>
  <si>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</si>
  <si>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</si>
  <si>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</si>
  <si>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</si>
  <si>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</si>
  <si>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</si>
  <si>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</si>
  <si>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</si>
  <si>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</si>
  <si>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</si>
  <si>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</si>
  <si>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</si>
  <si>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</si>
  <si>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</si>
  <si>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</si>
  <si>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</si>
  <si>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</si>
  <si>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</si>
  <si>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</si>
  <si>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</si>
  <si>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</si>
  <si>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</si>
  <si>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</si>
  <si>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</si>
  <si>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</si>
  <si>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</si>
  <si>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</si>
  <si>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</si>
  <si>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</si>
  <si>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</si>
  <si>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</si>
  <si>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</si>
  <si>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</si>
  <si>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</si>
  <si>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</si>
  <si>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</si>
  <si>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</si>
  <si>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</si>
  <si>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</si>
  <si>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</si>
  <si>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</si>
  <si>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</si>
  <si>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</si>
  <si>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</si>
  <si>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</si>
  <si>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</si>
  <si>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</si>
  <si>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</si>
  <si>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</si>
  <si>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</si>
  <si>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</si>
  <si>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</si>
  <si>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</si>
  <si>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</si>
  <si>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</si>
  <si>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</si>
  <si>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</si>
  <si>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</si>
  <si>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</si>
  <si>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</si>
  <si>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</si>
  <si>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</si>
  <si>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</si>
  <si>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</si>
  <si>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</si>
  <si>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</si>
  <si>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</si>
  <si>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</si>
  <si>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</si>
  <si>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</si>
  <si>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</si>
  <si>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</si>
  <si>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</si>
  <si>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</si>
  <si>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</si>
  <si>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</si>
  <si>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</si>
  <si>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</si>
  <si>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</si>
  <si>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</si>
  <si>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</si>
  <si>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</si>
  <si>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</si>
  <si>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</si>
  <si>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</si>
  <si>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</si>
  <si>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</si>
  <si>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</si>
  <si>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</si>
  <si>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</si>
  <si>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</si>
  <si>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</si>
  <si>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</si>
  <si>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</si>
  <si>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</si>
  <si>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</si>
  <si>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</si>
  <si>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</si>
  <si>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</si>
  <si>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</si>
  <si>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</si>
  <si>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</si>
  <si>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</si>
  <si>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</si>
  <si>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</si>
  <si>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</si>
  <si>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</si>
  <si>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</si>
  <si>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</si>
  <si>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</si>
  <si>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</si>
  <si>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</si>
  <si>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</si>
  <si>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</si>
  <si>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</si>
  <si>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</si>
  <si>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</si>
  <si>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</si>
  <si>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</si>
  <si>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</si>
  <si>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</si>
  <si>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</si>
  <si>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</si>
  <si>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</si>
  <si>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</si>
  <si>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</si>
  <si>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</si>
  <si>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</si>
  <si>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</si>
  <si>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</si>
  <si>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</si>
  <si>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</si>
  <si>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</si>
  <si>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</si>
  <si>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</si>
  <si>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</si>
  <si>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</si>
  <si>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</si>
  <si>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</si>
  <si>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</si>
  <si>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</si>
  <si>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</si>
  <si>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</si>
  <si>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</si>
  <si>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</si>
  <si>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</si>
  <si>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</si>
  <si>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</si>
  <si>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</si>
  <si>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</si>
  <si>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</si>
  <si>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</si>
  <si>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</si>
  <si>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</si>
  <si>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</si>
  <si>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</si>
  <si>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</si>
  <si>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</si>
  <si>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</si>
  <si>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</si>
  <si>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</si>
  <si>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</si>
  <si>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</si>
  <si>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</si>
  <si>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</si>
  <si>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</si>
  <si>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</si>
  <si>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</si>
  <si>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</si>
  <si>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</si>
  <si>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</si>
  <si>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</si>
  <si>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</si>
  <si>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</si>
  <si>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</si>
  <si>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</si>
  <si>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</si>
  <si>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</si>
  <si>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</si>
  <si>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</si>
  <si>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</si>
  <si>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</si>
  <si>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</si>
  <si>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</si>
  <si>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</si>
  <si>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</si>
  <si>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</si>
  <si>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</si>
  <si>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</si>
  <si>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</si>
  <si>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</si>
  <si>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</si>
  <si>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</si>
  <si>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</si>
  <si>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</si>
  <si>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</si>
  <si>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</si>
  <si>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</si>
  <si>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</si>
  <si>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</si>
  <si>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</si>
  <si>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</si>
  <si>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</si>
  <si>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</si>
  <si>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</si>
  <si>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</si>
  <si>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</si>
  <si>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</si>
  <si>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</si>
  <si>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</si>
  <si>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</si>
  <si>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</si>
  <si>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</si>
  <si>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</si>
  <si>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</si>
  <si>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</si>
  <si>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</si>
  <si>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</si>
  <si>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</si>
  <si>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</si>
  <si>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</si>
  <si>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</si>
  <si>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</si>
  <si>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</si>
  <si>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</si>
  <si>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</si>
  <si>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</si>
  <si>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</si>
  <si>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</si>
  <si>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</si>
  <si>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</si>
  <si>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</si>
  <si>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</si>
  <si>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</si>
  <si>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</si>
  <si>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</si>
  <si>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</si>
  <si>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</si>
  <si>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</si>
  <si>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</si>
  <si>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</si>
  <si>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</si>
  <si>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</si>
  <si>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</si>
  <si>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</si>
  <si>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</si>
  <si>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</si>
  <si>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</si>
  <si>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</si>
  <si>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</si>
  <si>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</si>
  <si>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</si>
  <si>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</si>
  <si>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</si>
  <si>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</si>
  <si>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</si>
  <si>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</si>
  <si>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</si>
  <si>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</si>
  <si>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</si>
  <si>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</si>
  <si>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</si>
  <si>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</si>
  <si>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</si>
  <si>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</si>
  <si>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</si>
  <si>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</si>
  <si>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</si>
  <si>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</si>
  <si>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</si>
  <si>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</si>
  <si>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</si>
  <si>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</si>
  <si>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</si>
  <si>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</si>
  <si>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</si>
  <si>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</si>
  <si>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</si>
  <si>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</si>
  <si>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</si>
  <si>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</si>
  <si>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</si>
  <si>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</si>
  <si>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</si>
  <si>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</si>
  <si>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</si>
  <si>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</si>
  <si>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</si>
  <si>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</si>
  <si>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</si>
  <si>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</si>
  <si>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</si>
  <si>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</si>
  <si>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</si>
  <si>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</si>
  <si>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</si>
  <si>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</si>
  <si>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</si>
  <si>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</si>
  <si>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</si>
  <si>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</si>
  <si>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</si>
  <si>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</si>
  <si>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</si>
  <si>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</si>
  <si>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</si>
  <si>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</si>
  <si>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</si>
  <si>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</si>
  <si>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</si>
  <si>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</si>
  <si>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</si>
  <si>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</si>
  <si>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</si>
  <si>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</si>
  <si>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</si>
  <si>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</si>
  <si>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</si>
  <si>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</si>
  <si>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</si>
  <si>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</si>
  <si>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</si>
  <si>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</si>
  <si>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</si>
  <si>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</si>
  <si>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</si>
  <si>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</si>
  <si>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</si>
  <si>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</si>
  <si>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</si>
  <si>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</si>
  <si>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</si>
  <si>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</si>
  <si>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</si>
  <si>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</si>
  <si>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</si>
  <si>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</si>
  <si>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</si>
  <si>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</si>
  <si>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</si>
  <si>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</si>
  <si>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</si>
  <si>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</si>
  <si>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</si>
  <si>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</si>
  <si>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</si>
  <si>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</si>
  <si>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</si>
  <si>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</si>
  <si>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</si>
  <si>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</si>
  <si>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</si>
  <si>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</si>
  <si>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</si>
  <si>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</si>
  <si>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</si>
  <si>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</si>
  <si>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</si>
  <si>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</si>
  <si>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</si>
  <si>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</si>
  <si>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</si>
  <si>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</si>
  <si>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</si>
  <si>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</si>
  <si>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</si>
  <si>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</si>
  <si>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</si>
  <si>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</si>
  <si>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</si>
  <si>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</si>
  <si>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</si>
  <si>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</si>
  <si>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</si>
  <si>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</si>
  <si>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</si>
  <si>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</si>
  <si>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</si>
  <si>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</si>
  <si>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</si>
  <si>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</si>
  <si>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</si>
  <si>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</si>
  <si>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</si>
  <si>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</si>
  <si>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</si>
  <si>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</si>
  <si>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</si>
  <si>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</si>
  <si>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</si>
  <si>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</si>
  <si>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</si>
  <si>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</si>
  <si>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</si>
  <si>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</si>
  <si>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</si>
  <si>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</si>
  <si>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</si>
  <si>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</si>
  <si>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</si>
  <si>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</si>
  <si>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</si>
  <si>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</si>
  <si>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</si>
  <si>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</si>
  <si>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</si>
  <si>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</si>
  <si>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</si>
  <si>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</si>
  <si>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</si>
  <si>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</si>
  <si>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</si>
  <si>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</si>
  <si>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</si>
  <si>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</si>
  <si>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</si>
  <si>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</si>
  <si>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</si>
  <si>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</si>
  <si>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</si>
  <si>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</si>
  <si>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</si>
  <si>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</si>
  <si>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</si>
  <si>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</si>
  <si>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</si>
  <si>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</si>
  <si>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</si>
  <si>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</si>
  <si>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</si>
  <si>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</si>
  <si>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</si>
  <si>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</si>
  <si>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</si>
  <si>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</si>
  <si>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</si>
  <si>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</si>
  <si>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</si>
  <si>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</si>
  <si>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</si>
  <si>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</si>
  <si>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</si>
  <si>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</si>
  <si>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</si>
  <si>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</si>
  <si>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</si>
  <si>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</si>
  <si>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</si>
  <si>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</si>
  <si>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</si>
  <si>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</si>
  <si>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</si>
  <si>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</si>
  <si>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</si>
  <si>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</si>
  <si>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</si>
  <si>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</si>
  <si>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</si>
  <si>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</si>
  <si>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</si>
  <si>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</si>
  <si>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</si>
  <si>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</si>
  <si>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</si>
  <si>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</si>
  <si>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</si>
  <si>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</si>
  <si>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</si>
  <si>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</si>
  <si>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</si>
  <si>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</si>
  <si>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</si>
  <si>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</si>
  <si>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</si>
  <si>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</si>
  <si>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</si>
  <si>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</si>
  <si>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</si>
  <si>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</si>
  <si>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</si>
  <si>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</si>
  <si>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</si>
  <si>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</si>
  <si>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</si>
  <si>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</si>
  <si>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</si>
  <si>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</si>
  <si>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</si>
  <si>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</si>
  <si>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</si>
  <si>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</si>
  <si>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</si>
  <si>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</si>
  <si>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</si>
  <si>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</si>
  <si>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</si>
  <si>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</si>
  <si>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</si>
  <si>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</si>
  <si>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</si>
  <si>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</si>
  <si>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</si>
  <si>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</si>
  <si>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</si>
  <si>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</si>
  <si>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</si>
  <si>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</si>
  <si>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</si>
  <si>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</si>
  <si>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</si>
  <si>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</si>
  <si>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</si>
  <si>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</si>
  <si>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</si>
  <si>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</si>
  <si>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</si>
  <si>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</si>
  <si>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</si>
  <si>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</si>
  <si>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</si>
  <si>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</si>
  <si>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</si>
  <si>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</si>
  <si>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</si>
  <si>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</si>
  <si>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</si>
  <si>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</si>
  <si>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</si>
  <si>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</si>
  <si>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</si>
  <si>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</si>
  <si>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</si>
  <si>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</si>
  <si>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</si>
  <si>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</si>
  <si>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</si>
  <si>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</si>
  <si>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</si>
  <si>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</si>
  <si>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</si>
  <si>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</si>
  <si>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</si>
  <si>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</si>
  <si>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</si>
  <si>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</si>
  <si>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</si>
  <si>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</si>
  <si>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</si>
  <si>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</si>
  <si>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</si>
  <si>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</si>
  <si>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</si>
  <si>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</si>
  <si>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</si>
  <si>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</si>
  <si>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</si>
  <si>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</si>
  <si>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</si>
  <si>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</si>
  <si>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</si>
  <si>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</si>
  <si>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</si>
  <si>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</si>
  <si>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</si>
  <si>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</si>
  <si>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</si>
  <si>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</si>
  <si>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</si>
  <si>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</si>
  <si>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</si>
  <si>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</si>
  <si>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</si>
  <si>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</si>
  <si>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</si>
  <si>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</si>
  <si>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</si>
  <si>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</si>
  <si>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</si>
  <si>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</si>
  <si>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</si>
  <si>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</si>
  <si>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</si>
  <si>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</si>
  <si>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</si>
  <si>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</si>
  <si>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</si>
  <si>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</si>
  <si>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</si>
  <si>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</si>
  <si>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</si>
  <si>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</si>
  <si>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</si>
  <si>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</si>
  <si>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</si>
  <si>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</si>
  <si>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</si>
  <si>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</si>
  <si>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</si>
  <si>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</si>
  <si>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</si>
  <si>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</si>
  <si>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</si>
  <si>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</si>
  <si>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</si>
  <si>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</si>
  <si>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</si>
  <si>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</si>
  <si>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</si>
  <si>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</si>
  <si>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</si>
  <si>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</si>
  <si>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</si>
  <si>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</si>
  <si>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</si>
  <si>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</si>
  <si>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</si>
  <si>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</si>
  <si>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</si>
  <si>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</si>
  <si>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</si>
  <si>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</si>
  <si>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</si>
  <si>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</si>
  <si>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</si>
  <si>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</si>
  <si>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</si>
  <si>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</si>
  <si>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</si>
  <si>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</si>
  <si>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</si>
  <si>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</si>
  <si>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</si>
  <si>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</si>
  <si>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</si>
  <si>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</si>
  <si>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</si>
  <si>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</si>
  <si>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</si>
  <si>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</si>
  <si>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</si>
  <si>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</si>
  <si>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</si>
  <si>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</si>
  <si>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</si>
  <si>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</si>
  <si>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</si>
  <si>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</si>
  <si>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</si>
  <si>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</si>
  <si>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</si>
  <si>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</si>
  <si>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</si>
  <si>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</si>
  <si>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</si>
  <si>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</si>
  <si>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</si>
  <si>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</si>
  <si>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</si>
  <si>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</si>
  <si>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</si>
  <si>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</si>
  <si>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</si>
  <si>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</si>
  <si>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</si>
  <si>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</si>
  <si>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</si>
  <si>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</si>
  <si>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</si>
  <si>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</si>
  <si>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</si>
  <si>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</si>
  <si>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</si>
  <si>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</si>
  <si>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</si>
  <si>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</si>
  <si>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</si>
  <si>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</si>
  <si>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</si>
  <si>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</si>
  <si>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</si>
  <si>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</si>
  <si>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</si>
  <si>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</si>
  <si>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</si>
  <si>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</si>
  <si>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</si>
  <si>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</si>
  <si>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</si>
  <si>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</si>
  <si>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</si>
  <si>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</si>
  <si>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</si>
  <si>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</si>
  <si>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</si>
  <si>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</si>
  <si>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</si>
  <si>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</si>
  <si>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</si>
  <si>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</si>
  <si>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</si>
  <si>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</si>
  <si>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</si>
  <si>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</si>
  <si>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</si>
  <si>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</si>
  <si>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</si>
  <si>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</si>
  <si>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</si>
  <si>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</si>
  <si>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</si>
  <si>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</si>
  <si>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</si>
  <si>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</si>
  <si>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</si>
  <si>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</si>
  <si>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</si>
  <si>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</si>
  <si>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</si>
  <si>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</si>
  <si>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</si>
  <si>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</si>
  <si>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</si>
  <si>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</si>
  <si>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</si>
  <si>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</si>
  <si>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</si>
  <si>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</si>
  <si>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</si>
  <si>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</si>
  <si>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</si>
  <si>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</si>
  <si>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</si>
  <si>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</si>
  <si>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</si>
  <si>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</si>
  <si>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</si>
  <si>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</si>
  <si>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</si>
  <si>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</si>
  <si>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</si>
  <si>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</si>
  <si>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</si>
  <si>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</si>
  <si>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</si>
  <si>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</si>
  <si>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</si>
  <si>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</si>
  <si>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</si>
  <si>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</si>
  <si>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</si>
  <si>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</si>
  <si>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</si>
  <si>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</si>
  <si>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</si>
  <si>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</si>
  <si>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</si>
  <si>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</si>
  <si>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</si>
  <si>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</si>
  <si>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</si>
  <si>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</si>
  <si>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</si>
  <si>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</si>
  <si>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</si>
  <si>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</si>
  <si>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</si>
  <si>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</si>
  <si>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</si>
  <si>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</si>
  <si>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</si>
  <si>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</si>
  <si>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</si>
  <si>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</si>
  <si>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</si>
  <si>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</si>
  <si>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</si>
  <si>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</si>
  <si>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</si>
  <si>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</si>
  <si>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</si>
  <si>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</si>
  <si>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</si>
  <si>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</si>
  <si>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</si>
  <si>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</si>
  <si>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</si>
  <si>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</si>
  <si>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</si>
  <si>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</si>
  <si>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</si>
  <si>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</si>
  <si>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</si>
  <si>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</si>
  <si>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</si>
  <si>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</si>
  <si>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</si>
  <si>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</si>
  <si>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</si>
  <si>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</si>
  <si>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</si>
  <si>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</si>
  <si>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</si>
  <si>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</si>
  <si>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</si>
  <si>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</si>
  <si>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</si>
  <si>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</si>
  <si>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</si>
  <si>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</si>
  <si>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</si>
  <si>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</si>
  <si>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</si>
  <si>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</si>
  <si>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</si>
  <si>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</si>
  <si>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</si>
  <si>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</si>
  <si>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</si>
  <si>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</si>
  <si>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</si>
  <si>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</si>
  <si>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</si>
  <si>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</si>
  <si>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</si>
  <si>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</si>
  <si>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</si>
  <si>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</si>
  <si>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</si>
  <si>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</si>
  <si>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</si>
  <si>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</si>
  <si>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</si>
  <si>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</si>
  <si>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</si>
  <si>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</si>
  <si>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</si>
  <si>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</si>
  <si>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</si>
  <si>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</si>
  <si>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</si>
  <si>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</si>
  <si>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</si>
  <si>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</si>
  <si>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</si>
  <si>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</si>
  <si>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</si>
  <si>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</si>
  <si>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</si>
  <si>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</si>
  <si>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</si>
  <si>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</si>
  <si>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</si>
  <si>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</si>
  <si>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</si>
  <si>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</si>
  <si>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</si>
  <si>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</si>
  <si>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</si>
  <si>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</si>
  <si>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</si>
  <si>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</si>
  <si>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</si>
  <si>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</si>
  <si>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</si>
  <si>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</si>
  <si>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</si>
  <si>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</si>
  <si>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</si>
  <si>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</si>
  <si>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</si>
  <si>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</si>
  <si>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</si>
  <si>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</si>
  <si>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</si>
  <si>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</si>
  <si>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</si>
  <si>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</si>
  <si>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</si>
  <si>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</si>
  <si>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</si>
  <si>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</si>
  <si>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</si>
  <si>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</si>
  <si>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</si>
  <si>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</si>
  <si>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</si>
  <si>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</si>
  <si>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</si>
  <si>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</si>
  <si>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</si>
  <si>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</si>
  <si>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</si>
  <si>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</si>
  <si>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</si>
  <si>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</si>
  <si>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</si>
  <si>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</si>
  <si>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</si>
  <si>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</si>
  <si>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</si>
  <si>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</si>
  <si>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</si>
  <si>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</si>
  <si>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</si>
  <si>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</si>
  <si>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</si>
  <si>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</si>
  <si>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</si>
  <si>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</si>
  <si>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</si>
  <si>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</si>
  <si>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</si>
  <si>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</si>
  <si>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</si>
  <si>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</si>
  <si>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</si>
  <si>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</si>
  <si>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</si>
  <si>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</si>
  <si>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</si>
  <si>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</si>
  <si>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</si>
  <si>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</si>
  <si>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</si>
  <si>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</si>
  <si>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</si>
  <si>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</si>
  <si>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</si>
  <si>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</si>
  <si>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</si>
  <si>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</si>
  <si>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</si>
  <si>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</si>
  <si>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</si>
  <si>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</si>
  <si>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</si>
  <si>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</si>
  <si>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</si>
  <si>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</si>
  <si>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</si>
  <si>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</si>
  <si>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</si>
  <si>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</si>
  <si>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</si>
  <si>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</si>
  <si>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</si>
  <si>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</si>
  <si>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</si>
  <si>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</si>
  <si>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</si>
  <si>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</si>
  <si>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</si>
  <si>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</si>
  <si>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</si>
  <si>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</si>
  <si>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</si>
  <si>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</si>
  <si>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</si>
  <si>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</si>
  <si>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</si>
  <si>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</si>
  <si>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</si>
  <si>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</si>
  <si>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</si>
  <si>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</si>
  <si>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</si>
  <si>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</si>
  <si>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</si>
  <si>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</si>
  <si>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</si>
  <si>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</si>
  <si>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</si>
  <si>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</si>
  <si>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</si>
  <si>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</si>
  <si>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</si>
  <si>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</si>
  <si>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</si>
  <si>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</si>
  <si>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</si>
  <si>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</si>
  <si>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</si>
  <si>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</si>
  <si>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</si>
  <si>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</si>
  <si>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</si>
  <si>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</si>
  <si>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</si>
  <si>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</si>
  <si>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</si>
  <si>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</si>
  <si>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</si>
  <si>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</si>
  <si>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</si>
  <si>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</si>
  <si>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</si>
  <si>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</si>
  <si>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</si>
  <si>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</si>
  <si>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</si>
  <si>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</si>
  <si>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</si>
  <si>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</si>
  <si>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</si>
  <si>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</si>
  <si>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</si>
  <si>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</si>
  <si>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</si>
  <si>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</si>
  <si>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</si>
  <si>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</si>
  <si>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</si>
  <si>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</si>
  <si>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</si>
  <si>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</si>
  <si>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</si>
  <si>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</si>
  <si>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</si>
  <si>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</si>
  <si>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</si>
  <si>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</si>
  <si>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</si>
  <si>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</si>
  <si>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</si>
  <si>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</si>
  <si>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</si>
  <si>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</si>
  <si>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</si>
  <si>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</si>
  <si>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</si>
  <si>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</si>
  <si>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</si>
  <si>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</si>
  <si>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</si>
  <si>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</si>
  <si>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</si>
  <si>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</si>
  <si>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</si>
  <si>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</si>
  <si>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</si>
  <si>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</si>
  <si>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</si>
  <si>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</si>
  <si>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</si>
  <si>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</si>
  <si>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</si>
  <si>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</si>
  <si>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</si>
  <si>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</si>
  <si>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</si>
  <si>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</si>
  <si>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</si>
  <si>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</si>
  <si>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</si>
  <si>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</si>
  <si>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</si>
  <si>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</si>
  <si>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</si>
  <si>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</si>
  <si>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</si>
  <si>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</si>
  <si>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</si>
  <si>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</si>
  <si>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</si>
  <si>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</si>
  <si>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</si>
  <si>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</si>
  <si>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</si>
  <si>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</si>
  <si>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</si>
  <si>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</si>
  <si>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</si>
  <si>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</si>
  <si>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</si>
  <si>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</si>
  <si>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</si>
  <si>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</si>
  <si>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</si>
  <si>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</si>
  <si>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</si>
  <si>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</si>
  <si>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</si>
  <si>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</si>
  <si>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</si>
  <si>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</si>
  <si>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</si>
  <si>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</si>
  <si>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</si>
  <si>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</si>
  <si>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</si>
  <si>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</si>
  <si>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</si>
  <si>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</si>
  <si>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</si>
  <si>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</si>
  <si>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</si>
  <si>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</si>
  <si>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</si>
  <si>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</si>
  <si>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</si>
  <si>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</si>
  <si>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</si>
  <si>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</si>
  <si>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</si>
  <si>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</si>
  <si>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</si>
  <si>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</si>
  <si>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</si>
  <si>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</si>
  <si>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</si>
  <si>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</si>
  <si>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</si>
  <si>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</si>
  <si>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</si>
  <si>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</si>
  <si>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</si>
  <si>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</si>
  <si>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</si>
  <si>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</si>
  <si>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</si>
  <si>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</si>
  <si>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</si>
  <si>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</si>
  <si>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</si>
  <si>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</si>
  <si>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</si>
  <si>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</si>
  <si>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</si>
  <si>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</si>
  <si>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</si>
  <si>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</si>
  <si>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</si>
  <si>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</si>
  <si>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</si>
  <si>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</si>
  <si>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</si>
  <si>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</si>
  <si>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</si>
  <si>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</si>
  <si>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</si>
  <si>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</si>
  <si>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</si>
  <si>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</si>
  <si>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</si>
  <si>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</si>
  <si>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</si>
  <si>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</si>
  <si>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</si>
  <si>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</si>
  <si>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</si>
  <si>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</si>
  <si>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</si>
  <si>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</si>
  <si>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</si>
  <si>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</si>
  <si>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</si>
  <si>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</si>
  <si>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</si>
  <si>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</si>
  <si>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</si>
  <si>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</si>
  <si>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</si>
  <si>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</si>
  <si>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</si>
  <si>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</si>
  <si>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</si>
  <si>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</si>
  <si>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</si>
  <si>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</si>
  <si>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</si>
  <si>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</si>
  <si>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</si>
  <si>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</si>
  <si>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</si>
  <si>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</si>
  <si>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</si>
  <si>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</si>
  <si>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</si>
  <si>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</si>
  <si>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</si>
  <si>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</si>
  <si>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</si>
  <si>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</si>
  <si>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</si>
  <si>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</si>
  <si>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</si>
  <si>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</si>
  <si>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</si>
  <si>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</si>
  <si>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</si>
  <si>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</si>
  <si>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</si>
  <si>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</si>
  <si>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</si>
  <si>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</si>
  <si>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</si>
  <si>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</si>
  <si>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</si>
  <si>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</si>
  <si>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</si>
  <si>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</si>
  <si>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</si>
  <si>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</si>
  <si>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</si>
  <si>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</si>
  <si>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</si>
  <si>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</si>
  <si>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</si>
  <si>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</si>
  <si>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</si>
  <si>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</si>
  <si>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</si>
  <si>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</si>
  <si>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</si>
  <si>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</si>
  <si>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</si>
  <si>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</si>
  <si>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</si>
  <si>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</si>
  <si>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</si>
  <si>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</si>
  <si>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</si>
  <si>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</si>
  <si>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</si>
  <si>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</si>
  <si>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</si>
  <si>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</si>
  <si>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</si>
  <si>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</si>
  <si>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</si>
  <si>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</si>
  <si>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</si>
  <si>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</si>
  <si>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</si>
  <si>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</si>
  <si>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</si>
  <si>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</si>
  <si>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</si>
  <si>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</si>
  <si>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</si>
  <si>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</si>
  <si>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</si>
  <si>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</si>
  <si>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</si>
  <si>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</si>
  <si>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</si>
  <si>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</si>
  <si>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</si>
  <si>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</si>
  <si>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</si>
  <si>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</si>
  <si>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</si>
  <si>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</si>
  <si>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</si>
  <si>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</si>
  <si>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</si>
  <si>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</si>
  <si>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</si>
  <si>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</si>
  <si>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</si>
  <si>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</si>
  <si>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</si>
  <si>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</si>
  <si>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</si>
  <si>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</si>
  <si>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</si>
  <si>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</si>
  <si>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</si>
  <si>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</si>
  <si>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</si>
  <si>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</si>
  <si>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</si>
  <si>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</si>
  <si>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</si>
  <si>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</si>
  <si>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</si>
  <si>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</si>
  <si>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</si>
  <si>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</si>
  <si>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</si>
  <si>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</si>
  <si>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</si>
  <si>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</si>
  <si>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</si>
  <si>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</si>
  <si>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</si>
  <si>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</si>
  <si>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</si>
  <si>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</si>
  <si>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</si>
  <si>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</si>
  <si>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</si>
  <si>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</si>
  <si>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</si>
  <si>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</si>
  <si>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</si>
  <si>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</si>
  <si>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</si>
  <si>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</si>
  <si>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</si>
  <si>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</si>
  <si>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</si>
  <si>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</si>
  <si>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</si>
  <si>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</si>
  <si>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</si>
  <si>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</si>
  <si>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</si>
  <si>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</si>
  <si>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</si>
  <si>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</si>
  <si>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</si>
  <si>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</si>
  <si>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</si>
  <si>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</si>
  <si>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</si>
  <si>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</si>
  <si>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</si>
  <si>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</si>
  <si>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</si>
  <si>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</si>
  <si>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</si>
  <si>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</si>
  <si>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</si>
  <si>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</si>
  <si>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</si>
  <si>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</si>
  <si>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</si>
  <si>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</si>
  <si>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</si>
  <si>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</si>
  <si>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</si>
  <si>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</si>
  <si>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</si>
  <si>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</si>
  <si>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</si>
  <si>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</si>
  <si>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</si>
  <si>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</si>
  <si>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</si>
  <si>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</si>
  <si>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</si>
  <si>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</si>
  <si>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</si>
  <si>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</si>
  <si>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</si>
  <si>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</si>
  <si>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</si>
  <si>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</si>
  <si>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</si>
  <si>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</si>
  <si>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</si>
  <si>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</si>
  <si>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</si>
  <si>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</si>
  <si>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</si>
  <si>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</si>
  <si>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</si>
  <si>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</si>
  <si>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</si>
  <si>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</si>
  <si>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</si>
  <si>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</si>
  <si>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</si>
  <si>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</si>
  <si>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</si>
  <si>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</si>
  <si>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</si>
  <si>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</si>
  <si>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</si>
  <si>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</si>
  <si>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</si>
  <si>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</si>
  <si>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</si>
  <si>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</si>
  <si>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</si>
  <si>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</si>
  <si>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</si>
  <si>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</si>
  <si>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</si>
  <si>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</si>
  <si>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</si>
  <si>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</si>
  <si>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</si>
  <si>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</si>
  <si>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</si>
  <si>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</si>
  <si>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</si>
  <si>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</si>
  <si>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</si>
  <si>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</si>
  <si>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</si>
  <si>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</si>
  <si>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</si>
  <si>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</si>
  <si>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</si>
  <si>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</si>
  <si>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</si>
  <si>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</si>
  <si>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</si>
  <si>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</si>
  <si>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</si>
  <si>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</si>
  <si>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</si>
  <si>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</si>
  <si>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</si>
  <si>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</si>
  <si>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</si>
  <si>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</si>
  <si>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</si>
  <si>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</si>
  <si>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</si>
  <si>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</si>
  <si>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</si>
  <si>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</si>
  <si>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</si>
  <si>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</si>
  <si>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</si>
  <si>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</si>
  <si>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</si>
  <si>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</si>
  <si>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</si>
  <si>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</si>
  <si>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</si>
  <si>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</si>
  <si>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</si>
  <si>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</si>
  <si>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</si>
  <si>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</si>
  <si>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</si>
  <si>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</si>
  <si>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</si>
  <si>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</si>
  <si>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</si>
  <si>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</si>
  <si>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</si>
  <si>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</si>
  <si>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</si>
  <si>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</si>
  <si>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</si>
  <si>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</si>
  <si>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</si>
  <si>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</si>
  <si>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</si>
  <si>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</si>
  <si>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</si>
  <si>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</si>
  <si>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</si>
  <si>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</si>
  <si>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</si>
  <si>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</si>
  <si>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</si>
  <si>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</si>
  <si>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</si>
  <si>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</si>
  <si>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$ 161.000</t>
  </si>
  <si>
    <t>$ 286.000</t>
  </si>
  <si>
    <t>$ 162.000</t>
  </si>
  <si>
    <t>$ 246.000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</si>
  <si>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</si>
  <si>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</si>
  <si>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</si>
  <si>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</si>
  <si>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</si>
  <si>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</si>
  <si>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</si>
  <si>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</si>
  <si>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</si>
  <si>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</si>
  <si>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</si>
  <si>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</si>
  <si>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</si>
  <si>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</si>
  <si>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</si>
  <si>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</si>
  <si>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</si>
  <si>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</si>
  <si>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</si>
  <si>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</si>
  <si>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</si>
  <si>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</si>
  <si>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</si>
  <si>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</si>
  <si>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Age Defense Treatment</t>
  </si>
  <si>
    <t>No aplica</t>
  </si>
  <si>
    <t>Deep Cleanser 3 en 1 - 150 ml</t>
  </si>
  <si>
    <t>Detox Cleanser Purifying Action B-HA 150ML</t>
  </si>
  <si>
    <t xml:space="preserve"> No aplica </t>
  </si>
  <si>
    <t>Eye Contour CIRCLE BLANCA 15 ml</t>
  </si>
  <si>
    <t>Eye Perfection Treatment</t>
  </si>
  <si>
    <t>GREEN PURIFYNG MASK X 10</t>
  </si>
  <si>
    <t>Lightening Clarifying Concentrated Serum Noche - 1 oz/30ml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</si>
  <si>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</si>
  <si>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</si>
  <si>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</si>
  <si>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</si>
  <si>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</si>
  <si>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</si>
  <si>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</si>
  <si>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</si>
  <si>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</si>
  <si>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TREATMENT 0.15%</t>
  </si>
  <si>
    <t>SENSATIONS HYDRO REVITALIZING CREAM 50 ML</t>
  </si>
  <si>
    <t>Sheet Mask Hyaluronic</t>
  </si>
  <si>
    <t>SHINE STOP TREATMENT</t>
  </si>
  <si>
    <t>SKIN SENSATION TREATMENT</t>
  </si>
  <si>
    <t>Eye Perfection Presotherapy</t>
  </si>
  <si>
    <t>PRECLEANSE 473 ML</t>
  </si>
  <si>
    <t>Special Cleansing Gel - 500 ML</t>
  </si>
  <si>
    <t>Multi-Active Toner 250 ML</t>
  </si>
  <si>
    <t>Daily Microfoliant - 75 G</t>
  </si>
  <si>
    <t>Daily MIcrofoliant 170 g</t>
  </si>
  <si>
    <t>DAILY MILK FOLIANT 6.0 170 ML</t>
  </si>
  <si>
    <t>DAILY MILK FOLIANT 75 GR</t>
  </si>
  <si>
    <t>DAILY MILK FOLIANT 13 g</t>
  </si>
  <si>
    <t>Daily Superfoliant-57G</t>
  </si>
  <si>
    <t>Active Moist - 100 ML</t>
  </si>
  <si>
    <t>HYALURONIC CERAMIDE MIST 150 ML</t>
  </si>
  <si>
    <t>Skin Resurfacing Cleanser 150 ML</t>
  </si>
  <si>
    <t>Antioxidant HydraMist - 150 ML</t>
  </si>
  <si>
    <t>Antioxidante Hydramist pq</t>
  </si>
  <si>
    <t>Skin Perfect Primer - 22 ML</t>
  </si>
  <si>
    <t>UltraCalming Cleanser - 250 ML</t>
  </si>
  <si>
    <t>Clearing Skin Wash - 250 ML</t>
  </si>
  <si>
    <t>Oil Free Matte SPF30 - 50 ML</t>
  </si>
  <si>
    <t>Conductive Masque-177ml</t>
  </si>
  <si>
    <t>Massage Cream 6 oz - 177ML</t>
  </si>
  <si>
    <t>Melanopro peeling System</t>
  </si>
  <si>
    <t>BASIC ENZYME COLLAGENASE</t>
  </si>
  <si>
    <t>BASIC ENZYME HYALURONIDESE</t>
  </si>
  <si>
    <t>BASIC ENZYME LIPASE</t>
  </si>
  <si>
    <t>FACE HAIR RESOR XTRA Pelo / 5 Viales de 5 ml</t>
  </si>
  <si>
    <t>PEELING ARGILAC MASK 60 ML</t>
  </si>
  <si>
    <t>PEELING FERULICO. 60 ML</t>
  </si>
  <si>
    <t>PEELING GLICOLICO</t>
  </si>
  <si>
    <t>PEELING MANDELICO. 60 ML</t>
  </si>
  <si>
    <t>SILICIO ORG. 20 amp. 2 c.c. Regenerador</t>
  </si>
  <si>
    <t>SKIN REPAIR SERUM</t>
  </si>
  <si>
    <t>SUERO LIGHTENING 30 ML</t>
  </si>
  <si>
    <t>XTRA LIGTHENING PLUS / 1 vial 5ml</t>
  </si>
  <si>
    <t>XTRA SKIN FIRMING/ 5 viales 5ml</t>
  </si>
  <si>
    <t>Código producto</t>
  </si>
  <si>
    <t>Nombre producto</t>
  </si>
  <si>
    <t>Referencia de fábrica</t>
  </si>
  <si>
    <t>Saldo cantidades</t>
  </si>
  <si>
    <t>0010002000002</t>
  </si>
  <si>
    <t>MELAN 130+ PIGMENT CONTROL</t>
  </si>
  <si>
    <t>06071</t>
  </si>
  <si>
    <t>SIMILDIET</t>
  </si>
  <si>
    <t>06072</t>
  </si>
  <si>
    <t>PEELING AZELAICO. 60 ML</t>
  </si>
  <si>
    <t>06075</t>
  </si>
  <si>
    <t>06078</t>
  </si>
  <si>
    <t>PEELING LIGHTENING 60ml</t>
  </si>
  <si>
    <t>08017</t>
  </si>
  <si>
    <t>METABOLITES -  Serum Intensive 20 amp.</t>
  </si>
  <si>
    <t>08018</t>
  </si>
  <si>
    <t>LIPOTROFIN   Serum Intensive 20 amp.</t>
  </si>
  <si>
    <t>08019</t>
  </si>
  <si>
    <t>MUSCLEBIG  Serum Intensive 20 amp.</t>
  </si>
  <si>
    <t>101104-11</t>
  </si>
  <si>
    <t>Special Cleansing Gel - 250ml</t>
  </si>
  <si>
    <t>DERMALOGICA</t>
  </si>
  <si>
    <t>101106-12</t>
  </si>
  <si>
    <t>101511</t>
  </si>
  <si>
    <t>102021</t>
  </si>
  <si>
    <t>102022-10</t>
  </si>
  <si>
    <t>110541-11</t>
  </si>
  <si>
    <t>110542</t>
  </si>
  <si>
    <t>Ultracalming Cleanser  500 ML</t>
  </si>
  <si>
    <t>110616</t>
  </si>
  <si>
    <t>110641</t>
  </si>
  <si>
    <t>1108</t>
  </si>
  <si>
    <t>111051-12</t>
  </si>
  <si>
    <t>PreCleanse - 150ml</t>
  </si>
  <si>
    <t>111059-10</t>
  </si>
  <si>
    <t>111248</t>
  </si>
  <si>
    <t>Daily Microfoliant -13g</t>
  </si>
  <si>
    <t>111249-10</t>
  </si>
  <si>
    <t>111252</t>
  </si>
  <si>
    <t>111257-1B-10</t>
  </si>
  <si>
    <t>Stress Positive Eye Lift-25ml</t>
  </si>
  <si>
    <t>111268-10</t>
  </si>
  <si>
    <t>Calm Water Gel 1.7 oz-50ml</t>
  </si>
  <si>
    <t>111279-1A-10</t>
  </si>
  <si>
    <t>Sound Sleep Cocoon 1.7 oz/50ml</t>
  </si>
  <si>
    <t>111326-10</t>
  </si>
  <si>
    <t>Intensive Moisture Cleanser  150 ML</t>
  </si>
  <si>
    <t>111341</t>
  </si>
  <si>
    <t>Biolumin-C Serum - 1.0oz/30ml</t>
  </si>
  <si>
    <t>111344-11</t>
  </si>
  <si>
    <t>111346-10</t>
  </si>
  <si>
    <t>111348-10</t>
  </si>
  <si>
    <t>Clearing skin wash 16,9/500ML</t>
  </si>
  <si>
    <t>111353-00</t>
  </si>
  <si>
    <t>Sebum Clearing Masque - 75 ML</t>
  </si>
  <si>
    <t>111412INT</t>
  </si>
  <si>
    <t>Invisible Physical Defense spf 30</t>
  </si>
  <si>
    <t>111418-10</t>
  </si>
  <si>
    <t>Hydro Masque Exfoliant -1,7oz/50ml</t>
  </si>
  <si>
    <t>111452-10</t>
  </si>
  <si>
    <t>111453</t>
  </si>
  <si>
    <t>111461</t>
  </si>
  <si>
    <t>LIQUID PEELFOLIANT 59 ML</t>
  </si>
  <si>
    <t>111467</t>
  </si>
  <si>
    <t>1135</t>
  </si>
  <si>
    <t>13024</t>
  </si>
  <si>
    <t>13026</t>
  </si>
  <si>
    <t>13028</t>
  </si>
  <si>
    <t>15002</t>
  </si>
  <si>
    <t>XTRA FACE ANTIAGING  / 5 Viales de 5 ml</t>
  </si>
  <si>
    <t>15004</t>
  </si>
  <si>
    <t>15006</t>
  </si>
  <si>
    <t>XTRA FACELIFT  3 Viales (5 ml ) Tercio superior</t>
  </si>
  <si>
    <t>15012</t>
  </si>
  <si>
    <t>15021</t>
  </si>
  <si>
    <t>15036</t>
  </si>
  <si>
    <t>XTRA LIGTHENING PLUS / 5 Viales de 5 ml</t>
  </si>
  <si>
    <t>15040</t>
  </si>
  <si>
    <t>15041</t>
  </si>
  <si>
    <t>CREMA LIGHTENING . 50ml</t>
  </si>
  <si>
    <t>201511-8-04</t>
  </si>
  <si>
    <t>Skin Resurfacing Cleanser - 16 oz/473ML</t>
  </si>
  <si>
    <t>202021-04</t>
  </si>
  <si>
    <t>Antioxidant HydraMist - 12 oz/355ML</t>
  </si>
  <si>
    <t>210640-10</t>
  </si>
  <si>
    <t>Skin perfect primer - 1,7 oz - 50ML</t>
  </si>
  <si>
    <t>211005-10</t>
  </si>
  <si>
    <t>Dynamic Skin Recovery SPF50 - 4 oz/120ML</t>
  </si>
  <si>
    <t>211051</t>
  </si>
  <si>
    <t>211062-02</t>
  </si>
  <si>
    <t>Multivitamin Power Firm - 2,5 oz/74ML</t>
  </si>
  <si>
    <t>211063-03</t>
  </si>
  <si>
    <t>Super Rich Repair - 4 oz/118ML</t>
  </si>
  <si>
    <t>211243-01</t>
  </si>
  <si>
    <t>Post Extraction Solution 237ml</t>
  </si>
  <si>
    <t>211249-10</t>
  </si>
  <si>
    <t>211268-10</t>
  </si>
  <si>
    <t>Calm Water Gel - 6 oz -177ML</t>
  </si>
  <si>
    <t>211282-02</t>
  </si>
  <si>
    <t>Multi Active Scaling 237ml</t>
  </si>
  <si>
    <t>211318-00</t>
  </si>
  <si>
    <t>211319-10</t>
  </si>
  <si>
    <t>211323-10</t>
  </si>
  <si>
    <t>Skin Smoothing Cream New - 6 oz/177ML</t>
  </si>
  <si>
    <t>211326-01</t>
  </si>
  <si>
    <t>Intensive Moisture Cleanser (Pro) - 16oz/473ml</t>
  </si>
  <si>
    <t>211330-00</t>
  </si>
  <si>
    <t>NEW Prisma Protect SPF30 - 6.0 oz/177ML</t>
  </si>
  <si>
    <t>211396-11</t>
  </si>
  <si>
    <t>PURIFYNG MASQ EXFOLIANTE 177ml</t>
  </si>
  <si>
    <t>211412-10</t>
  </si>
  <si>
    <t>Invisible Physical Defense spf 30 -177ml</t>
  </si>
  <si>
    <t>211416-11</t>
  </si>
  <si>
    <t>Biolumin-C PRO Serum - 1.0 oz 2,0 oz</t>
  </si>
  <si>
    <t>211423-10</t>
  </si>
  <si>
    <t>Neck Fit Refining Masque 3,4 oz/100ML</t>
  </si>
  <si>
    <t>211441-11</t>
  </si>
  <si>
    <t>Biolumin-C Gel Moisturizer- 6oz/177ML</t>
  </si>
  <si>
    <t>211453</t>
  </si>
  <si>
    <t>211454-11</t>
  </si>
  <si>
    <t>Pro Restore - 0,1 oz/3ml 12Pk</t>
  </si>
  <si>
    <t>211462-10</t>
  </si>
  <si>
    <t>Light Energy Masque 118ml</t>
  </si>
  <si>
    <t>211596-10</t>
  </si>
  <si>
    <t>Active moist - 177ML</t>
  </si>
  <si>
    <t>300926</t>
  </si>
  <si>
    <t>Daily Cleanser Trio</t>
  </si>
  <si>
    <t>411453-10</t>
  </si>
  <si>
    <t>6088</t>
  </si>
  <si>
    <t>90009</t>
  </si>
  <si>
    <t>SIMIL CARE Crema Post tratamiento 50ml</t>
  </si>
  <si>
    <t>9004</t>
  </si>
  <si>
    <t>SIMIL CARE Crema Post tratamiento 300ml</t>
  </si>
  <si>
    <t>A00100</t>
  </si>
  <si>
    <t>CASMARA</t>
  </si>
  <si>
    <t>A00112</t>
  </si>
  <si>
    <t>Shine Stop Antiaging Sebo-Regulating Cream - 1,7oz/50ml</t>
  </si>
  <si>
    <t>A01002R</t>
  </si>
  <si>
    <t>A01104</t>
  </si>
  <si>
    <t>A06140</t>
  </si>
  <si>
    <t>A06146</t>
  </si>
  <si>
    <t>A06151</t>
  </si>
  <si>
    <t>GOLD MASK X10</t>
  </si>
  <si>
    <t>A07000</t>
  </si>
  <si>
    <t>A07002</t>
  </si>
  <si>
    <t>A07003</t>
  </si>
  <si>
    <t>A07100</t>
  </si>
  <si>
    <t>RETINOL PROAGE TRAEATMENT 0.30%</t>
  </si>
  <si>
    <t>A09001</t>
  </si>
  <si>
    <t>DD Urban Protect Cream LIGHT -50ML</t>
  </si>
  <si>
    <t>A10000N</t>
  </si>
  <si>
    <t>A11003</t>
  </si>
  <si>
    <t>Hydra Lifting Firming Fresh Serum  50 ML</t>
  </si>
  <si>
    <t>A13000</t>
  </si>
  <si>
    <t>A13101</t>
  </si>
  <si>
    <t>A18001</t>
  </si>
  <si>
    <t>GOLDEN AGE INTENSE CREAM 50ML</t>
  </si>
  <si>
    <t>A18002</t>
  </si>
  <si>
    <t>GOLDEN AGE INTENSE SERUM 50ML</t>
  </si>
  <si>
    <t>A18006</t>
  </si>
  <si>
    <t>Golden Age Intente Ampoule 10UND X 4ML</t>
  </si>
  <si>
    <t>A21000</t>
  </si>
  <si>
    <t>A31000</t>
  </si>
  <si>
    <t>A31002</t>
  </si>
  <si>
    <t>A32001</t>
  </si>
  <si>
    <t>Lightening Clarifyng antiaging Cream S.P.F. 50 - 1,7oz/50mlDIA</t>
  </si>
  <si>
    <t>Camara</t>
  </si>
  <si>
    <t>A50000</t>
  </si>
  <si>
    <t>A50006R</t>
  </si>
  <si>
    <t>A51006R</t>
  </si>
  <si>
    <t>EYE CONTOUR GEL BLANCA - 15ML</t>
  </si>
  <si>
    <t>A60000</t>
  </si>
  <si>
    <t>A61001</t>
  </si>
  <si>
    <t>Hydro Nutry Anti-aging 360 cream 1,7oz/50ml</t>
  </si>
  <si>
    <t>A75001</t>
  </si>
  <si>
    <t>Sheet Mask Vitamina C - CajaX10</t>
  </si>
  <si>
    <t>A75002</t>
  </si>
  <si>
    <t>Sheet Mask Retinol - V - CajaX10</t>
  </si>
  <si>
    <t>A75003</t>
  </si>
  <si>
    <t>A81000</t>
  </si>
  <si>
    <t>A81003</t>
  </si>
  <si>
    <t>A90007V</t>
  </si>
  <si>
    <t>Oxigenating Mask - 1.7/50ml</t>
  </si>
  <si>
    <t>A91005</t>
  </si>
  <si>
    <t>Three Action Peel Renewal Serum - 150ML</t>
  </si>
  <si>
    <t>A95000</t>
  </si>
  <si>
    <t>AA0010</t>
  </si>
  <si>
    <t>AG_A75002</t>
  </si>
  <si>
    <t>Sheet Mask Retinol - V - UNIDAD</t>
  </si>
  <si>
    <t>AGMS_AgujasHydra_002</t>
  </si>
  <si>
    <t>AgujasHydraPen</t>
  </si>
  <si>
    <t>AGMS_Hydra_001</t>
  </si>
  <si>
    <t>HydraPen-2Agujas</t>
  </si>
  <si>
    <t>AGMS15036</t>
  </si>
  <si>
    <t>AL180</t>
  </si>
  <si>
    <t>GOLDEN AGE LIMITED EDITION KIT</t>
  </si>
  <si>
    <t>CXS10</t>
  </si>
  <si>
    <t>CAJA SURTIDA MASK X10</t>
  </si>
  <si>
    <t>EX01001</t>
  </si>
  <si>
    <t>EXOS ANTIAGING 6 viales</t>
  </si>
  <si>
    <t>Simildiet</t>
  </si>
  <si>
    <t>MATERIAL001</t>
  </si>
  <si>
    <t>MATERIALES KIT SISTEMAS</t>
  </si>
  <si>
    <t>PROFESIONA o RETAIL</t>
  </si>
  <si>
    <t>PRECIO PRO</t>
  </si>
  <si>
    <t>PRECIO RETAIL</t>
  </si>
  <si>
    <t>PIEL SENSIBLE</t>
  </si>
  <si>
    <t>$ 120.000</t>
  </si>
  <si>
    <t>$ 199.000</t>
  </si>
  <si>
    <t>$ 124.000</t>
  </si>
  <si>
    <t>Detox Cleanser Purifying Action B-HA 150ML - $113.000 / $172.000</t>
  </si>
  <si>
    <t>Eye Contour Anti wrinkle GRIS 15 ml - $134.000</t>
  </si>
  <si>
    <t>$ 206.000</t>
  </si>
  <si>
    <t>$ 340.000</t>
  </si>
  <si>
    <t>$ 365.000</t>
  </si>
  <si>
    <t>REGENERIN INHIBITOR CONTRACTURE TREATMENT - $262.000 - $392.000</t>
  </si>
  <si>
    <t>$ 271.000</t>
  </si>
  <si>
    <t>RETINOL PROAGE RENEWAL DAY CREAM SPF 50 ML - $197.000 - $303.000</t>
  </si>
  <si>
    <t>$ 303.000</t>
  </si>
  <si>
    <t>Hydra Lifting Firming Fresh Serum 50 ML - $190.000 / $290.000</t>
  </si>
  <si>
    <t>$ 278.000</t>
  </si>
  <si>
    <t>$ 259.000</t>
  </si>
  <si>
    <t>Intensive Moisture Cleanser 150 ML - $145.000 - $223.000</t>
  </si>
  <si>
    <t>Intensive Moisture Cleanser 473 ML - $257.000</t>
  </si>
  <si>
    <t>Daily Superfoliant-13g - $75.000 - $107.000</t>
  </si>
  <si>
    <t>$ 46.000</t>
  </si>
  <si>
    <t>Ultracalming Cleanser 500 ML - $235.000</t>
  </si>
  <si>
    <t>LIPOTROFIN Serum Intensive 20 amp. - $264000</t>
  </si>
  <si>
    <t>METABOLITES - Serum Intensive 20 amp. - $264000</t>
  </si>
  <si>
    <t>MUSCLEBIG Serum Intensive 20 amp. - $264.000</t>
  </si>
  <si>
    <t>CAPILAR</t>
  </si>
  <si>
    <t>XTRA FACE ANTIAGING / 5 Viales de 5 ml - $701.000</t>
  </si>
  <si>
    <t>XTRA FACELIFT 3 Viales (5 ml ) Tercio superior - $433.000</t>
  </si>
  <si>
    <t>XTRA facelift SERUM / 30ML $320.000 - $230.000</t>
  </si>
  <si>
    <t>FACE ANTIAGING XTRA CREAM / 50ML - $338.000 - $229.000</t>
  </si>
  <si>
    <t>SKIN REPAIR SERUM / 30ML - $365.000 - $219.000</t>
  </si>
  <si>
    <t xml:space="preserve">  No aplica  </t>
  </si>
  <si>
    <t xml:space="preserve">   No aplica   </t>
  </si>
  <si>
    <t>AGMS427</t>
  </si>
  <si>
    <t>$ 70.000,00</t>
  </si>
  <si>
    <t>$ 420.000</t>
  </si>
  <si>
    <t>AGMS428</t>
  </si>
  <si>
    <t>ANAY AESTHETIC CLINIC SAS</t>
  </si>
  <si>
    <t>AGMS429</t>
  </si>
  <si>
    <t>AGMS430</t>
  </si>
  <si>
    <t>$ 1.182.000</t>
  </si>
  <si>
    <t>$ 2.790.000</t>
  </si>
  <si>
    <t>9:48AM</t>
  </si>
  <si>
    <t>AGMS431</t>
  </si>
  <si>
    <t>$ 150.000,00</t>
  </si>
  <si>
    <t>$ 300.000</t>
  </si>
  <si>
    <t>AGMS432</t>
  </si>
  <si>
    <t>AGMS433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</si>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</sst>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169" fontId="0" fillId="0" borderId="0" xfId="0" applyNumberFormat="1" applyAlignment="1">
      <alignment horizontal="right"/>
    </xf>
    <xf numFmtId="169" fontId="5" fillId="0" borderId="0" xfId="0" applyNumberFormat="1" applyFont="1" applyAlignment="1">
      <alignment horizontal="right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59"/>
  <sheetViews>
    <sheetView zoomScale="130" zoomScaleNormal="130" zoomScalePageLayoutView="151" workbookViewId="0">
      <pane ySplit="2" topLeftCell="A1242" activePane="bottomLeft" state="frozen"/>
      <selection activeCell="D1" sqref="D1"/>
      <selection pane="bottomLeft" activeCell="D1239" sqref="D1239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A1227" s="43">
        <v>45901</v>
      </c>
      <c r="B1227" s="41" t="s">
        <v>131</v>
      </c>
      <c r="C1227" s="14" t="s">
        <v>627</v>
      </c>
      <c r="D1227" s="14" t="s">
        <v>39</v>
      </c>
      <c r="E1227" s="62" t="s">
        <v>3805</v>
      </c>
      <c r="F1227" s="14">
        <v>1</v>
      </c>
      <c r="G1227" s="52" t="s">
        <v>3825</v>
      </c>
      <c r="H1227" s="15" t="s">
        <v>4248</v>
      </c>
      <c r="I1227" s="43" t="s">
        <v>313</v>
      </c>
    </row>
    <row r="1228" spans="1:9" ht="40" customHeight="1">
      <c r="A1228" s="43">
        <v>45901</v>
      </c>
      <c r="B1228" s="41" t="s">
        <v>131</v>
      </c>
      <c r="C1228" s="14" t="s">
        <v>627</v>
      </c>
      <c r="D1228" s="14" t="s">
        <v>562</v>
      </c>
      <c r="E1228" s="62" t="s">
        <v>3803</v>
      </c>
      <c r="F1228" s="14">
        <v>1</v>
      </c>
      <c r="G1228" s="52" t="s">
        <v>3826</v>
      </c>
      <c r="H1228" s="15" t="s">
        <v>4248</v>
      </c>
      <c r="I1228" s="43" t="s">
        <v>313</v>
      </c>
    </row>
    <row r="1229" spans="1:9" ht="40" customHeight="1">
      <c r="A1229" s="43">
        <v>45901</v>
      </c>
      <c r="B1229" s="41" t="s">
        <v>131</v>
      </c>
      <c r="C1229" s="14" t="s">
        <v>627</v>
      </c>
      <c r="D1229" s="14" t="s">
        <v>29</v>
      </c>
      <c r="E1229" s="62" t="s">
        <v>3807</v>
      </c>
      <c r="F1229" s="14">
        <v>1</v>
      </c>
      <c r="G1229" s="52" t="s">
        <v>3808</v>
      </c>
      <c r="H1229" s="15" t="s">
        <v>4248</v>
      </c>
      <c r="I1229" s="43" t="s">
        <v>313</v>
      </c>
    </row>
    <row r="1230" spans="1:9" ht="40" customHeight="1">
      <c r="A1230" s="43">
        <v>45901</v>
      </c>
      <c r="B1230" s="41" t="s">
        <v>131</v>
      </c>
      <c r="C1230" s="14" t="s">
        <v>627</v>
      </c>
      <c r="D1230" s="14" t="s">
        <v>84</v>
      </c>
      <c r="E1230" s="62" t="s">
        <v>3801</v>
      </c>
      <c r="F1230" s="14">
        <v>1</v>
      </c>
      <c r="G1230" s="52" t="s">
        <v>3827</v>
      </c>
      <c r="H1230" s="15" t="s">
        <v>4248</v>
      </c>
      <c r="I1230" s="43" t="s">
        <v>313</v>
      </c>
    </row>
    <row r="1231" spans="1:9" ht="40" customHeight="1">
      <c r="A1231" s="43">
        <v>45901</v>
      </c>
      <c r="B1231" s="41" t="s">
        <v>131</v>
      </c>
      <c r="C1231" s="14" t="s">
        <v>627</v>
      </c>
      <c r="D1231" s="14" t="s">
        <v>3779</v>
      </c>
      <c r="E1231" s="62" t="s">
        <v>3780</v>
      </c>
      <c r="F1231" s="14">
        <v>1</v>
      </c>
      <c r="G1231" s="52" t="s">
        <v>3781</v>
      </c>
      <c r="H1231" s="15" t="s">
        <v>4248</v>
      </c>
      <c r="I1231" s="43" t="s">
        <v>313</v>
      </c>
    </row>
    <row r="1232" spans="1:9" ht="40" customHeight="1">
      <c r="A1232" s="43">
        <v>45901</v>
      </c>
      <c r="B1232" s="41" t="s">
        <v>131</v>
      </c>
      <c r="C1232" s="14" t="s">
        <v>627</v>
      </c>
      <c r="D1232" s="14" t="s">
        <v>38</v>
      </c>
      <c r="E1232" s="62" t="s">
        <v>3782</v>
      </c>
      <c r="F1232" s="14">
        <v>1</v>
      </c>
      <c r="G1232" s="52" t="s">
        <v>3783</v>
      </c>
      <c r="H1232" s="15" t="s">
        <v>4248</v>
      </c>
      <c r="I1232" s="43" t="s">
        <v>313</v>
      </c>
    </row>
    <row r="1233" spans="1:9" ht="40" customHeight="1">
      <c r="A1233" s="43">
        <v>45901</v>
      </c>
      <c r="B1233" s="41" t="s">
        <v>131</v>
      </c>
      <c r="C1233" s="14" t="s">
        <v>627</v>
      </c>
      <c r="D1233" s="14" t="s">
        <v>35</v>
      </c>
      <c r="E1233" s="62" t="s">
        <v>3828</v>
      </c>
      <c r="F1233" s="14">
        <v>1</v>
      </c>
      <c r="G1233" s="52" t="s">
        <v>3829</v>
      </c>
      <c r="H1233" s="15" t="s">
        <v>4248</v>
      </c>
      <c r="I1233" s="43" t="s">
        <v>313</v>
      </c>
    </row>
    <row r="1234" spans="1:9" ht="40" customHeight="1">
      <c r="A1234" s="43">
        <v>45901</v>
      </c>
      <c r="B1234" s="41" t="s">
        <v>131</v>
      </c>
      <c r="C1234" s="14" t="s">
        <v>627</v>
      </c>
      <c r="D1234" s="14" t="s">
        <v>37</v>
      </c>
      <c r="E1234" s="62" t="s">
        <v>3811</v>
      </c>
      <c r="F1234" s="14">
        <v>1</v>
      </c>
      <c r="G1234" s="52" t="s">
        <v>3812</v>
      </c>
      <c r="H1234" s="15" t="s">
        <v>4248</v>
      </c>
      <c r="I1234" s="43" t="s">
        <v>313</v>
      </c>
    </row>
    <row r="1235" spans="1:9" ht="40" customHeight="1">
      <c r="A1235" s="43">
        <v>45901</v>
      </c>
      <c r="B1235" s="41" t="s">
        <v>131</v>
      </c>
      <c r="C1235" s="14" t="s">
        <v>627</v>
      </c>
      <c r="D1235" s="14" t="s">
        <v>82</v>
      </c>
      <c r="E1235" s="62" t="s">
        <v>3862</v>
      </c>
      <c r="F1235" s="14">
        <v>1</v>
      </c>
      <c r="G1235" s="52" t="s">
        <v>3863</v>
      </c>
      <c r="H1235" s="15" t="s">
        <v>4248</v>
      </c>
      <c r="I1235" s="43" t="s">
        <v>313</v>
      </c>
    </row>
    <row r="1236" spans="1:9" ht="40" customHeight="1">
      <c r="A1236" s="43">
        <v>45901</v>
      </c>
      <c r="B1236" s="41" t="s">
        <v>131</v>
      </c>
      <c r="C1236" s="14" t="s">
        <v>627</v>
      </c>
      <c r="D1236" s="14" t="s">
        <v>340</v>
      </c>
      <c r="E1236" s="62" t="s">
        <v>3756</v>
      </c>
      <c r="F1236" s="14">
        <v>1</v>
      </c>
      <c r="G1236" s="52" t="s">
        <v>3757</v>
      </c>
      <c r="H1236" s="15" t="s">
        <v>4248</v>
      </c>
      <c r="I1236" s="43" t="s">
        <v>313</v>
      </c>
    </row>
    <row r="1237" spans="1:9" ht="40" customHeight="1">
      <c r="A1237" s="43">
        <v>45901</v>
      </c>
      <c r="B1237" s="41" t="s">
        <v>119</v>
      </c>
      <c r="C1237" s="14" t="s">
        <v>261</v>
      </c>
      <c r="D1237" s="14" t="s">
        <v>3870</v>
      </c>
      <c r="E1237" s="62" t="s">
        <v>4249</v>
      </c>
      <c r="F1237" s="14">
        <v>6</v>
      </c>
      <c r="G1237" s="52" t="s">
        <v>4250</v>
      </c>
      <c r="H1237" s="15" t="s">
        <v>4251</v>
      </c>
      <c r="I1237" s="43" t="s">
        <v>14</v>
      </c>
    </row>
    <row r="1238" spans="1:9" ht="40" customHeight="1">
      <c r="A1238" s="43">
        <v>45901</v>
      </c>
      <c r="B1238" s="41" t="s">
        <v>119</v>
      </c>
      <c r="C1238" s="14" t="s">
        <v>261</v>
      </c>
      <c r="D1238" s="14" t="s">
        <v>3867</v>
      </c>
      <c r="E1238" s="62" t="s">
        <v>4249</v>
      </c>
      <c r="F1238" s="14">
        <v>6</v>
      </c>
      <c r="G1238" s="52" t="s">
        <v>4250</v>
      </c>
      <c r="H1238" s="15" t="s">
        <v>4251</v>
      </c>
      <c r="I1238" s="43" t="s">
        <v>14</v>
      </c>
    </row>
    <row r="1239" spans="1:9" ht="40" customHeight="1">
      <c r="A1239" s="43">
        <v>45901</v>
      </c>
      <c r="B1239" s="41" t="s">
        <v>33</v>
      </c>
      <c r="C1239" s="14" t="s">
        <v>4252</v>
      </c>
      <c r="D1239" s="14" t="s">
        <v>136</v>
      </c>
      <c r="E1239" s="62" t="s">
        <v>3843</v>
      </c>
      <c r="F1239" s="14">
        <v>1</v>
      </c>
      <c r="G1239" s="52" t="s">
        <v>3844</v>
      </c>
      <c r="H1239" s="15" t="s">
        <v>4253</v>
      </c>
      <c r="I1239" s="43" t="s">
        <v>14</v>
      </c>
    </row>
    <row r="1240" spans="1:9" ht="40" customHeight="1">
      <c r="A1240" s="43">
        <v>45901</v>
      </c>
      <c r="B1240" s="41" t="s">
        <v>137</v>
      </c>
      <c r="C1240" s="14" t="s">
        <v>266</v>
      </c>
      <c r="D1240" s="14" t="s">
        <v>268</v>
      </c>
      <c r="E1240" s="62" t="s">
        <v>3793</v>
      </c>
      <c r="F1240" s="14">
        <v>1</v>
      </c>
      <c r="G1240" s="52" t="s">
        <v>3794</v>
      </c>
      <c r="H1240" s="15" t="s">
        <v>4254</v>
      </c>
      <c r="I1240" s="43" t="s">
        <v>14</v>
      </c>
    </row>
    <row r="1241" spans="1:9" ht="40" customHeight="1">
      <c r="A1241" s="43">
        <v>45901</v>
      </c>
      <c r="B1241" s="41" t="s">
        <v>137</v>
      </c>
      <c r="C1241" s="14" t="s">
        <v>266</v>
      </c>
      <c r="D1241" s="14" t="s">
        <v>3842</v>
      </c>
      <c r="E1241" s="62" t="s">
        <v>3840</v>
      </c>
      <c r="F1241" s="14">
        <v>1</v>
      </c>
      <c r="G1241" s="52" t="s">
        <v>3841</v>
      </c>
      <c r="H1241" s="15" t="s">
        <v>4254</v>
      </c>
      <c r="I1241" s="43" t="s">
        <v>14</v>
      </c>
    </row>
    <row r="1242" spans="1:9" ht="40" customHeight="1">
      <c r="A1242" s="43">
        <v>45901</v>
      </c>
      <c r="B1242" s="41" t="s">
        <v>137</v>
      </c>
      <c r="C1242" s="14" t="s">
        <v>266</v>
      </c>
      <c r="D1242" s="14" t="s">
        <v>12</v>
      </c>
      <c r="E1242" s="62" t="s">
        <v>3886</v>
      </c>
      <c r="F1242" s="14">
        <v>6</v>
      </c>
      <c r="G1242" s="52" t="s">
        <v>4255</v>
      </c>
      <c r="H1242" s="15" t="s">
        <v>4254</v>
      </c>
      <c r="I1242" s="43" t="s">
        <v>14</v>
      </c>
    </row>
    <row r="1243" spans="1:9" ht="40" customHeight="1">
      <c r="A1243" s="43">
        <v>45901</v>
      </c>
      <c r="B1243" s="41" t="s">
        <v>137</v>
      </c>
      <c r="C1243" s="14" t="s">
        <v>266</v>
      </c>
      <c r="D1243" s="14" t="s">
        <v>12</v>
      </c>
      <c r="E1243" s="62" t="s">
        <v>3765</v>
      </c>
      <c r="F1243" s="14">
        <v>1</v>
      </c>
      <c r="G1243" s="52" t="s">
        <v>3766</v>
      </c>
      <c r="H1243" s="15" t="s">
        <v>4254</v>
      </c>
      <c r="I1243" s="43" t="s">
        <v>14</v>
      </c>
    </row>
    <row r="1244" spans="1:9" ht="40" customHeight="1">
      <c r="A1244" s="43">
        <v>45901</v>
      </c>
      <c r="B1244" s="41" t="s">
        <v>137</v>
      </c>
      <c r="C1244" s="14" t="s">
        <v>266</v>
      </c>
      <c r="D1244" s="14" t="s">
        <v>50</v>
      </c>
      <c r="E1244" s="62" t="s">
        <v>3758</v>
      </c>
      <c r="F1244" s="14">
        <v>10</v>
      </c>
      <c r="G1244" s="52" t="s">
        <v>4256</v>
      </c>
      <c r="H1244" s="15" t="s">
        <v>4254</v>
      </c>
      <c r="I1244" s="43" t="s">
        <v>14</v>
      </c>
    </row>
    <row r="1245" spans="1:9" ht="40" customHeight="1">
      <c r="A1245" s="43">
        <v>45901</v>
      </c>
      <c r="B1245" s="41" t="s">
        <v>137</v>
      </c>
      <c r="C1245" s="14" t="s">
        <v>266</v>
      </c>
      <c r="D1245" s="14" t="s">
        <v>50</v>
      </c>
      <c r="E1245" s="62" t="s">
        <v>3765</v>
      </c>
      <c r="F1245" s="14">
        <v>2</v>
      </c>
      <c r="G1245" s="52" t="s">
        <v>3766</v>
      </c>
      <c r="H1245" s="15" t="s">
        <v>4254</v>
      </c>
      <c r="I1245" s="43" t="s">
        <v>14</v>
      </c>
    </row>
    <row r="1246" spans="1:9" ht="40" customHeight="1">
      <c r="A1246" s="43">
        <v>45902</v>
      </c>
      <c r="B1246" s="41" t="s">
        <v>4257</v>
      </c>
      <c r="C1246" s="14" t="s">
        <v>3881</v>
      </c>
      <c r="D1246" s="14" t="s">
        <v>403</v>
      </c>
      <c r="E1246" s="62" t="s">
        <v>3799</v>
      </c>
      <c r="F1246" s="14">
        <v>1</v>
      </c>
      <c r="G1246" s="52" t="s">
        <v>3882</v>
      </c>
      <c r="H1246" s="15" t="s">
        <v>4258</v>
      </c>
      <c r="I1246" s="43" t="s">
        <v>313</v>
      </c>
    </row>
    <row r="1247" spans="1:9" ht="40" customHeight="1">
      <c r="A1247" s="43">
        <v>45902</v>
      </c>
      <c r="B1247" s="41" t="s">
        <v>4257</v>
      </c>
      <c r="C1247" s="14" t="s">
        <v>3881</v>
      </c>
      <c r="D1247" s="14" t="s">
        <v>411</v>
      </c>
      <c r="E1247" s="62" t="s">
        <v>4259</v>
      </c>
      <c r="F1247" s="14">
        <v>2</v>
      </c>
      <c r="G1247" s="52" t="s">
        <v>4260</v>
      </c>
      <c r="H1247" s="15" t="s">
        <v>4258</v>
      </c>
      <c r="I1247" s="43" t="s">
        <v>313</v>
      </c>
    </row>
    <row r="1248" spans="1:9" ht="40" customHeight="1">
      <c r="A1248" s="43">
        <v>45902</v>
      </c>
      <c r="B1248" s="41" t="s">
        <v>287</v>
      </c>
      <c r="C1248" s="14" t="s">
        <v>299</v>
      </c>
      <c r="D1248" s="14" t="s">
        <v>69</v>
      </c>
      <c r="E1248" s="62" t="s">
        <v>3762</v>
      </c>
      <c r="F1248" s="14">
        <v>1</v>
      </c>
      <c r="G1248" s="52" t="s">
        <v>3764</v>
      </c>
      <c r="H1248" s="15" t="s">
        <v>4261</v>
      </c>
      <c r="I1248" s="43" t="s">
        <v>14</v>
      </c>
    </row>
    <row r="1249" spans="1:9" ht="40" customHeight="1">
      <c r="A1249" s="43">
        <v>45902</v>
      </c>
      <c r="B1249" s="41" t="s">
        <v>60</v>
      </c>
      <c r="C1249" s="14" t="s">
        <v>1965</v>
      </c>
      <c r="D1249" s="14" t="s">
        <v>3842</v>
      </c>
      <c r="E1249" s="62" t="s">
        <v>3840</v>
      </c>
      <c r="F1249" s="14">
        <v>1</v>
      </c>
      <c r="G1249" s="52" t="s">
        <v>3841</v>
      </c>
      <c r="H1249" s="15" t="s">
        <v>4262</v>
      </c>
      <c r="I1249" s="43" t="s">
        <v>14</v>
      </c>
    </row>
    <row r="1250" spans="1:9" ht="40" customHeight="1">
      <c r="A1250" s="43">
        <v>45902</v>
      </c>
      <c r="B1250" s="41" t="s">
        <v>60</v>
      </c>
      <c r="C1250" s="14" t="s">
        <v>1965</v>
      </c>
      <c r="D1250" s="14" t="s">
        <v>3741</v>
      </c>
      <c r="E1250" s="62" t="s">
        <v>3845</v>
      </c>
      <c r="F1250" s="14">
        <v>1</v>
      </c>
      <c r="G1250" s="52" t="s">
        <v>3846</v>
      </c>
      <c r="H1250" s="15" t="s">
        <v>4262</v>
      </c>
      <c r="I1250" s="43" t="s">
        <v>14</v>
      </c>
    </row>
    <row r="1251" spans="1:9" ht="40" customHeight="1">
      <c r="F1251" s="14">
        <v>0</v>
      </c>
      <c r="G1251" s="52">
        <f t="shared" ref="G1251:G1259" si="47">E1251*F1251</f>
        <v>0</v>
      </c>
    </row>
    <row r="1252" spans="1:9" ht="40" customHeight="1">
      <c r="F1252" s="14">
        <v>0</v>
      </c>
      <c r="G1252" s="52">
        <f t="shared" si="47"/>
        <v>0</v>
      </c>
    </row>
    <row r="1253" spans="1:9" ht="40" customHeight="1">
      <c r="F1253" s="14">
        <v>0</v>
      </c>
      <c r="G1253" s="52">
        <f t="shared" si="47"/>
        <v>0</v>
      </c>
    </row>
    <row r="1254" spans="1:9" ht="40" customHeight="1">
      <c r="F1254" s="14">
        <v>0</v>
      </c>
      <c r="G1254" s="52">
        <f t="shared" si="47"/>
        <v>0</v>
      </c>
    </row>
    <row r="1255" spans="1:9" ht="40" customHeight="1">
      <c r="F1255" s="14">
        <v>0</v>
      </c>
      <c r="G1255" s="52">
        <f t="shared" si="47"/>
        <v>0</v>
      </c>
    </row>
    <row r="1256" spans="1:9" ht="40" customHeight="1">
      <c r="F1256" s="14">
        <v>0</v>
      </c>
      <c r="G1256" s="52">
        <f t="shared" si="47"/>
        <v>0</v>
      </c>
    </row>
    <row r="1257" spans="1:9" ht="40" customHeight="1">
      <c r="F1257" s="14">
        <v>0</v>
      </c>
      <c r="G1257" s="52">
        <f t="shared" si="47"/>
        <v>0</v>
      </c>
    </row>
    <row r="1258" spans="1:9" ht="40" customHeight="1">
      <c r="F1258" s="14">
        <v>0</v>
      </c>
      <c r="G1258" s="52">
        <f t="shared" si="47"/>
        <v>0</v>
      </c>
    </row>
    <row r="1259" spans="1:9" ht="40" customHeight="1">
      <c r="F1259" s="14">
        <v>0</v>
      </c>
      <c r="G1259" s="52">
        <f t="shared" si="47"/>
        <v>0</v>
      </c>
    </row>
    <row r="1260" spans="1:9" ht="40" customHeight="1">
      <c r="F1260" s="14">
        <v>0</v>
      </c>
      <c r="G1260" s="52">
        <f t="shared" ref="G1260:G1277" si="48">E1260*F1260</f>
        <v>0</v>
      </c>
    </row>
    <row r="1261" spans="1:9" ht="40" customHeight="1">
      <c r="F1261" s="14">
        <v>0</v>
      </c>
      <c r="G1261" s="52">
        <f t="shared" si="48"/>
        <v>0</v>
      </c>
    </row>
    <row r="1262" spans="1:9" ht="40" customHeight="1">
      <c r="F1262" s="14">
        <v>0</v>
      </c>
      <c r="G1262" s="52">
        <f t="shared" si="48"/>
        <v>0</v>
      </c>
    </row>
    <row r="1263" spans="1:9" ht="40" customHeight="1">
      <c r="F1263" s="14">
        <v>0</v>
      </c>
      <c r="G1263" s="52">
        <f t="shared" si="48"/>
        <v>0</v>
      </c>
    </row>
    <row r="1264" spans="1:9" ht="40" customHeight="1">
      <c r="F1264" s="14">
        <v>0</v>
      </c>
      <c r="G1264" s="52">
        <f t="shared" si="48"/>
        <v>0</v>
      </c>
    </row>
    <row r="1265" spans="6:7" ht="40" customHeight="1">
      <c r="F1265" s="14">
        <v>0</v>
      </c>
      <c r="G1265" s="52">
        <f t="shared" si="48"/>
        <v>0</v>
      </c>
    </row>
    <row r="1266" spans="6:7" ht="40" customHeight="1">
      <c r="F1266" s="14">
        <v>0</v>
      </c>
      <c r="G1266" s="52">
        <f t="shared" si="48"/>
        <v>0</v>
      </c>
    </row>
    <row r="1267" spans="6:7" ht="40" customHeight="1">
      <c r="F1267" s="14">
        <v>0</v>
      </c>
      <c r="G1267" s="52">
        <f t="shared" si="48"/>
        <v>0</v>
      </c>
    </row>
    <row r="1268" spans="6:7" ht="40" customHeight="1">
      <c r="F1268" s="14">
        <v>0</v>
      </c>
      <c r="G1268" s="52">
        <f t="shared" si="48"/>
        <v>0</v>
      </c>
    </row>
    <row r="1269" spans="6:7" ht="40" customHeight="1">
      <c r="F1269" s="14">
        <v>0</v>
      </c>
      <c r="G1269" s="52">
        <f t="shared" si="48"/>
        <v>0</v>
      </c>
    </row>
    <row r="1270" spans="6:7" ht="40" customHeight="1">
      <c r="F1270" s="14">
        <v>0</v>
      </c>
      <c r="G1270" s="52">
        <f t="shared" si="48"/>
        <v>0</v>
      </c>
    </row>
    <row r="1271" spans="6:7" ht="40" customHeight="1">
      <c r="F1271" s="14">
        <v>0</v>
      </c>
      <c r="G1271" s="52">
        <f t="shared" si="48"/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</row>
    <row r="1279" spans="6:7" ht="40" customHeight="1">
      <c r="F1279" s="14">
        <v>0</v>
      </c>
    </row>
    <row r="1280" spans="6:7" ht="40" customHeight="1">
      <c r="F1280" s="14">
        <v>0</v>
      </c>
    </row>
    <row r="1281" spans="6:6" ht="40" customHeight="1">
      <c r="F1281" s="14">
        <v>0</v>
      </c>
    </row>
    <row r="1282" spans="6:6" ht="40" customHeight="1">
      <c r="F1282" s="14">
        <v>0</v>
      </c>
    </row>
    <row r="1283" spans="6:6" ht="40" customHeight="1">
      <c r="F1283" s="14">
        <v>0</v>
      </c>
    </row>
    <row r="1284" spans="6:6" ht="40" customHeight="1">
      <c r="F1284" s="14">
        <v>0</v>
      </c>
    </row>
    <row r="1285" spans="6:6" ht="40" customHeight="1">
      <c r="F1285" s="14">
        <v>0</v>
      </c>
    </row>
    <row r="1286" spans="6:6" ht="40" customHeight="1">
      <c r="F1286" s="14">
        <v>0</v>
      </c>
    </row>
    <row r="1287" spans="6:6" ht="40" customHeight="1">
      <c r="F1287" s="14">
        <v>0</v>
      </c>
    </row>
    <row r="1288" spans="6:6" ht="40" customHeight="1">
      <c r="F1288" s="14">
        <v>0</v>
      </c>
    </row>
    <row r="1289" spans="6:6" ht="40" customHeight="1">
      <c r="F1289" s="14">
        <v>0</v>
      </c>
    </row>
    <row r="1290" spans="6:6" ht="40" customHeight="1">
      <c r="F1290" s="14">
        <v>0</v>
      </c>
    </row>
    <row r="1291" spans="6:6" ht="40" customHeight="1">
      <c r="F1291" s="14">
        <v>0</v>
      </c>
    </row>
    <row r="1292" spans="6:6" ht="40" customHeight="1">
      <c r="F1292" s="14">
        <v>0</v>
      </c>
    </row>
    <row r="1293" spans="6:6" ht="40" customHeight="1">
      <c r="F1293" s="14">
        <v>0</v>
      </c>
    </row>
    <row r="1294" spans="6:6" ht="40" customHeight="1">
      <c r="F1294" s="14">
        <v>0</v>
      </c>
    </row>
    <row r="1295" spans="6:6" ht="40" customHeight="1">
      <c r="F1295" s="14">
        <v>0</v>
      </c>
    </row>
    <row r="1296" spans="6:6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11" priority="8" operator="containsText" text="MONA LINDA">
      <formula>NOT(ISERROR(SEARCH("MONA LINDA",I3)))</formula>
    </cfRule>
    <cfRule type="containsText" dxfId="10" priority="9" operator="containsText" text="CAMI BELLA">
      <formula>NOT(ISERROR(SEARCH("CAMI BELLA",I3)))</formula>
    </cfRule>
    <cfRule type="cellIs" dxfId="9" priority="10" operator="equal">
      <formula>$C$220</formula>
    </cfRule>
    <cfRule type="cellIs" dxfId="8" priority="12" operator="equal">
      <formula>$C$219</formula>
    </cfRule>
  </conditionalFormatting>
  <conditionalFormatting sqref="I991:I1009">
    <cfRule type="containsText" dxfId="7" priority="3" operator="containsText" text="MONA LINDA">
      <formula>NOT(ISERROR(SEARCH("MONA LINDA",I991)))</formula>
    </cfRule>
    <cfRule type="containsText" dxfId="6" priority="4" operator="containsText" text="CAMI BELLA">
      <formula>NOT(ISERROR(SEARCH("CAMI BELLA",I991)))</formula>
    </cfRule>
    <cfRule type="cellIs" dxfId="5" priority="5" operator="equal">
      <formula>$C$220</formula>
    </cfRule>
    <cfRule type="cellIs" dxfId="4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C190:C192 C800:C2243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D1140:D2230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workbookViewId="0">
      <selection activeCell="J33" sqref="J33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150" t="s">
        <v>4263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45537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5239000</v>
      </c>
      <c r="G6" s="165">
        <f t="shared" si="0"/>
        <v>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>
        <v>700000</v>
      </c>
      <c r="G7" s="165">
        <f t="shared" si="0"/>
        <v>302000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>
        <v>503000</v>
      </c>
      <c r="G26" s="165">
        <f t="shared" si="0"/>
        <v>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6442000</v>
      </c>
      <c r="G28" s="173">
        <f>SUM(G2:G26)</f>
        <v>32174500</v>
      </c>
      <c r="H28" s="39"/>
    </row>
  </sheetData>
  <conditionalFormatting sqref="H27">
    <cfRule type="dataBar" priority="7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conditionalFormatting sqref="F28">
    <cfRule type="dataBar" priority="4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{F56F21F8-EE44-5248-8CBE-50C715C2D07B}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3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{3BC9E102-5DCA-7848-BBE2-26D6B0636931}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F56F21F8-EE44-5248-8CBE-50C715C2D07B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C9E102-5DCA-7848-BBE2-26D6B063693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5"/>
  <sheetViews>
    <sheetView tabSelected="1" zoomScale="140" zoomScaleNormal="140" workbookViewId="0">
      <selection activeCell="A11" sqref="A11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4213</v>
      </c>
      <c r="E1" t="s">
        <v>4214</v>
      </c>
      <c r="F1" t="s">
        <v>4215</v>
      </c>
      <c r="G1" t="s">
        <v>3537</v>
      </c>
    </row>
    <row r="2" spans="1:7">
      <c r="A2" t="s">
        <v>185</v>
      </c>
      <c r="B2" t="s">
        <v>4216</v>
      </c>
      <c r="C2" t="s">
        <v>3894</v>
      </c>
      <c r="D2" t="s">
        <v>3895</v>
      </c>
      <c r="E2" s="200" t="s">
        <v>3834</v>
      </c>
      <c r="F2" s="200" t="s">
        <v>3933</v>
      </c>
      <c r="G2" t="s">
        <v>3547</v>
      </c>
    </row>
    <row r="3" spans="1:7">
      <c r="A3" t="s">
        <v>573</v>
      </c>
      <c r="B3" t="s">
        <v>3896</v>
      </c>
      <c r="C3" t="s">
        <v>3894</v>
      </c>
      <c r="D3" t="s">
        <v>3895</v>
      </c>
      <c r="E3" s="200" t="s">
        <v>3897</v>
      </c>
      <c r="F3" s="200" t="s">
        <v>4217</v>
      </c>
      <c r="G3" t="s">
        <v>3547</v>
      </c>
    </row>
    <row r="4" spans="1:7">
      <c r="A4" t="s">
        <v>3548</v>
      </c>
      <c r="B4" t="s">
        <v>3898</v>
      </c>
      <c r="C4" t="s">
        <v>3894</v>
      </c>
      <c r="D4" t="s">
        <v>3899</v>
      </c>
      <c r="E4" s="200" t="s">
        <v>3891</v>
      </c>
      <c r="F4" s="200" t="s">
        <v>4218</v>
      </c>
      <c r="G4" t="s">
        <v>3547</v>
      </c>
    </row>
    <row r="5" spans="1:7">
      <c r="A5" t="s">
        <v>16</v>
      </c>
      <c r="B5" t="s">
        <v>3898</v>
      </c>
      <c r="C5" t="s">
        <v>3894</v>
      </c>
      <c r="D5" t="s">
        <v>3899</v>
      </c>
      <c r="E5" s="200" t="s">
        <v>3891</v>
      </c>
      <c r="F5" s="200" t="s">
        <v>4218</v>
      </c>
      <c r="G5" t="s">
        <v>3547</v>
      </c>
    </row>
    <row r="6" spans="1:7">
      <c r="A6" t="s">
        <v>533</v>
      </c>
      <c r="B6" t="s">
        <v>3900</v>
      </c>
      <c r="C6" t="s">
        <v>3894</v>
      </c>
      <c r="D6" t="s">
        <v>3899</v>
      </c>
      <c r="E6" s="200" t="s">
        <v>3901</v>
      </c>
      <c r="F6" s="200" t="s">
        <v>4219</v>
      </c>
      <c r="G6" t="s">
        <v>3547</v>
      </c>
    </row>
    <row r="7" spans="1:7">
      <c r="A7" t="s">
        <v>337</v>
      </c>
      <c r="B7" t="s">
        <v>3900</v>
      </c>
      <c r="C7" t="s">
        <v>3894</v>
      </c>
      <c r="D7" t="s">
        <v>3895</v>
      </c>
      <c r="E7" s="200" t="s">
        <v>3902</v>
      </c>
      <c r="F7" s="200" t="s">
        <v>3953</v>
      </c>
      <c r="G7" t="s">
        <v>3547</v>
      </c>
    </row>
    <row r="8" spans="1:7">
      <c r="A8" t="s">
        <v>4220</v>
      </c>
      <c r="B8" t="s">
        <v>3900</v>
      </c>
      <c r="C8" t="s">
        <v>3903</v>
      </c>
      <c r="D8" t="s">
        <v>3899</v>
      </c>
      <c r="E8" s="200" t="s">
        <v>3904</v>
      </c>
      <c r="F8" s="200" t="s">
        <v>3902</v>
      </c>
      <c r="G8" t="s">
        <v>3547</v>
      </c>
    </row>
    <row r="9" spans="1:7">
      <c r="A9" t="s">
        <v>4221</v>
      </c>
      <c r="B9" t="s">
        <v>3896</v>
      </c>
      <c r="C9" t="s">
        <v>3894</v>
      </c>
      <c r="D9" t="s">
        <v>3899</v>
      </c>
      <c r="E9" s="200" t="s">
        <v>3953</v>
      </c>
      <c r="F9" s="200" t="s">
        <v>3905</v>
      </c>
      <c r="G9" t="s">
        <v>3547</v>
      </c>
    </row>
    <row r="10" spans="1:7">
      <c r="A10" t="s">
        <v>478</v>
      </c>
      <c r="B10" t="s">
        <v>3896</v>
      </c>
      <c r="C10" t="s">
        <v>3894</v>
      </c>
      <c r="D10" t="s">
        <v>3899</v>
      </c>
      <c r="E10" s="200" t="s">
        <v>3905</v>
      </c>
      <c r="F10" s="200" t="s">
        <v>4222</v>
      </c>
      <c r="G10" t="s">
        <v>3547</v>
      </c>
    </row>
    <row r="11" spans="1:7">
      <c r="A11" t="s">
        <v>537</v>
      </c>
      <c r="B11" t="s">
        <v>3900</v>
      </c>
      <c r="C11" t="s">
        <v>3903</v>
      </c>
      <c r="D11" t="s">
        <v>3895</v>
      </c>
      <c r="E11" s="200" t="s">
        <v>3768</v>
      </c>
      <c r="F11" s="200" t="s">
        <v>3953</v>
      </c>
      <c r="G11" t="s">
        <v>3547</v>
      </c>
    </row>
    <row r="12" spans="1:7">
      <c r="A12" t="s">
        <v>3561</v>
      </c>
      <c r="B12" t="s">
        <v>3896</v>
      </c>
      <c r="C12" t="s">
        <v>3894</v>
      </c>
      <c r="D12" t="s">
        <v>3895</v>
      </c>
      <c r="E12" s="200" t="s">
        <v>3836</v>
      </c>
      <c r="F12" s="200" t="s">
        <v>3953</v>
      </c>
      <c r="G12" t="s">
        <v>3547</v>
      </c>
    </row>
    <row r="13" spans="1:7">
      <c r="A13" t="s">
        <v>198</v>
      </c>
      <c r="B13" t="s">
        <v>3896</v>
      </c>
      <c r="C13" t="s">
        <v>3894</v>
      </c>
      <c r="D13" t="s">
        <v>3895</v>
      </c>
      <c r="E13" s="200" t="s">
        <v>3906</v>
      </c>
      <c r="F13" s="200" t="s">
        <v>4223</v>
      </c>
      <c r="G13" t="s">
        <v>3547</v>
      </c>
    </row>
    <row r="14" spans="1:7">
      <c r="A14" t="s">
        <v>46</v>
      </c>
      <c r="B14" t="s">
        <v>3898</v>
      </c>
      <c r="C14" t="s">
        <v>3894</v>
      </c>
      <c r="D14" t="s">
        <v>3895</v>
      </c>
      <c r="E14" s="200" t="s">
        <v>3814</v>
      </c>
      <c r="F14" s="200" t="s">
        <v>3933</v>
      </c>
      <c r="G14" t="s">
        <v>3547</v>
      </c>
    </row>
    <row r="15" spans="1:7">
      <c r="A15" t="s">
        <v>188</v>
      </c>
      <c r="B15" t="s">
        <v>3896</v>
      </c>
      <c r="C15" t="s">
        <v>3894</v>
      </c>
      <c r="D15" t="s">
        <v>3895</v>
      </c>
      <c r="E15" s="200" t="s">
        <v>3912</v>
      </c>
      <c r="F15" s="200" t="s">
        <v>3933</v>
      </c>
      <c r="G15" t="s">
        <v>3547</v>
      </c>
    </row>
    <row r="16" spans="1:7">
      <c r="A16" t="s">
        <v>45</v>
      </c>
      <c r="B16" t="s">
        <v>3896</v>
      </c>
      <c r="C16" t="s">
        <v>3908</v>
      </c>
      <c r="D16" t="s">
        <v>3895</v>
      </c>
      <c r="E16" s="200" t="s">
        <v>3835</v>
      </c>
      <c r="F16" s="200" t="s">
        <v>3933</v>
      </c>
      <c r="G16" t="s">
        <v>3547</v>
      </c>
    </row>
    <row r="17" spans="1:7">
      <c r="A17" t="s">
        <v>187</v>
      </c>
      <c r="B17" t="s">
        <v>3896</v>
      </c>
      <c r="C17" t="s">
        <v>3894</v>
      </c>
      <c r="D17" t="s">
        <v>3895</v>
      </c>
      <c r="E17" s="200" t="s">
        <v>3834</v>
      </c>
      <c r="F17" s="200" t="s">
        <v>3933</v>
      </c>
      <c r="G17" t="s">
        <v>3547</v>
      </c>
    </row>
    <row r="18" spans="1:7">
      <c r="A18" t="s">
        <v>199</v>
      </c>
      <c r="B18" t="s">
        <v>3896</v>
      </c>
      <c r="C18" t="s">
        <v>3894</v>
      </c>
      <c r="D18" t="s">
        <v>3895</v>
      </c>
      <c r="E18" s="200" t="s">
        <v>3814</v>
      </c>
      <c r="F18" s="200" t="s">
        <v>4224</v>
      </c>
      <c r="G18" t="s">
        <v>3547</v>
      </c>
    </row>
    <row r="19" spans="1:7">
      <c r="A19" t="s">
        <v>51</v>
      </c>
      <c r="B19" t="s">
        <v>3896</v>
      </c>
      <c r="C19" t="s">
        <v>3894</v>
      </c>
      <c r="D19" t="s">
        <v>3895</v>
      </c>
      <c r="E19" s="200" t="s">
        <v>3915</v>
      </c>
      <c r="F19" s="200" t="s">
        <v>3933</v>
      </c>
      <c r="G19" t="s">
        <v>3547</v>
      </c>
    </row>
    <row r="20" spans="1:7">
      <c r="A20" t="s">
        <v>50</v>
      </c>
      <c r="B20" t="s">
        <v>3896</v>
      </c>
      <c r="C20" t="s">
        <v>3894</v>
      </c>
      <c r="D20" t="s">
        <v>3895</v>
      </c>
      <c r="E20" s="200" t="s">
        <v>3914</v>
      </c>
      <c r="F20" s="200" t="s">
        <v>3933</v>
      </c>
      <c r="G20" t="s">
        <v>3547</v>
      </c>
    </row>
    <row r="21" spans="1:7">
      <c r="A21" t="s">
        <v>4225</v>
      </c>
      <c r="B21" t="s">
        <v>3896</v>
      </c>
      <c r="C21" t="s">
        <v>3894</v>
      </c>
      <c r="D21" t="s">
        <v>3895</v>
      </c>
      <c r="E21" s="200" t="s">
        <v>3913</v>
      </c>
      <c r="F21" s="200" t="s">
        <v>3933</v>
      </c>
      <c r="G21" t="s">
        <v>3547</v>
      </c>
    </row>
    <row r="22" spans="1:7">
      <c r="A22" t="s">
        <v>3571</v>
      </c>
      <c r="B22" t="s">
        <v>3896</v>
      </c>
      <c r="C22" t="s">
        <v>3894</v>
      </c>
      <c r="D22" t="s">
        <v>3899</v>
      </c>
      <c r="E22" s="200" t="s">
        <v>3953</v>
      </c>
      <c r="F22" s="200" t="s">
        <v>3907</v>
      </c>
      <c r="G22" t="s">
        <v>3547</v>
      </c>
    </row>
    <row r="23" spans="1:7">
      <c r="A23" t="s">
        <v>3575</v>
      </c>
      <c r="B23" t="s">
        <v>3896</v>
      </c>
      <c r="C23" t="s">
        <v>3894</v>
      </c>
      <c r="D23" t="s">
        <v>3895</v>
      </c>
      <c r="E23" s="200" t="s">
        <v>3768</v>
      </c>
      <c r="F23" s="200" t="s">
        <v>3953</v>
      </c>
      <c r="G23" t="s">
        <v>3547</v>
      </c>
    </row>
    <row r="24" spans="1:7">
      <c r="A24" t="s">
        <v>3579</v>
      </c>
      <c r="B24" t="s">
        <v>3896</v>
      </c>
      <c r="C24" t="s">
        <v>3894</v>
      </c>
      <c r="D24" t="s">
        <v>3899</v>
      </c>
      <c r="E24" s="200" t="s">
        <v>3824</v>
      </c>
      <c r="F24" s="200" t="s">
        <v>3945</v>
      </c>
      <c r="G24" t="s">
        <v>3547</v>
      </c>
    </row>
    <row r="25" spans="1:7">
      <c r="A25" t="s">
        <v>15</v>
      </c>
      <c r="B25" t="s">
        <v>3896</v>
      </c>
      <c r="C25" t="s">
        <v>3894</v>
      </c>
      <c r="D25" t="s">
        <v>3899</v>
      </c>
      <c r="E25" s="200" t="s">
        <v>3889</v>
      </c>
      <c r="F25" s="200" t="s">
        <v>4226</v>
      </c>
      <c r="G25" t="s">
        <v>3547</v>
      </c>
    </row>
    <row r="26" spans="1:7">
      <c r="A26" t="s">
        <v>4227</v>
      </c>
      <c r="B26" t="s">
        <v>3900</v>
      </c>
      <c r="C26" t="s">
        <v>3894</v>
      </c>
      <c r="D26" t="s">
        <v>3899</v>
      </c>
      <c r="E26" s="200" t="s">
        <v>3887</v>
      </c>
      <c r="F26" s="200" t="s">
        <v>4228</v>
      </c>
      <c r="G26" t="s">
        <v>3547</v>
      </c>
    </row>
    <row r="27" spans="1:7">
      <c r="A27" t="s">
        <v>64</v>
      </c>
      <c r="B27" t="s">
        <v>3896</v>
      </c>
      <c r="C27" t="s">
        <v>3894</v>
      </c>
      <c r="D27" t="s">
        <v>3899</v>
      </c>
      <c r="E27" s="200" t="s">
        <v>3953</v>
      </c>
      <c r="F27" s="200" t="s">
        <v>3902</v>
      </c>
      <c r="G27" t="s">
        <v>3547</v>
      </c>
    </row>
    <row r="28" spans="1:7">
      <c r="A28" t="s">
        <v>4229</v>
      </c>
      <c r="B28" t="s">
        <v>3896</v>
      </c>
      <c r="C28" t="s">
        <v>3894</v>
      </c>
      <c r="D28" t="s">
        <v>3899</v>
      </c>
      <c r="E28" s="200" t="s">
        <v>3907</v>
      </c>
      <c r="F28" s="200" t="s">
        <v>3835</v>
      </c>
      <c r="G28" t="s">
        <v>3547</v>
      </c>
    </row>
    <row r="29" spans="1:7">
      <c r="A29" t="s">
        <v>360</v>
      </c>
      <c r="B29" t="s">
        <v>3896</v>
      </c>
      <c r="C29" t="s">
        <v>3908</v>
      </c>
      <c r="D29" t="s">
        <v>3899</v>
      </c>
      <c r="E29" s="200" t="s">
        <v>3909</v>
      </c>
      <c r="F29" s="200" t="s">
        <v>4230</v>
      </c>
      <c r="G29" t="s">
        <v>3547</v>
      </c>
    </row>
    <row r="30" spans="1:7">
      <c r="A30" t="s">
        <v>361</v>
      </c>
      <c r="B30" t="s">
        <v>3896</v>
      </c>
      <c r="C30" t="s">
        <v>3908</v>
      </c>
      <c r="D30" t="s">
        <v>3899</v>
      </c>
      <c r="E30" s="200" t="s">
        <v>3910</v>
      </c>
      <c r="F30" s="200" t="s">
        <v>3939</v>
      </c>
      <c r="G30" t="s">
        <v>3547</v>
      </c>
    </row>
    <row r="31" spans="1:7">
      <c r="A31" t="s">
        <v>411</v>
      </c>
      <c r="B31" t="s">
        <v>3898</v>
      </c>
      <c r="C31" t="s">
        <v>3894</v>
      </c>
      <c r="D31" t="s">
        <v>3899</v>
      </c>
      <c r="E31" s="200" t="s">
        <v>3911</v>
      </c>
      <c r="F31" s="200" t="s">
        <v>3935</v>
      </c>
      <c r="G31" t="s">
        <v>3547</v>
      </c>
    </row>
    <row r="32" spans="1:7">
      <c r="A32" t="s">
        <v>127</v>
      </c>
      <c r="B32" t="s">
        <v>3896</v>
      </c>
      <c r="C32" t="s">
        <v>3894</v>
      </c>
      <c r="D32" t="s">
        <v>3895</v>
      </c>
      <c r="E32" s="200" t="s">
        <v>3736</v>
      </c>
      <c r="F32" s="200" t="s">
        <v>3953</v>
      </c>
      <c r="G32" t="s">
        <v>3547</v>
      </c>
    </row>
    <row r="33" spans="1:7">
      <c r="A33" t="s">
        <v>20</v>
      </c>
      <c r="B33" t="s">
        <v>3896</v>
      </c>
      <c r="C33" t="s">
        <v>3908</v>
      </c>
      <c r="D33" t="s">
        <v>3895</v>
      </c>
      <c r="E33" s="200" t="s">
        <v>3736</v>
      </c>
      <c r="F33" s="200" t="s">
        <v>3953</v>
      </c>
      <c r="G33" t="s">
        <v>3547</v>
      </c>
    </row>
    <row r="34" spans="1:7">
      <c r="A34" t="s">
        <v>22</v>
      </c>
      <c r="B34" t="s">
        <v>3896</v>
      </c>
      <c r="C34" t="s">
        <v>3894</v>
      </c>
      <c r="D34" t="s">
        <v>3895</v>
      </c>
      <c r="E34" s="200" t="s">
        <v>3736</v>
      </c>
      <c r="F34" s="200" t="s">
        <v>3953</v>
      </c>
      <c r="G34" t="s">
        <v>3547</v>
      </c>
    </row>
    <row r="35" spans="1:7">
      <c r="A35" t="s">
        <v>114</v>
      </c>
      <c r="B35" t="s">
        <v>3900</v>
      </c>
      <c r="C35" t="s">
        <v>3903</v>
      </c>
      <c r="D35" t="s">
        <v>3895</v>
      </c>
      <c r="E35" s="200" t="s">
        <v>3764</v>
      </c>
      <c r="F35" s="200" t="s">
        <v>4224</v>
      </c>
      <c r="G35" t="s">
        <v>3547</v>
      </c>
    </row>
    <row r="36" spans="1:7">
      <c r="A36" t="s">
        <v>69</v>
      </c>
      <c r="B36" t="s">
        <v>3896</v>
      </c>
      <c r="C36" t="s">
        <v>3894</v>
      </c>
      <c r="D36" t="s">
        <v>3895</v>
      </c>
      <c r="E36" s="200" t="s">
        <v>3764</v>
      </c>
      <c r="F36" s="200" t="s">
        <v>3933</v>
      </c>
      <c r="G36" t="s">
        <v>3547</v>
      </c>
    </row>
    <row r="37" spans="1:7">
      <c r="A37" t="s">
        <v>311</v>
      </c>
      <c r="B37" t="s">
        <v>3896</v>
      </c>
      <c r="C37" t="s">
        <v>3894</v>
      </c>
      <c r="D37" t="s">
        <v>3895</v>
      </c>
      <c r="E37" s="200" t="s">
        <v>3916</v>
      </c>
      <c r="F37" s="200" t="s">
        <v>3953</v>
      </c>
      <c r="G37" t="s">
        <v>3547</v>
      </c>
    </row>
    <row r="38" spans="1:7">
      <c r="A38" t="s">
        <v>338</v>
      </c>
      <c r="B38" t="s">
        <v>3900</v>
      </c>
      <c r="C38" t="s">
        <v>3903</v>
      </c>
      <c r="D38" t="s">
        <v>3899</v>
      </c>
      <c r="E38" s="200" t="s">
        <v>3917</v>
      </c>
      <c r="F38" s="200" t="s">
        <v>4230</v>
      </c>
      <c r="G38" t="s">
        <v>3547</v>
      </c>
    </row>
    <row r="39" spans="1:7">
      <c r="A39" t="s">
        <v>39</v>
      </c>
      <c r="B39" t="s">
        <v>3896</v>
      </c>
      <c r="C39" t="s">
        <v>3894</v>
      </c>
      <c r="D39" t="s">
        <v>3895</v>
      </c>
      <c r="E39" s="200" t="s">
        <v>3825</v>
      </c>
      <c r="F39" s="200" t="s">
        <v>3953</v>
      </c>
      <c r="G39" t="s">
        <v>3582</v>
      </c>
    </row>
    <row r="40" spans="1:7">
      <c r="A40" t="s">
        <v>55</v>
      </c>
      <c r="B40" t="s">
        <v>3896</v>
      </c>
      <c r="C40" t="s">
        <v>3894</v>
      </c>
      <c r="D40" t="s">
        <v>3899</v>
      </c>
      <c r="E40" s="200" t="s">
        <v>3824</v>
      </c>
      <c r="F40" s="200" t="s">
        <v>4231</v>
      </c>
      <c r="G40" t="s">
        <v>3582</v>
      </c>
    </row>
    <row r="41" spans="1:7">
      <c r="A41" t="s">
        <v>562</v>
      </c>
      <c r="B41" t="s">
        <v>3896</v>
      </c>
      <c r="C41" t="s">
        <v>3894</v>
      </c>
      <c r="D41" t="s">
        <v>3895</v>
      </c>
      <c r="E41" s="200" t="s">
        <v>3798</v>
      </c>
      <c r="F41" s="200" t="s">
        <v>3825</v>
      </c>
      <c r="G41" t="s">
        <v>3582</v>
      </c>
    </row>
    <row r="42" spans="1:7">
      <c r="A42" t="s">
        <v>57</v>
      </c>
      <c r="B42" t="s">
        <v>3896</v>
      </c>
      <c r="C42" t="s">
        <v>3894</v>
      </c>
      <c r="D42" t="s">
        <v>3899</v>
      </c>
      <c r="E42" s="200" t="s">
        <v>3822</v>
      </c>
      <c r="F42" s="200">
        <v>223000</v>
      </c>
      <c r="G42" t="s">
        <v>3582</v>
      </c>
    </row>
    <row r="43" spans="1:7">
      <c r="A43" t="s">
        <v>4232</v>
      </c>
      <c r="B43" t="s">
        <v>3898</v>
      </c>
      <c r="C43" t="s">
        <v>3894</v>
      </c>
      <c r="D43" t="s">
        <v>3899</v>
      </c>
      <c r="E43" s="200" t="s">
        <v>3822</v>
      </c>
      <c r="F43" s="200">
        <v>223000</v>
      </c>
      <c r="G43" t="s">
        <v>3582</v>
      </c>
    </row>
    <row r="44" spans="1:7">
      <c r="A44" t="s">
        <v>4233</v>
      </c>
      <c r="B44" t="s">
        <v>3898</v>
      </c>
      <c r="C44" t="s">
        <v>3894</v>
      </c>
      <c r="D44" t="s">
        <v>3895</v>
      </c>
      <c r="E44" s="200" t="s">
        <v>3918</v>
      </c>
      <c r="F44" s="200" t="s">
        <v>3953</v>
      </c>
      <c r="G44" t="s">
        <v>3582</v>
      </c>
    </row>
    <row r="45" spans="1:7">
      <c r="A45" t="s">
        <v>59</v>
      </c>
      <c r="B45" t="s">
        <v>3896</v>
      </c>
      <c r="C45" t="s">
        <v>3894</v>
      </c>
      <c r="D45" t="s">
        <v>3895</v>
      </c>
      <c r="E45" s="200" t="s">
        <v>3919</v>
      </c>
      <c r="F45" s="200">
        <v>228000</v>
      </c>
      <c r="G45" t="s">
        <v>3582</v>
      </c>
    </row>
    <row r="46" spans="1:7">
      <c r="A46" t="s">
        <v>84</v>
      </c>
      <c r="B46" t="s">
        <v>3896</v>
      </c>
      <c r="C46" t="s">
        <v>3894</v>
      </c>
      <c r="D46" t="s">
        <v>3899</v>
      </c>
      <c r="E46" s="200" t="s">
        <v>3827</v>
      </c>
      <c r="F46" s="200" t="s">
        <v>3953</v>
      </c>
      <c r="G46" t="s">
        <v>3582</v>
      </c>
    </row>
    <row r="47" spans="1:7">
      <c r="A47" t="s">
        <v>635</v>
      </c>
      <c r="B47" t="s">
        <v>3896</v>
      </c>
      <c r="C47" t="s">
        <v>3908</v>
      </c>
      <c r="D47" t="s">
        <v>3899</v>
      </c>
      <c r="E47" s="200" t="s">
        <v>3848</v>
      </c>
      <c r="F47" s="200">
        <v>312000</v>
      </c>
      <c r="G47" t="s">
        <v>3582</v>
      </c>
    </row>
    <row r="48" spans="1:7">
      <c r="A48" t="s">
        <v>58</v>
      </c>
      <c r="B48" t="s">
        <v>3896</v>
      </c>
      <c r="C48" t="s">
        <v>3908</v>
      </c>
      <c r="D48" t="s">
        <v>3899</v>
      </c>
      <c r="E48" s="200" t="s">
        <v>3920</v>
      </c>
      <c r="F48" s="200">
        <v>345000</v>
      </c>
      <c r="G48" t="s">
        <v>3582</v>
      </c>
    </row>
    <row r="49" spans="1:7">
      <c r="A49" t="s">
        <v>29</v>
      </c>
      <c r="B49" t="s">
        <v>3896</v>
      </c>
      <c r="C49" t="s">
        <v>3908</v>
      </c>
      <c r="D49" t="s">
        <v>3895</v>
      </c>
      <c r="E49" s="200" t="s">
        <v>3808</v>
      </c>
      <c r="F49" s="200" t="s">
        <v>3953</v>
      </c>
      <c r="G49" t="s">
        <v>3582</v>
      </c>
    </row>
    <row r="50" spans="1:7">
      <c r="A50" t="s">
        <v>3867</v>
      </c>
      <c r="B50" t="s">
        <v>3896</v>
      </c>
      <c r="C50" t="s">
        <v>3908</v>
      </c>
      <c r="D50" t="s">
        <v>3899</v>
      </c>
      <c r="E50" s="200" t="s">
        <v>3871</v>
      </c>
      <c r="F50" s="200">
        <v>107000</v>
      </c>
      <c r="G50" t="s">
        <v>3582</v>
      </c>
    </row>
    <row r="51" spans="1:7">
      <c r="A51" t="s">
        <v>52</v>
      </c>
      <c r="B51" t="s">
        <v>4216</v>
      </c>
      <c r="C51" t="s">
        <v>3894</v>
      </c>
      <c r="D51" t="s">
        <v>3895</v>
      </c>
      <c r="E51" s="200" t="s">
        <v>3921</v>
      </c>
      <c r="F51" s="201" t="s">
        <v>3956</v>
      </c>
      <c r="G51" t="s">
        <v>3582</v>
      </c>
    </row>
    <row r="52" spans="1:7">
      <c r="A52" t="s">
        <v>488</v>
      </c>
      <c r="B52" t="s">
        <v>4216</v>
      </c>
      <c r="C52" t="s">
        <v>3894</v>
      </c>
      <c r="D52" t="s">
        <v>3899</v>
      </c>
      <c r="E52" s="200" t="s">
        <v>3920</v>
      </c>
      <c r="F52" s="200">
        <v>345000</v>
      </c>
      <c r="G52" t="s">
        <v>3582</v>
      </c>
    </row>
    <row r="53" spans="1:7">
      <c r="A53" t="s">
        <v>3870</v>
      </c>
      <c r="B53" t="s">
        <v>4216</v>
      </c>
      <c r="C53" t="s">
        <v>3894</v>
      </c>
      <c r="D53" t="s">
        <v>3899</v>
      </c>
      <c r="E53" s="200" t="s">
        <v>3871</v>
      </c>
      <c r="F53" s="200">
        <v>107000</v>
      </c>
      <c r="G53" t="s">
        <v>3582</v>
      </c>
    </row>
    <row r="54" spans="1:7">
      <c r="A54" t="s">
        <v>225</v>
      </c>
      <c r="B54" t="s">
        <v>3900</v>
      </c>
      <c r="C54" t="s">
        <v>3894</v>
      </c>
      <c r="D54" t="s">
        <v>3895</v>
      </c>
      <c r="E54" s="200" t="s">
        <v>3920</v>
      </c>
      <c r="F54" s="200">
        <v>345000</v>
      </c>
      <c r="G54" t="s">
        <v>3582</v>
      </c>
    </row>
    <row r="55" spans="1:7">
      <c r="A55" t="s">
        <v>4234</v>
      </c>
      <c r="B55" t="s">
        <v>3900</v>
      </c>
      <c r="C55" t="s">
        <v>3894</v>
      </c>
      <c r="D55" t="s">
        <v>3899</v>
      </c>
      <c r="E55" s="200" t="s">
        <v>3871</v>
      </c>
      <c r="F55" s="200">
        <v>107000</v>
      </c>
      <c r="G55" t="s">
        <v>3582</v>
      </c>
    </row>
    <row r="56" spans="1:7">
      <c r="A56" t="s">
        <v>238</v>
      </c>
      <c r="B56" t="s">
        <v>3898</v>
      </c>
      <c r="C56" t="s">
        <v>3894</v>
      </c>
      <c r="D56" t="s">
        <v>3899</v>
      </c>
      <c r="E56" s="200" t="s">
        <v>3922</v>
      </c>
      <c r="F56" s="200">
        <v>321000</v>
      </c>
      <c r="G56" t="s">
        <v>3582</v>
      </c>
    </row>
    <row r="57" spans="1:7">
      <c r="A57" t="s">
        <v>3585</v>
      </c>
      <c r="B57" t="s">
        <v>3898</v>
      </c>
      <c r="C57" t="s">
        <v>3894</v>
      </c>
      <c r="D57" t="s">
        <v>3895</v>
      </c>
      <c r="E57" s="200" t="s">
        <v>3846</v>
      </c>
      <c r="F57" s="200">
        <v>355000</v>
      </c>
      <c r="G57" t="s">
        <v>3582</v>
      </c>
    </row>
    <row r="58" spans="1:7">
      <c r="A58" t="s">
        <v>37</v>
      </c>
      <c r="B58" t="s">
        <v>3896</v>
      </c>
      <c r="C58" t="s">
        <v>3894</v>
      </c>
      <c r="D58" t="s">
        <v>3895</v>
      </c>
      <c r="E58" s="200" t="s">
        <v>3812</v>
      </c>
      <c r="F58" s="201" t="s">
        <v>3956</v>
      </c>
      <c r="G58" t="s">
        <v>3582</v>
      </c>
    </row>
    <row r="59" spans="1:7">
      <c r="A59" t="s">
        <v>3586</v>
      </c>
      <c r="B59" t="s">
        <v>3896</v>
      </c>
      <c r="C59" t="s">
        <v>3894</v>
      </c>
      <c r="D59" t="s">
        <v>3899</v>
      </c>
      <c r="E59" s="200" t="s">
        <v>3923</v>
      </c>
      <c r="F59" s="200">
        <v>354000</v>
      </c>
      <c r="G59" t="s">
        <v>3582</v>
      </c>
    </row>
    <row r="60" spans="1:7">
      <c r="A60" t="s">
        <v>113</v>
      </c>
      <c r="B60" t="s">
        <v>3900</v>
      </c>
      <c r="C60" t="s">
        <v>3903</v>
      </c>
      <c r="D60" t="s">
        <v>3895</v>
      </c>
      <c r="E60" s="200" t="s">
        <v>3825</v>
      </c>
      <c r="F60" s="201" t="s">
        <v>3956</v>
      </c>
      <c r="G60" t="s">
        <v>3582</v>
      </c>
    </row>
    <row r="61" spans="1:7">
      <c r="A61" t="s">
        <v>3587</v>
      </c>
      <c r="B61" t="s">
        <v>3900</v>
      </c>
      <c r="C61" t="s">
        <v>3903</v>
      </c>
      <c r="D61" t="s">
        <v>3899</v>
      </c>
      <c r="E61" s="200" t="s">
        <v>3923</v>
      </c>
      <c r="F61" s="200">
        <v>354000</v>
      </c>
      <c r="G61" t="s">
        <v>3582</v>
      </c>
    </row>
    <row r="62" spans="1:7">
      <c r="A62" t="s">
        <v>597</v>
      </c>
      <c r="B62" t="s">
        <v>3896</v>
      </c>
      <c r="C62" t="s">
        <v>3894</v>
      </c>
      <c r="D62" t="s">
        <v>3899</v>
      </c>
      <c r="E62" s="200" t="s">
        <v>3923</v>
      </c>
      <c r="F62" s="200">
        <v>354000</v>
      </c>
      <c r="G62" t="s">
        <v>3582</v>
      </c>
    </row>
    <row r="63" spans="1:7">
      <c r="A63" t="s">
        <v>599</v>
      </c>
      <c r="B63" t="s">
        <v>3896</v>
      </c>
      <c r="C63" t="s">
        <v>3894</v>
      </c>
      <c r="D63" t="s">
        <v>3899</v>
      </c>
      <c r="E63" s="200">
        <v>277000</v>
      </c>
      <c r="F63" s="200">
        <v>426000</v>
      </c>
      <c r="G63" t="s">
        <v>3582</v>
      </c>
    </row>
    <row r="64" spans="1:7">
      <c r="A64" t="s">
        <v>3588</v>
      </c>
      <c r="B64" t="s">
        <v>3898</v>
      </c>
      <c r="C64" t="s">
        <v>3894</v>
      </c>
      <c r="D64" t="s">
        <v>3899</v>
      </c>
      <c r="E64" s="200" t="s">
        <v>3924</v>
      </c>
      <c r="F64" s="200">
        <v>249000</v>
      </c>
      <c r="G64" t="s">
        <v>3582</v>
      </c>
    </row>
    <row r="65" spans="1:7">
      <c r="A65" t="s">
        <v>403</v>
      </c>
      <c r="B65" t="s">
        <v>3896</v>
      </c>
      <c r="C65" t="s">
        <v>3894</v>
      </c>
      <c r="D65" t="s">
        <v>3899</v>
      </c>
      <c r="E65" s="200" t="s">
        <v>3882</v>
      </c>
      <c r="F65" s="200">
        <v>255000</v>
      </c>
      <c r="G65" t="s">
        <v>3582</v>
      </c>
    </row>
    <row r="66" spans="1:7">
      <c r="A66" t="s">
        <v>82</v>
      </c>
      <c r="B66" t="s">
        <v>3896</v>
      </c>
      <c r="C66" t="s">
        <v>3894</v>
      </c>
      <c r="D66" t="s">
        <v>3895</v>
      </c>
      <c r="E66" s="200" t="s">
        <v>3863</v>
      </c>
      <c r="F66" s="201" t="s">
        <v>3956</v>
      </c>
      <c r="G66" t="s">
        <v>3582</v>
      </c>
    </row>
    <row r="67" spans="1:7">
      <c r="A67" t="s">
        <v>600</v>
      </c>
      <c r="B67" t="s">
        <v>3896</v>
      </c>
      <c r="C67" t="s">
        <v>3908</v>
      </c>
      <c r="D67" t="s">
        <v>3899</v>
      </c>
      <c r="E67" s="200" t="s">
        <v>3882</v>
      </c>
      <c r="F67" s="200">
        <v>256000</v>
      </c>
      <c r="G67" t="s">
        <v>3582</v>
      </c>
    </row>
    <row r="68" spans="1:7">
      <c r="A68" t="s">
        <v>3589</v>
      </c>
      <c r="B68" t="s">
        <v>3896</v>
      </c>
      <c r="C68" t="s">
        <v>3908</v>
      </c>
      <c r="D68" t="s">
        <v>3895</v>
      </c>
      <c r="E68" s="200" t="s">
        <v>3925</v>
      </c>
      <c r="F68" s="201" t="s">
        <v>4246</v>
      </c>
      <c r="G68" t="s">
        <v>3582</v>
      </c>
    </row>
    <row r="69" spans="1:7">
      <c r="A69" t="s">
        <v>239</v>
      </c>
      <c r="B69" t="s">
        <v>3896</v>
      </c>
      <c r="C69" t="s">
        <v>3908</v>
      </c>
      <c r="D69" t="s">
        <v>3899</v>
      </c>
      <c r="E69" s="200" t="s">
        <v>3926</v>
      </c>
      <c r="F69" s="200">
        <v>249000</v>
      </c>
      <c r="G69" t="s">
        <v>3582</v>
      </c>
    </row>
    <row r="70" spans="1:7">
      <c r="A70" t="s">
        <v>181</v>
      </c>
      <c r="B70" t="s">
        <v>3896</v>
      </c>
      <c r="C70" t="s">
        <v>3908</v>
      </c>
      <c r="D70" t="s">
        <v>3895</v>
      </c>
      <c r="E70" s="200" t="s">
        <v>3785</v>
      </c>
      <c r="F70" s="201" t="s">
        <v>4246</v>
      </c>
      <c r="G70" t="s">
        <v>3582</v>
      </c>
    </row>
    <row r="71" spans="1:7">
      <c r="A71" t="s">
        <v>374</v>
      </c>
      <c r="B71" t="s">
        <v>3896</v>
      </c>
      <c r="C71" t="s">
        <v>3908</v>
      </c>
      <c r="D71" t="s">
        <v>3899</v>
      </c>
      <c r="E71" s="200" t="s">
        <v>4235</v>
      </c>
      <c r="F71" s="201" t="s">
        <v>4246</v>
      </c>
      <c r="G71" t="s">
        <v>3582</v>
      </c>
    </row>
    <row r="72" spans="1:7">
      <c r="A72" t="s">
        <v>609</v>
      </c>
      <c r="B72" t="s">
        <v>3896</v>
      </c>
      <c r="C72" t="s">
        <v>3894</v>
      </c>
      <c r="D72" t="s">
        <v>3899</v>
      </c>
      <c r="E72" s="200" t="s">
        <v>3927</v>
      </c>
      <c r="F72" s="200">
        <v>379000</v>
      </c>
      <c r="G72" t="s">
        <v>3582</v>
      </c>
    </row>
    <row r="73" spans="1:7">
      <c r="A73" t="s">
        <v>156</v>
      </c>
      <c r="B73" t="s">
        <v>3896</v>
      </c>
      <c r="C73" t="s">
        <v>3894</v>
      </c>
      <c r="D73" t="s">
        <v>3895</v>
      </c>
      <c r="E73" s="200" t="s">
        <v>3915</v>
      </c>
      <c r="F73" s="201" t="s">
        <v>4246</v>
      </c>
      <c r="G73" t="s">
        <v>3582</v>
      </c>
    </row>
    <row r="74" spans="1:7">
      <c r="A74" t="s">
        <v>583</v>
      </c>
      <c r="B74" t="s">
        <v>3896</v>
      </c>
      <c r="C74" t="s">
        <v>3894</v>
      </c>
      <c r="D74" t="s">
        <v>3899</v>
      </c>
      <c r="E74" s="200">
        <v>264000</v>
      </c>
      <c r="F74" s="200">
        <v>407000</v>
      </c>
      <c r="G74" t="s">
        <v>3582</v>
      </c>
    </row>
    <row r="75" spans="1:7">
      <c r="A75" t="s">
        <v>90</v>
      </c>
      <c r="B75" t="s">
        <v>3898</v>
      </c>
      <c r="C75" t="s">
        <v>3894</v>
      </c>
      <c r="D75" t="s">
        <v>3895</v>
      </c>
      <c r="E75" s="200" t="s">
        <v>3810</v>
      </c>
      <c r="F75" s="201" t="s">
        <v>4246</v>
      </c>
      <c r="G75" t="s">
        <v>3582</v>
      </c>
    </row>
    <row r="76" spans="1:7">
      <c r="A76" t="s">
        <v>3590</v>
      </c>
      <c r="B76" t="s">
        <v>3898</v>
      </c>
      <c r="C76" t="s">
        <v>3894</v>
      </c>
      <c r="D76" t="s">
        <v>3899</v>
      </c>
      <c r="E76" s="200" t="s">
        <v>3764</v>
      </c>
      <c r="F76" s="200">
        <v>345000</v>
      </c>
      <c r="G76" t="s">
        <v>3582</v>
      </c>
    </row>
    <row r="77" spans="1:7">
      <c r="A77" t="s">
        <v>3591</v>
      </c>
      <c r="B77" t="s">
        <v>3896</v>
      </c>
      <c r="C77" t="s">
        <v>3894</v>
      </c>
      <c r="D77" t="s">
        <v>3899</v>
      </c>
      <c r="E77" s="200" t="s">
        <v>3928</v>
      </c>
      <c r="F77" s="200">
        <v>371000</v>
      </c>
      <c r="G77" t="s">
        <v>3582</v>
      </c>
    </row>
    <row r="78" spans="1:7">
      <c r="A78" t="s">
        <v>3592</v>
      </c>
      <c r="B78" t="s">
        <v>3896</v>
      </c>
      <c r="C78" t="s">
        <v>3894</v>
      </c>
      <c r="D78" t="s">
        <v>3895</v>
      </c>
      <c r="E78" s="200" t="s">
        <v>3929</v>
      </c>
      <c r="F78" s="201" t="s">
        <v>4247</v>
      </c>
      <c r="G78" t="s">
        <v>3582</v>
      </c>
    </row>
    <row r="79" spans="1:7">
      <c r="A79" t="s">
        <v>3593</v>
      </c>
      <c r="B79" t="s">
        <v>3896</v>
      </c>
      <c r="C79" t="s">
        <v>3894</v>
      </c>
      <c r="D79" t="s">
        <v>3899</v>
      </c>
      <c r="E79" s="200" t="s">
        <v>3930</v>
      </c>
      <c r="F79" s="200">
        <v>365000</v>
      </c>
      <c r="G79" t="s">
        <v>3582</v>
      </c>
    </row>
    <row r="80" spans="1:7">
      <c r="A80" t="s">
        <v>3594</v>
      </c>
      <c r="B80" t="s">
        <v>3896</v>
      </c>
      <c r="C80" t="s">
        <v>3894</v>
      </c>
      <c r="D80" t="s">
        <v>3899</v>
      </c>
      <c r="E80" s="200" t="s">
        <v>3931</v>
      </c>
      <c r="F80" s="200">
        <v>308000</v>
      </c>
      <c r="G80" t="s">
        <v>3582</v>
      </c>
    </row>
    <row r="81" spans="1:7">
      <c r="A81" t="s">
        <v>147</v>
      </c>
      <c r="B81" t="s">
        <v>3896</v>
      </c>
      <c r="C81" t="s">
        <v>3894</v>
      </c>
      <c r="D81" t="s">
        <v>3895</v>
      </c>
      <c r="E81" s="200" t="s">
        <v>3925</v>
      </c>
      <c r="F81" s="201" t="s">
        <v>4247</v>
      </c>
      <c r="G81" t="s">
        <v>3582</v>
      </c>
    </row>
    <row r="82" spans="1:7">
      <c r="A82" t="s">
        <v>3595</v>
      </c>
      <c r="B82" t="s">
        <v>3898</v>
      </c>
      <c r="C82" t="s">
        <v>3894</v>
      </c>
      <c r="D82" t="s">
        <v>3895</v>
      </c>
      <c r="E82" s="200" t="s">
        <v>3932</v>
      </c>
      <c r="F82" s="201" t="s">
        <v>4247</v>
      </c>
      <c r="G82" t="s">
        <v>3582</v>
      </c>
    </row>
    <row r="83" spans="1:7">
      <c r="A83" t="s">
        <v>146</v>
      </c>
      <c r="B83" t="s">
        <v>3896</v>
      </c>
      <c r="C83" t="s">
        <v>3908</v>
      </c>
      <c r="D83" t="s">
        <v>3895</v>
      </c>
      <c r="E83" s="200" t="s">
        <v>3933</v>
      </c>
      <c r="F83" s="201" t="s">
        <v>4247</v>
      </c>
      <c r="G83" t="s">
        <v>3582</v>
      </c>
    </row>
    <row r="84" spans="1:7">
      <c r="A84" t="s">
        <v>611</v>
      </c>
      <c r="B84" t="s">
        <v>3896</v>
      </c>
      <c r="C84" t="s">
        <v>3908</v>
      </c>
      <c r="D84" t="s">
        <v>3899</v>
      </c>
      <c r="E84" s="200" t="s">
        <v>3792</v>
      </c>
      <c r="F84" s="200">
        <v>421000</v>
      </c>
      <c r="G84" t="s">
        <v>3582</v>
      </c>
    </row>
    <row r="85" spans="1:7">
      <c r="A85" t="s">
        <v>3596</v>
      </c>
      <c r="B85" t="s">
        <v>3896</v>
      </c>
      <c r="C85" t="s">
        <v>3908</v>
      </c>
      <c r="D85" t="s">
        <v>3899</v>
      </c>
      <c r="E85" s="200" t="s">
        <v>3753</v>
      </c>
      <c r="F85" s="200">
        <v>656000</v>
      </c>
      <c r="G85" t="s">
        <v>3582</v>
      </c>
    </row>
    <row r="86" spans="1:7">
      <c r="A86" t="s">
        <v>3597</v>
      </c>
      <c r="B86" t="s">
        <v>3896</v>
      </c>
      <c r="C86" t="s">
        <v>3908</v>
      </c>
      <c r="D86" t="s">
        <v>3899</v>
      </c>
      <c r="E86" s="200" t="s">
        <v>3764</v>
      </c>
      <c r="F86" s="200">
        <v>391000</v>
      </c>
      <c r="G86" t="s">
        <v>3582</v>
      </c>
    </row>
    <row r="87" spans="1:7">
      <c r="A87" t="s">
        <v>3598</v>
      </c>
      <c r="B87" t="s">
        <v>3896</v>
      </c>
      <c r="C87" t="s">
        <v>3908</v>
      </c>
      <c r="D87" t="s">
        <v>3899</v>
      </c>
      <c r="E87" s="200" t="s">
        <v>3934</v>
      </c>
      <c r="F87" s="200">
        <v>365000</v>
      </c>
      <c r="G87" t="s">
        <v>3582</v>
      </c>
    </row>
    <row r="88" spans="1:7">
      <c r="A88" t="s">
        <v>161</v>
      </c>
      <c r="B88" t="s">
        <v>3896</v>
      </c>
      <c r="C88" t="s">
        <v>3908</v>
      </c>
      <c r="D88" t="s">
        <v>3895</v>
      </c>
      <c r="E88" s="200" t="s">
        <v>3818</v>
      </c>
      <c r="F88" s="201" t="s">
        <v>4247</v>
      </c>
      <c r="G88" t="s">
        <v>3582</v>
      </c>
    </row>
    <row r="89" spans="1:7">
      <c r="A89" t="s">
        <v>4236</v>
      </c>
      <c r="B89" t="s">
        <v>4216</v>
      </c>
      <c r="C89" t="s">
        <v>3894</v>
      </c>
      <c r="D89" t="s">
        <v>3895</v>
      </c>
      <c r="E89" s="200" t="s">
        <v>3798</v>
      </c>
      <c r="F89" s="201" t="s">
        <v>4247</v>
      </c>
      <c r="G89" t="s">
        <v>3582</v>
      </c>
    </row>
    <row r="90" spans="1:7">
      <c r="A90" t="s">
        <v>332</v>
      </c>
      <c r="B90" t="s">
        <v>4216</v>
      </c>
      <c r="C90" t="s">
        <v>3894</v>
      </c>
      <c r="D90" t="s">
        <v>3899</v>
      </c>
      <c r="E90" s="200" t="s">
        <v>3822</v>
      </c>
      <c r="F90" s="200">
        <v>223000</v>
      </c>
      <c r="G90" t="s">
        <v>3582</v>
      </c>
    </row>
    <row r="91" spans="1:7">
      <c r="A91" t="s">
        <v>3600</v>
      </c>
      <c r="B91" t="s">
        <v>4216</v>
      </c>
      <c r="C91" t="s">
        <v>3894</v>
      </c>
      <c r="D91" t="s">
        <v>3895</v>
      </c>
      <c r="E91" s="200" t="s">
        <v>3935</v>
      </c>
      <c r="F91" s="200">
        <v>226000</v>
      </c>
      <c r="G91" t="s">
        <v>3582</v>
      </c>
    </row>
    <row r="92" spans="1:7">
      <c r="A92" t="s">
        <v>3601</v>
      </c>
      <c r="B92" t="s">
        <v>4216</v>
      </c>
      <c r="C92" t="s">
        <v>3894</v>
      </c>
      <c r="D92" t="s">
        <v>3899</v>
      </c>
      <c r="E92" s="200" t="s">
        <v>3936</v>
      </c>
      <c r="F92" s="200">
        <v>224000</v>
      </c>
      <c r="G92" t="s">
        <v>3582</v>
      </c>
    </row>
    <row r="93" spans="1:7">
      <c r="A93" t="s">
        <v>85</v>
      </c>
      <c r="B93" t="s">
        <v>4216</v>
      </c>
      <c r="C93" t="s">
        <v>3894</v>
      </c>
      <c r="D93" t="s">
        <v>3895</v>
      </c>
      <c r="E93" s="200" t="s">
        <v>3602</v>
      </c>
      <c r="F93" s="201" t="s">
        <v>4247</v>
      </c>
      <c r="G93" t="s">
        <v>3582</v>
      </c>
    </row>
    <row r="94" spans="1:7">
      <c r="A94" t="s">
        <v>236</v>
      </c>
      <c r="B94" t="s">
        <v>4216</v>
      </c>
      <c r="C94" t="s">
        <v>3894</v>
      </c>
      <c r="D94" t="s">
        <v>3899</v>
      </c>
      <c r="E94" s="200" t="s">
        <v>3907</v>
      </c>
      <c r="F94" s="200">
        <v>292000</v>
      </c>
      <c r="G94" t="s">
        <v>3582</v>
      </c>
    </row>
    <row r="95" spans="1:7">
      <c r="A95" t="s">
        <v>617</v>
      </c>
      <c r="B95" t="s">
        <v>4216</v>
      </c>
      <c r="C95" t="s">
        <v>3894</v>
      </c>
      <c r="D95" t="s">
        <v>3895</v>
      </c>
      <c r="E95" s="200" t="s">
        <v>3816</v>
      </c>
      <c r="F95" s="201" t="s">
        <v>4247</v>
      </c>
      <c r="G95" t="s">
        <v>3582</v>
      </c>
    </row>
    <row r="96" spans="1:7">
      <c r="A96" t="s">
        <v>540</v>
      </c>
      <c r="B96" t="s">
        <v>4216</v>
      </c>
      <c r="C96" t="s">
        <v>3894</v>
      </c>
      <c r="D96" t="s">
        <v>3899</v>
      </c>
      <c r="E96" s="200" t="s">
        <v>3937</v>
      </c>
      <c r="F96" s="200">
        <v>325000</v>
      </c>
      <c r="G96" t="s">
        <v>3582</v>
      </c>
    </row>
    <row r="97" spans="1:7">
      <c r="A97" t="s">
        <v>277</v>
      </c>
      <c r="B97" t="s">
        <v>3900</v>
      </c>
      <c r="C97" t="s">
        <v>3903</v>
      </c>
      <c r="D97" t="s">
        <v>3899</v>
      </c>
      <c r="E97" s="200" t="s">
        <v>3822</v>
      </c>
      <c r="F97" s="200">
        <v>223000</v>
      </c>
      <c r="G97" t="s">
        <v>3582</v>
      </c>
    </row>
    <row r="98" spans="1:7">
      <c r="A98" t="s">
        <v>92</v>
      </c>
      <c r="B98" t="s">
        <v>3900</v>
      </c>
      <c r="C98" t="s">
        <v>3903</v>
      </c>
      <c r="D98" t="s">
        <v>3895</v>
      </c>
      <c r="E98" s="200" t="s">
        <v>3913</v>
      </c>
      <c r="F98" s="200">
        <v>361000</v>
      </c>
      <c r="G98" t="s">
        <v>3582</v>
      </c>
    </row>
    <row r="99" spans="1:7">
      <c r="A99" t="s">
        <v>550</v>
      </c>
      <c r="B99" t="s">
        <v>3900</v>
      </c>
      <c r="C99" t="s">
        <v>3903</v>
      </c>
      <c r="D99" t="s">
        <v>3899</v>
      </c>
      <c r="E99" s="200" t="s">
        <v>3938</v>
      </c>
      <c r="F99" s="200">
        <v>286000</v>
      </c>
      <c r="G99" t="s">
        <v>3582</v>
      </c>
    </row>
    <row r="100" spans="1:7">
      <c r="A100" t="s">
        <v>3603</v>
      </c>
      <c r="B100" t="s">
        <v>3900</v>
      </c>
      <c r="C100" t="s">
        <v>3903</v>
      </c>
      <c r="D100" t="s">
        <v>3899</v>
      </c>
      <c r="E100" s="200" t="s">
        <v>3939</v>
      </c>
      <c r="F100" s="200">
        <v>434000</v>
      </c>
      <c r="G100" t="s">
        <v>3582</v>
      </c>
    </row>
    <row r="101" spans="1:7">
      <c r="A101" t="s">
        <v>3604</v>
      </c>
      <c r="B101" t="s">
        <v>3900</v>
      </c>
      <c r="C101" t="s">
        <v>3903</v>
      </c>
      <c r="D101" t="s">
        <v>3899</v>
      </c>
      <c r="E101" s="200" t="s">
        <v>3931</v>
      </c>
      <c r="F101" s="200">
        <v>308000</v>
      </c>
      <c r="G101" t="s">
        <v>3582</v>
      </c>
    </row>
    <row r="102" spans="1:7">
      <c r="A102" t="s">
        <v>3605</v>
      </c>
      <c r="B102" t="s">
        <v>4216</v>
      </c>
      <c r="C102" t="s">
        <v>3894</v>
      </c>
      <c r="D102" t="s">
        <v>3895</v>
      </c>
      <c r="E102" s="200" t="s">
        <v>3940</v>
      </c>
      <c r="F102" s="201" t="s">
        <v>4247</v>
      </c>
      <c r="G102" t="s">
        <v>3582</v>
      </c>
    </row>
    <row r="103" spans="1:7">
      <c r="A103" t="s">
        <v>35</v>
      </c>
      <c r="B103" t="s">
        <v>3896</v>
      </c>
      <c r="C103" t="s">
        <v>3894</v>
      </c>
      <c r="D103" t="s">
        <v>3895</v>
      </c>
      <c r="E103" s="200" t="s">
        <v>3829</v>
      </c>
      <c r="F103" s="201" t="s">
        <v>4247</v>
      </c>
      <c r="G103" t="s">
        <v>3582</v>
      </c>
    </row>
    <row r="104" spans="1:7">
      <c r="A104" t="s">
        <v>88</v>
      </c>
      <c r="B104" t="s">
        <v>3896</v>
      </c>
      <c r="C104" t="s">
        <v>3894</v>
      </c>
      <c r="D104" t="s">
        <v>3895</v>
      </c>
      <c r="E104" s="200" t="s">
        <v>3875</v>
      </c>
      <c r="F104" s="201" t="s">
        <v>4247</v>
      </c>
      <c r="G104" t="s">
        <v>3582</v>
      </c>
    </row>
    <row r="105" spans="1:7">
      <c r="A105" t="s">
        <v>74</v>
      </c>
      <c r="B105" t="s">
        <v>3896</v>
      </c>
      <c r="C105" t="s">
        <v>3894</v>
      </c>
      <c r="D105" t="s">
        <v>3895</v>
      </c>
      <c r="E105" s="200" t="s">
        <v>3879</v>
      </c>
      <c r="F105" s="201" t="s">
        <v>4247</v>
      </c>
      <c r="G105" t="s">
        <v>3582</v>
      </c>
    </row>
    <row r="106" spans="1:7">
      <c r="A106" t="s">
        <v>3779</v>
      </c>
      <c r="B106" t="s">
        <v>3900</v>
      </c>
      <c r="C106" t="s">
        <v>3903</v>
      </c>
      <c r="D106" t="s">
        <v>3895</v>
      </c>
      <c r="E106" s="200" t="s">
        <v>3781</v>
      </c>
      <c r="F106" s="201" t="s">
        <v>4247</v>
      </c>
      <c r="G106" t="s">
        <v>3582</v>
      </c>
    </row>
    <row r="107" spans="1:7">
      <c r="A107" t="s">
        <v>89</v>
      </c>
      <c r="B107" t="s">
        <v>3896</v>
      </c>
      <c r="C107" t="s">
        <v>3894</v>
      </c>
      <c r="D107" t="s">
        <v>3895</v>
      </c>
      <c r="E107" s="200" t="s">
        <v>3941</v>
      </c>
      <c r="F107" s="201" t="s">
        <v>4247</v>
      </c>
      <c r="G107" t="s">
        <v>3582</v>
      </c>
    </row>
    <row r="108" spans="1:7">
      <c r="A108" t="s">
        <v>38</v>
      </c>
      <c r="B108" t="s">
        <v>3900</v>
      </c>
      <c r="C108" t="s">
        <v>3903</v>
      </c>
      <c r="D108" t="s">
        <v>3895</v>
      </c>
      <c r="E108" s="200" t="s">
        <v>3783</v>
      </c>
      <c r="F108" s="201" t="s">
        <v>4247</v>
      </c>
      <c r="G108" t="s">
        <v>3582</v>
      </c>
    </row>
    <row r="109" spans="1:7">
      <c r="A109" t="s">
        <v>3942</v>
      </c>
      <c r="B109" t="s">
        <v>4216</v>
      </c>
      <c r="C109" t="s">
        <v>3894</v>
      </c>
      <c r="D109" t="s">
        <v>3895</v>
      </c>
      <c r="E109" s="200" t="s">
        <v>3943</v>
      </c>
      <c r="F109" s="201" t="s">
        <v>4247</v>
      </c>
      <c r="G109" t="s">
        <v>3582</v>
      </c>
    </row>
    <row r="110" spans="1:7">
      <c r="A110" t="s">
        <v>93</v>
      </c>
      <c r="B110" t="s">
        <v>3900</v>
      </c>
      <c r="C110" t="s">
        <v>3903</v>
      </c>
      <c r="D110" t="s">
        <v>3895</v>
      </c>
      <c r="E110" s="200" t="s">
        <v>3877</v>
      </c>
      <c r="F110" s="201" t="s">
        <v>4247</v>
      </c>
      <c r="G110" t="s">
        <v>3582</v>
      </c>
    </row>
    <row r="111" spans="1:7">
      <c r="A111" t="s">
        <v>110</v>
      </c>
      <c r="B111" t="s">
        <v>3896</v>
      </c>
      <c r="C111" t="s">
        <v>3894</v>
      </c>
      <c r="D111" t="s">
        <v>3895</v>
      </c>
      <c r="E111" s="200" t="s">
        <v>3745</v>
      </c>
      <c r="F111" s="201" t="s">
        <v>4247</v>
      </c>
      <c r="G111" t="s">
        <v>3582</v>
      </c>
    </row>
    <row r="112" spans="1:7">
      <c r="A112" t="s">
        <v>340</v>
      </c>
      <c r="B112" t="s">
        <v>3896</v>
      </c>
      <c r="C112" t="s">
        <v>3908</v>
      </c>
      <c r="D112" t="s">
        <v>3895</v>
      </c>
      <c r="E112" s="200" t="s">
        <v>3757</v>
      </c>
      <c r="F112" s="201" t="s">
        <v>4247</v>
      </c>
      <c r="G112" t="s">
        <v>3582</v>
      </c>
    </row>
    <row r="113" spans="1:7">
      <c r="A113" t="s">
        <v>167</v>
      </c>
      <c r="B113" t="s">
        <v>3896</v>
      </c>
      <c r="C113" t="s">
        <v>3894</v>
      </c>
      <c r="D113" t="s">
        <v>3895</v>
      </c>
      <c r="E113" s="200" t="s">
        <v>3944</v>
      </c>
      <c r="F113" s="201" t="s">
        <v>4247</v>
      </c>
      <c r="G113" t="s">
        <v>3607</v>
      </c>
    </row>
    <row r="114" spans="1:7">
      <c r="A114" t="s">
        <v>76</v>
      </c>
      <c r="B114" t="s">
        <v>4216</v>
      </c>
      <c r="C114" t="s">
        <v>3894</v>
      </c>
      <c r="D114" t="s">
        <v>3895</v>
      </c>
      <c r="E114" s="200" t="s">
        <v>3841</v>
      </c>
      <c r="F114" s="201" t="s">
        <v>4247</v>
      </c>
      <c r="G114" t="s">
        <v>3608</v>
      </c>
    </row>
    <row r="115" spans="1:7">
      <c r="A115" t="s">
        <v>136</v>
      </c>
      <c r="B115" t="s">
        <v>3900</v>
      </c>
      <c r="C115" t="s">
        <v>3903</v>
      </c>
      <c r="D115" t="s">
        <v>3895</v>
      </c>
      <c r="E115" s="200" t="s">
        <v>3844</v>
      </c>
      <c r="F115" s="201" t="s">
        <v>4247</v>
      </c>
      <c r="G115" t="s">
        <v>3608</v>
      </c>
    </row>
    <row r="116" spans="1:7">
      <c r="A116" t="s">
        <v>27</v>
      </c>
      <c r="B116" t="s">
        <v>3896</v>
      </c>
      <c r="C116" t="s">
        <v>3894</v>
      </c>
      <c r="D116" t="s">
        <v>3895</v>
      </c>
      <c r="E116" s="200" t="s">
        <v>3844</v>
      </c>
      <c r="F116" s="201" t="s">
        <v>4247</v>
      </c>
      <c r="G116" t="s">
        <v>3608</v>
      </c>
    </row>
    <row r="117" spans="1:7">
      <c r="A117" t="s">
        <v>257</v>
      </c>
      <c r="B117" t="s">
        <v>3896</v>
      </c>
      <c r="C117" t="s">
        <v>3894</v>
      </c>
      <c r="D117" t="s">
        <v>3895</v>
      </c>
      <c r="E117" s="200" t="s">
        <v>3841</v>
      </c>
      <c r="F117" s="201" t="s">
        <v>4247</v>
      </c>
      <c r="G117" t="s">
        <v>3608</v>
      </c>
    </row>
    <row r="118" spans="1:7">
      <c r="A118" t="s">
        <v>3842</v>
      </c>
      <c r="B118" t="s">
        <v>3896</v>
      </c>
      <c r="C118" t="s">
        <v>3908</v>
      </c>
      <c r="D118" t="s">
        <v>3895</v>
      </c>
      <c r="E118" s="200" t="s">
        <v>3841</v>
      </c>
      <c r="F118" s="201" t="s">
        <v>4247</v>
      </c>
      <c r="G118" t="s">
        <v>3608</v>
      </c>
    </row>
    <row r="119" spans="1:7">
      <c r="A119" t="s">
        <v>158</v>
      </c>
      <c r="B119" t="s">
        <v>3896</v>
      </c>
      <c r="C119" t="s">
        <v>3894</v>
      </c>
      <c r="D119" t="s">
        <v>3895</v>
      </c>
      <c r="E119" s="200" t="s">
        <v>3841</v>
      </c>
      <c r="F119" s="201" t="s">
        <v>4247</v>
      </c>
      <c r="G119" t="s">
        <v>3608</v>
      </c>
    </row>
    <row r="120" spans="1:7">
      <c r="A120" t="s">
        <v>3741</v>
      </c>
      <c r="B120" t="s">
        <v>4216</v>
      </c>
      <c r="C120" t="s">
        <v>3894</v>
      </c>
      <c r="D120" t="s">
        <v>3895</v>
      </c>
      <c r="E120" s="200" t="s">
        <v>3846</v>
      </c>
      <c r="F120" s="201" t="s">
        <v>4247</v>
      </c>
      <c r="G120" t="s">
        <v>3608</v>
      </c>
    </row>
    <row r="121" spans="1:7">
      <c r="A121" t="s">
        <v>3849</v>
      </c>
      <c r="B121" t="s">
        <v>4216</v>
      </c>
      <c r="C121" t="s">
        <v>3894</v>
      </c>
      <c r="D121" t="s">
        <v>3899</v>
      </c>
      <c r="E121" s="200" t="s">
        <v>3947</v>
      </c>
      <c r="F121" s="201" t="s">
        <v>4247</v>
      </c>
      <c r="G121" t="s">
        <v>3608</v>
      </c>
    </row>
    <row r="122" spans="1:7">
      <c r="A122" t="s">
        <v>593</v>
      </c>
      <c r="B122" t="s">
        <v>3896</v>
      </c>
      <c r="C122" t="s">
        <v>3894</v>
      </c>
      <c r="D122" t="s">
        <v>3895</v>
      </c>
      <c r="E122" s="200" t="s">
        <v>3749</v>
      </c>
      <c r="F122" s="201" t="s">
        <v>4247</v>
      </c>
      <c r="G122" t="s">
        <v>3608</v>
      </c>
    </row>
    <row r="123" spans="1:7">
      <c r="A123" t="s">
        <v>3609</v>
      </c>
      <c r="B123" t="s">
        <v>3896</v>
      </c>
      <c r="C123" t="s">
        <v>3894</v>
      </c>
      <c r="D123" t="s">
        <v>3895</v>
      </c>
      <c r="E123" s="200" t="s">
        <v>3749</v>
      </c>
      <c r="F123" s="201" t="s">
        <v>4247</v>
      </c>
      <c r="G123" t="s">
        <v>3608</v>
      </c>
    </row>
    <row r="124" spans="1:7">
      <c r="A124" t="s">
        <v>595</v>
      </c>
      <c r="B124" t="s">
        <v>3896</v>
      </c>
      <c r="C124" t="s">
        <v>3894</v>
      </c>
      <c r="D124" t="s">
        <v>3895</v>
      </c>
      <c r="E124" s="200" t="s">
        <v>3749</v>
      </c>
      <c r="F124" s="201" t="s">
        <v>4247</v>
      </c>
      <c r="G124" t="s">
        <v>3608</v>
      </c>
    </row>
    <row r="125" spans="1:7">
      <c r="A125" t="s">
        <v>4237</v>
      </c>
      <c r="B125" t="s">
        <v>4216</v>
      </c>
      <c r="C125" t="s">
        <v>3894</v>
      </c>
      <c r="D125" t="s">
        <v>3895</v>
      </c>
      <c r="E125" s="200" t="s">
        <v>3946</v>
      </c>
      <c r="F125" s="201" t="s">
        <v>4247</v>
      </c>
      <c r="G125" t="s">
        <v>3608</v>
      </c>
    </row>
    <row r="126" spans="1:7">
      <c r="A126" t="s">
        <v>4238</v>
      </c>
      <c r="B126" t="s">
        <v>3896</v>
      </c>
      <c r="C126" t="s">
        <v>3894</v>
      </c>
      <c r="D126" t="s">
        <v>3895</v>
      </c>
      <c r="E126" s="200" t="s">
        <v>3946</v>
      </c>
      <c r="F126" s="201" t="s">
        <v>4247</v>
      </c>
      <c r="G126" t="s">
        <v>3608</v>
      </c>
    </row>
    <row r="127" spans="1:7">
      <c r="A127" t="s">
        <v>4239</v>
      </c>
      <c r="B127" t="s">
        <v>3896</v>
      </c>
      <c r="C127" t="s">
        <v>3894</v>
      </c>
      <c r="D127" t="s">
        <v>3895</v>
      </c>
      <c r="E127" s="200" t="s">
        <v>3946</v>
      </c>
      <c r="F127" s="201" t="s">
        <v>4247</v>
      </c>
      <c r="G127" t="s">
        <v>3608</v>
      </c>
    </row>
    <row r="128" spans="1:7">
      <c r="A128" t="s">
        <v>3611</v>
      </c>
      <c r="B128" t="s">
        <v>3896</v>
      </c>
      <c r="C128" t="s">
        <v>3894</v>
      </c>
      <c r="D128" t="s">
        <v>3895</v>
      </c>
      <c r="E128" s="200" t="s">
        <v>3841</v>
      </c>
      <c r="F128" s="201" t="s">
        <v>4247</v>
      </c>
      <c r="G128" t="s">
        <v>3608</v>
      </c>
    </row>
    <row r="129" spans="1:7">
      <c r="A129" t="s">
        <v>3610</v>
      </c>
      <c r="B129" t="s">
        <v>3896</v>
      </c>
      <c r="C129" t="s">
        <v>3894</v>
      </c>
      <c r="D129" t="s">
        <v>3895</v>
      </c>
      <c r="E129" s="200" t="s">
        <v>3857</v>
      </c>
      <c r="F129" s="201" t="s">
        <v>4247</v>
      </c>
      <c r="G129" t="s">
        <v>3608</v>
      </c>
    </row>
    <row r="130" spans="1:7">
      <c r="A130" t="s">
        <v>268</v>
      </c>
      <c r="B130" t="s">
        <v>3896</v>
      </c>
      <c r="C130" t="s">
        <v>3894</v>
      </c>
      <c r="D130" t="s">
        <v>3895</v>
      </c>
      <c r="E130" s="200" t="s">
        <v>3794</v>
      </c>
      <c r="F130" s="201" t="s">
        <v>4247</v>
      </c>
      <c r="G130" t="s">
        <v>3608</v>
      </c>
    </row>
    <row r="131" spans="1:7">
      <c r="A131" t="s">
        <v>135</v>
      </c>
      <c r="B131" t="s">
        <v>3896</v>
      </c>
      <c r="C131" t="s">
        <v>4240</v>
      </c>
      <c r="D131" t="s">
        <v>3895</v>
      </c>
      <c r="E131" s="200" t="s">
        <v>3853</v>
      </c>
      <c r="F131" s="201" t="s">
        <v>4247</v>
      </c>
      <c r="G131" t="s">
        <v>3608</v>
      </c>
    </row>
    <row r="132" spans="1:7">
      <c r="A132" t="s">
        <v>4241</v>
      </c>
      <c r="B132" t="s">
        <v>3896</v>
      </c>
      <c r="C132" t="s">
        <v>3894</v>
      </c>
      <c r="D132" t="s">
        <v>3895</v>
      </c>
      <c r="E132" s="200" t="s">
        <v>3853</v>
      </c>
      <c r="F132" s="201" t="s">
        <v>4247</v>
      </c>
      <c r="G132" t="s">
        <v>3608</v>
      </c>
    </row>
    <row r="133" spans="1:7">
      <c r="A133" t="s">
        <v>4242</v>
      </c>
      <c r="B133" t="s">
        <v>3896</v>
      </c>
      <c r="C133" t="s">
        <v>3894</v>
      </c>
      <c r="D133" t="s">
        <v>3895</v>
      </c>
      <c r="E133" s="200" t="s">
        <v>3949</v>
      </c>
      <c r="F133" s="201" t="s">
        <v>4247</v>
      </c>
      <c r="G133" t="s">
        <v>3608</v>
      </c>
    </row>
    <row r="134" spans="1:7">
      <c r="A134" t="s">
        <v>106</v>
      </c>
      <c r="B134" t="s">
        <v>3896</v>
      </c>
      <c r="C134" t="s">
        <v>3908</v>
      </c>
      <c r="D134" t="s">
        <v>3895</v>
      </c>
      <c r="E134" s="200" t="s">
        <v>3853</v>
      </c>
      <c r="F134" s="201" t="s">
        <v>4247</v>
      </c>
      <c r="G134" t="s">
        <v>3608</v>
      </c>
    </row>
    <row r="135" spans="1:7">
      <c r="A135" t="s">
        <v>582</v>
      </c>
      <c r="B135" t="s">
        <v>3896</v>
      </c>
      <c r="C135" t="s">
        <v>3908</v>
      </c>
      <c r="D135" t="s">
        <v>3895</v>
      </c>
      <c r="E135" s="200" t="s">
        <v>3853</v>
      </c>
      <c r="F135" s="201" t="s">
        <v>4247</v>
      </c>
      <c r="G135" t="s">
        <v>3608</v>
      </c>
    </row>
    <row r="136" spans="1:7">
      <c r="A136" t="s">
        <v>3613</v>
      </c>
      <c r="B136" t="s">
        <v>3896</v>
      </c>
      <c r="C136" t="s">
        <v>3894</v>
      </c>
      <c r="D136" t="s">
        <v>3895</v>
      </c>
      <c r="E136" s="200" t="s">
        <v>3950</v>
      </c>
      <c r="F136" s="201" t="s">
        <v>4247</v>
      </c>
      <c r="G136" t="s">
        <v>3608</v>
      </c>
    </row>
    <row r="137" spans="1:7">
      <c r="A137" t="s">
        <v>109</v>
      </c>
      <c r="B137" t="s">
        <v>4216</v>
      </c>
      <c r="C137" t="s">
        <v>3894</v>
      </c>
      <c r="D137" t="s">
        <v>3895</v>
      </c>
      <c r="E137" s="200" t="s">
        <v>3853</v>
      </c>
      <c r="F137" s="201" t="s">
        <v>4247</v>
      </c>
      <c r="G137" t="s">
        <v>3608</v>
      </c>
    </row>
    <row r="138" spans="1:7">
      <c r="A138" t="s">
        <v>4243</v>
      </c>
      <c r="B138" t="s">
        <v>3896</v>
      </c>
      <c r="C138" t="s">
        <v>3894</v>
      </c>
      <c r="D138" t="s">
        <v>3899</v>
      </c>
      <c r="E138" s="200">
        <v>320000</v>
      </c>
      <c r="F138" s="201">
        <v>230000</v>
      </c>
      <c r="G138" t="s">
        <v>3608</v>
      </c>
    </row>
    <row r="139" spans="1:7">
      <c r="A139" t="s">
        <v>4244</v>
      </c>
      <c r="B139" t="s">
        <v>3896</v>
      </c>
      <c r="C139" t="s">
        <v>3894</v>
      </c>
      <c r="D139" t="s">
        <v>3899</v>
      </c>
      <c r="E139" s="200">
        <v>338000</v>
      </c>
      <c r="F139" s="201">
        <v>229000</v>
      </c>
      <c r="G139" t="s">
        <v>3608</v>
      </c>
    </row>
    <row r="140" spans="1:7">
      <c r="A140" t="s">
        <v>4245</v>
      </c>
      <c r="B140" t="s">
        <v>4216</v>
      </c>
      <c r="C140" t="s">
        <v>3894</v>
      </c>
      <c r="D140" t="s">
        <v>3899</v>
      </c>
      <c r="E140" s="200" t="s">
        <v>3948</v>
      </c>
      <c r="F140" s="200">
        <v>365000</v>
      </c>
      <c r="G140" t="s">
        <v>3608</v>
      </c>
    </row>
    <row r="141" spans="1:7">
      <c r="A141" t="s">
        <v>400</v>
      </c>
      <c r="B141" t="s">
        <v>3896</v>
      </c>
      <c r="C141" t="s">
        <v>3908</v>
      </c>
      <c r="D141" t="s">
        <v>3899</v>
      </c>
      <c r="E141" s="200" t="s">
        <v>3945</v>
      </c>
      <c r="F141" s="200">
        <v>403000</v>
      </c>
      <c r="G141" t="s">
        <v>3608</v>
      </c>
    </row>
    <row r="142" spans="1:7">
      <c r="A142" t="s">
        <v>401</v>
      </c>
      <c r="B142" t="s">
        <v>3896</v>
      </c>
      <c r="C142" t="s">
        <v>3908</v>
      </c>
      <c r="D142" t="s">
        <v>3899</v>
      </c>
      <c r="E142" s="200" t="s">
        <v>3798</v>
      </c>
      <c r="F142" s="200">
        <v>389000</v>
      </c>
      <c r="G142" t="s">
        <v>3608</v>
      </c>
    </row>
    <row r="143" spans="1:7">
      <c r="A143" t="s">
        <v>591</v>
      </c>
      <c r="D143" t="s">
        <v>3895</v>
      </c>
      <c r="E143" s="200" t="s">
        <v>3747</v>
      </c>
      <c r="F143" s="200"/>
      <c r="G143" t="s">
        <v>3614</v>
      </c>
    </row>
    <row r="144" spans="1:7">
      <c r="A144" t="s">
        <v>3858</v>
      </c>
      <c r="D144" t="s">
        <v>3895</v>
      </c>
      <c r="E144" s="200" t="s">
        <v>3857</v>
      </c>
      <c r="F144" s="200"/>
    </row>
    <row r="145" spans="1:6">
      <c r="A145" t="s">
        <v>3859</v>
      </c>
      <c r="D145" t="s">
        <v>3895</v>
      </c>
      <c r="E145" s="200" t="s">
        <v>3951</v>
      </c>
      <c r="F145" s="2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CF6-8A08-7C42-9B5A-823F9EE4BDDE}">
  <dimension ref="A1:D126"/>
  <sheetViews>
    <sheetView workbookViewId="0">
      <selection activeCell="F40" sqref="F40"/>
    </sheetView>
  </sheetViews>
  <sheetFormatPr baseColWidth="10" defaultRowHeight="15"/>
  <cols>
    <col min="1" max="1" width="19.83203125" bestFit="1" customWidth="1"/>
    <col min="2" max="2" width="49.33203125" bestFit="1" customWidth="1"/>
    <col min="3" max="3" width="12.33203125" bestFit="1" customWidth="1"/>
    <col min="4" max="4" width="9.5" bestFit="1" customWidth="1"/>
  </cols>
  <sheetData>
    <row r="1" spans="1:4" ht="32">
      <c r="A1" s="197" t="s">
        <v>4010</v>
      </c>
      <c r="B1" s="197" t="s">
        <v>4011</v>
      </c>
      <c r="C1" s="197" t="s">
        <v>4012</v>
      </c>
      <c r="D1" s="197" t="s">
        <v>4013</v>
      </c>
    </row>
    <row r="2" spans="1:4">
      <c r="A2" s="198" t="s">
        <v>4014</v>
      </c>
      <c r="B2" s="198" t="s">
        <v>4015</v>
      </c>
      <c r="C2" s="198"/>
      <c r="D2" s="199">
        <v>1</v>
      </c>
    </row>
    <row r="3" spans="1:4">
      <c r="A3" s="198" t="s">
        <v>4016</v>
      </c>
      <c r="B3" s="198" t="s">
        <v>4002</v>
      </c>
      <c r="C3" s="198" t="s">
        <v>4017</v>
      </c>
      <c r="D3" s="199">
        <v>4</v>
      </c>
    </row>
    <row r="4" spans="1:4">
      <c r="A4" s="198" t="s">
        <v>4018</v>
      </c>
      <c r="B4" s="198" t="s">
        <v>4019</v>
      </c>
      <c r="C4" s="198" t="s">
        <v>4017</v>
      </c>
      <c r="D4" s="199">
        <v>3</v>
      </c>
    </row>
    <row r="5" spans="1:4">
      <c r="A5" s="198" t="s">
        <v>4020</v>
      </c>
      <c r="B5" s="198" t="s">
        <v>4001</v>
      </c>
      <c r="C5" s="198" t="s">
        <v>4017</v>
      </c>
      <c r="D5" s="199">
        <v>5</v>
      </c>
    </row>
    <row r="6" spans="1:4">
      <c r="A6" s="198" t="s">
        <v>4021</v>
      </c>
      <c r="B6" s="198" t="s">
        <v>4022</v>
      </c>
      <c r="C6" s="198" t="s">
        <v>4017</v>
      </c>
      <c r="D6" s="199">
        <v>2</v>
      </c>
    </row>
    <row r="7" spans="1:4">
      <c r="A7" s="198" t="s">
        <v>4023</v>
      </c>
      <c r="B7" s="198" t="s">
        <v>4024</v>
      </c>
      <c r="C7" s="198" t="s">
        <v>4017</v>
      </c>
      <c r="D7" s="199">
        <v>3</v>
      </c>
    </row>
    <row r="8" spans="1:4">
      <c r="A8" s="198" t="s">
        <v>4025</v>
      </c>
      <c r="B8" s="198" t="s">
        <v>4026</v>
      </c>
      <c r="C8" s="198" t="s">
        <v>4017</v>
      </c>
      <c r="D8" s="199">
        <v>4</v>
      </c>
    </row>
    <row r="9" spans="1:4">
      <c r="A9" s="198" t="s">
        <v>4027</v>
      </c>
      <c r="B9" s="198" t="s">
        <v>4028</v>
      </c>
      <c r="C9" s="198" t="s">
        <v>4017</v>
      </c>
      <c r="D9" s="199">
        <v>3</v>
      </c>
    </row>
    <row r="10" spans="1:4">
      <c r="A10" s="198" t="s">
        <v>4029</v>
      </c>
      <c r="B10" s="198" t="s">
        <v>4030</v>
      </c>
      <c r="C10" s="198" t="s">
        <v>4031</v>
      </c>
      <c r="D10" s="199">
        <v>17</v>
      </c>
    </row>
    <row r="11" spans="1:4">
      <c r="A11" s="198" t="s">
        <v>4032</v>
      </c>
      <c r="B11" s="198" t="s">
        <v>3977</v>
      </c>
      <c r="C11" s="198" t="s">
        <v>4031</v>
      </c>
      <c r="D11" s="199">
        <v>-1</v>
      </c>
    </row>
    <row r="12" spans="1:4">
      <c r="A12" s="198" t="s">
        <v>4033</v>
      </c>
      <c r="B12" s="198" t="s">
        <v>3987</v>
      </c>
      <c r="C12" s="198" t="s">
        <v>4031</v>
      </c>
      <c r="D12" s="199">
        <v>3</v>
      </c>
    </row>
    <row r="13" spans="1:4">
      <c r="A13" s="198" t="s">
        <v>4034</v>
      </c>
      <c r="B13" s="198" t="s">
        <v>3988</v>
      </c>
      <c r="C13" s="198" t="s">
        <v>4031</v>
      </c>
      <c r="D13" s="199">
        <v>3</v>
      </c>
    </row>
    <row r="14" spans="1:4">
      <c r="A14" s="198" t="s">
        <v>4035</v>
      </c>
      <c r="B14" s="198" t="s">
        <v>3989</v>
      </c>
      <c r="C14" s="198" t="s">
        <v>4031</v>
      </c>
      <c r="D14" s="199">
        <v>1</v>
      </c>
    </row>
    <row r="15" spans="1:4">
      <c r="A15" s="198" t="s">
        <v>4036</v>
      </c>
      <c r="B15" s="198" t="s">
        <v>3991</v>
      </c>
      <c r="C15" s="198" t="s">
        <v>4031</v>
      </c>
      <c r="D15" s="199">
        <v>3</v>
      </c>
    </row>
    <row r="16" spans="1:4">
      <c r="A16" s="198" t="s">
        <v>4037</v>
      </c>
      <c r="B16" s="198" t="s">
        <v>4038</v>
      </c>
      <c r="C16" s="198" t="s">
        <v>4031</v>
      </c>
      <c r="D16" s="199">
        <v>1</v>
      </c>
    </row>
    <row r="17" spans="1:4">
      <c r="A17" s="198" t="s">
        <v>4039</v>
      </c>
      <c r="B17" s="198" t="s">
        <v>3978</v>
      </c>
      <c r="C17" s="198" t="s">
        <v>4031</v>
      </c>
      <c r="D17" s="199">
        <v>3</v>
      </c>
    </row>
    <row r="18" spans="1:4">
      <c r="A18" s="198" t="s">
        <v>4040</v>
      </c>
      <c r="B18" s="198" t="s">
        <v>3990</v>
      </c>
      <c r="C18" s="198" t="s">
        <v>4031</v>
      </c>
      <c r="D18" s="199">
        <v>4</v>
      </c>
    </row>
    <row r="19" spans="1:4">
      <c r="A19" s="198" t="s">
        <v>4041</v>
      </c>
      <c r="B19" s="198" t="s">
        <v>4005</v>
      </c>
      <c r="C19" s="198" t="s">
        <v>4017</v>
      </c>
      <c r="D19" s="199">
        <v>2</v>
      </c>
    </row>
    <row r="20" spans="1:4">
      <c r="A20" s="198" t="s">
        <v>4042</v>
      </c>
      <c r="B20" s="198" t="s">
        <v>4043</v>
      </c>
      <c r="C20" s="198" t="s">
        <v>4031</v>
      </c>
      <c r="D20" s="199">
        <v>1</v>
      </c>
    </row>
    <row r="21" spans="1:4">
      <c r="A21" s="198" t="s">
        <v>4044</v>
      </c>
      <c r="B21" s="198" t="s">
        <v>3985</v>
      </c>
      <c r="C21" s="198" t="s">
        <v>4031</v>
      </c>
      <c r="D21" s="199">
        <v>3</v>
      </c>
    </row>
    <row r="22" spans="1:4">
      <c r="A22" s="198" t="s">
        <v>4045</v>
      </c>
      <c r="B22" s="198" t="s">
        <v>4046</v>
      </c>
      <c r="C22" s="198"/>
      <c r="D22" s="199">
        <v>1</v>
      </c>
    </row>
    <row r="23" spans="1:4">
      <c r="A23" s="198" t="s">
        <v>4047</v>
      </c>
      <c r="B23" s="198" t="s">
        <v>3979</v>
      </c>
      <c r="C23" s="198" t="s">
        <v>4031</v>
      </c>
      <c r="D23" s="199">
        <v>2</v>
      </c>
    </row>
    <row r="24" spans="1:4">
      <c r="A24" s="198" t="s">
        <v>4048</v>
      </c>
      <c r="B24" s="198" t="s">
        <v>3984</v>
      </c>
      <c r="C24" s="198" t="s">
        <v>4031</v>
      </c>
      <c r="D24" s="199">
        <v>3</v>
      </c>
    </row>
    <row r="25" spans="1:4">
      <c r="A25" s="198" t="s">
        <v>4049</v>
      </c>
      <c r="B25" s="198" t="s">
        <v>4050</v>
      </c>
      <c r="C25" s="198"/>
      <c r="D25" s="199">
        <v>2</v>
      </c>
    </row>
    <row r="26" spans="1:4">
      <c r="A26" s="198" t="s">
        <v>4051</v>
      </c>
      <c r="B26" s="198" t="s">
        <v>4052</v>
      </c>
      <c r="C26" s="198" t="s">
        <v>4031</v>
      </c>
      <c r="D26" s="199">
        <v>1</v>
      </c>
    </row>
    <row r="27" spans="1:4">
      <c r="A27" s="198" t="s">
        <v>4053</v>
      </c>
      <c r="B27" s="198" t="s">
        <v>4054</v>
      </c>
      <c r="C27" s="198" t="s">
        <v>4031</v>
      </c>
      <c r="D27" s="199">
        <v>1</v>
      </c>
    </row>
    <row r="28" spans="1:4">
      <c r="A28" s="198" t="s">
        <v>4055</v>
      </c>
      <c r="B28" s="198" t="s">
        <v>4056</v>
      </c>
      <c r="C28" s="198" t="s">
        <v>4031</v>
      </c>
      <c r="D28" s="199">
        <v>1</v>
      </c>
    </row>
    <row r="29" spans="1:4">
      <c r="A29" s="198" t="s">
        <v>4057</v>
      </c>
      <c r="B29" s="198" t="s">
        <v>4058</v>
      </c>
      <c r="C29" s="198"/>
      <c r="D29" s="199">
        <v>2</v>
      </c>
    </row>
    <row r="30" spans="1:4">
      <c r="A30" s="198" t="s">
        <v>4059</v>
      </c>
      <c r="B30" s="198" t="s">
        <v>3993</v>
      </c>
      <c r="C30" s="198" t="s">
        <v>4031</v>
      </c>
      <c r="D30" s="199">
        <v>1</v>
      </c>
    </row>
    <row r="31" spans="1:4">
      <c r="A31" s="198" t="s">
        <v>4060</v>
      </c>
      <c r="B31" s="198" t="s">
        <v>3992</v>
      </c>
      <c r="C31" s="198" t="s">
        <v>4031</v>
      </c>
      <c r="D31" s="199">
        <v>4</v>
      </c>
    </row>
    <row r="32" spans="1:4">
      <c r="A32" s="198" t="s">
        <v>4061</v>
      </c>
      <c r="B32" s="198" t="s">
        <v>4062</v>
      </c>
      <c r="C32" s="198"/>
      <c r="D32" s="199">
        <v>2</v>
      </c>
    </row>
    <row r="33" spans="1:4">
      <c r="A33" s="198" t="s">
        <v>4063</v>
      </c>
      <c r="B33" s="198" t="s">
        <v>4064</v>
      </c>
      <c r="C33" s="198" t="s">
        <v>4031</v>
      </c>
      <c r="D33" s="199">
        <v>1</v>
      </c>
    </row>
    <row r="34" spans="1:4">
      <c r="A34" s="198" t="s">
        <v>4065</v>
      </c>
      <c r="B34" s="198" t="s">
        <v>4066</v>
      </c>
      <c r="C34" s="198" t="s">
        <v>3582</v>
      </c>
      <c r="D34" s="199">
        <v>-4</v>
      </c>
    </row>
    <row r="35" spans="1:4">
      <c r="A35" s="198" t="s">
        <v>4067</v>
      </c>
      <c r="B35" s="198" t="s">
        <v>4068</v>
      </c>
      <c r="C35" s="198" t="s">
        <v>3582</v>
      </c>
      <c r="D35" s="199">
        <v>2</v>
      </c>
    </row>
    <row r="36" spans="1:4">
      <c r="A36" s="198" t="s">
        <v>4069</v>
      </c>
      <c r="B36" s="198" t="s">
        <v>3986</v>
      </c>
      <c r="C36" s="198" t="s">
        <v>4031</v>
      </c>
      <c r="D36" s="199">
        <v>2</v>
      </c>
    </row>
    <row r="37" spans="1:4">
      <c r="A37" s="198" t="s">
        <v>4070</v>
      </c>
      <c r="B37" s="198" t="s">
        <v>3982</v>
      </c>
      <c r="C37" s="198" t="s">
        <v>4031</v>
      </c>
      <c r="D37" s="199">
        <v>-2</v>
      </c>
    </row>
    <row r="38" spans="1:4">
      <c r="A38" s="198" t="s">
        <v>4071</v>
      </c>
      <c r="B38" s="198" t="s">
        <v>4072</v>
      </c>
      <c r="C38" s="198" t="s">
        <v>4031</v>
      </c>
      <c r="D38" s="199">
        <v>4</v>
      </c>
    </row>
    <row r="39" spans="1:4">
      <c r="A39" s="198" t="s">
        <v>4073</v>
      </c>
      <c r="B39" s="198" t="s">
        <v>3996</v>
      </c>
      <c r="C39" s="198" t="s">
        <v>3582</v>
      </c>
      <c r="D39" s="199">
        <v>3</v>
      </c>
    </row>
    <row r="40" spans="1:4">
      <c r="A40" s="198" t="s">
        <v>4074</v>
      </c>
      <c r="B40" s="198" t="s">
        <v>4003</v>
      </c>
      <c r="C40" s="198" t="s">
        <v>4017</v>
      </c>
      <c r="D40" s="199">
        <v>2</v>
      </c>
    </row>
    <row r="41" spans="1:4">
      <c r="A41" s="198" t="s">
        <v>4075</v>
      </c>
      <c r="B41" s="198" t="s">
        <v>3999</v>
      </c>
      <c r="C41" s="198" t="s">
        <v>4017</v>
      </c>
      <c r="D41" s="199">
        <v>1</v>
      </c>
    </row>
    <row r="42" spans="1:4">
      <c r="A42" s="198" t="s">
        <v>4076</v>
      </c>
      <c r="B42" s="198" t="s">
        <v>3997</v>
      </c>
      <c r="C42" s="198" t="s">
        <v>4017</v>
      </c>
      <c r="D42" s="199">
        <v>1</v>
      </c>
    </row>
    <row r="43" spans="1:4">
      <c r="A43" s="198" t="s">
        <v>4077</v>
      </c>
      <c r="B43" s="198" t="s">
        <v>3998</v>
      </c>
      <c r="C43" s="198" t="s">
        <v>4017</v>
      </c>
      <c r="D43" s="199">
        <v>1</v>
      </c>
    </row>
    <row r="44" spans="1:4">
      <c r="A44" s="198" t="s">
        <v>4078</v>
      </c>
      <c r="B44" s="198" t="s">
        <v>4079</v>
      </c>
      <c r="C44" s="198" t="s">
        <v>4017</v>
      </c>
      <c r="D44" s="199">
        <v>1</v>
      </c>
    </row>
    <row r="45" spans="1:4">
      <c r="A45" s="198" t="s">
        <v>4080</v>
      </c>
      <c r="B45" s="198" t="s">
        <v>4000</v>
      </c>
      <c r="C45" s="198" t="s">
        <v>4017</v>
      </c>
      <c r="D45" s="199">
        <v>1</v>
      </c>
    </row>
    <row r="46" spans="1:4">
      <c r="A46" s="198" t="s">
        <v>4081</v>
      </c>
      <c r="B46" s="198" t="s">
        <v>4082</v>
      </c>
      <c r="C46" s="198" t="s">
        <v>4017</v>
      </c>
      <c r="D46" s="199">
        <v>2</v>
      </c>
    </row>
    <row r="47" spans="1:4">
      <c r="A47" s="198" t="s">
        <v>4083</v>
      </c>
      <c r="B47" s="198" t="s">
        <v>4009</v>
      </c>
      <c r="C47" s="198" t="s">
        <v>4017</v>
      </c>
      <c r="D47" s="199">
        <v>1</v>
      </c>
    </row>
    <row r="48" spans="1:4">
      <c r="A48" s="198" t="s">
        <v>4084</v>
      </c>
      <c r="B48" s="198" t="s">
        <v>4006</v>
      </c>
      <c r="C48" s="198" t="s">
        <v>4017</v>
      </c>
      <c r="D48" s="199">
        <v>2</v>
      </c>
    </row>
    <row r="49" spans="1:4">
      <c r="A49" s="198" t="s">
        <v>4085</v>
      </c>
      <c r="B49" s="198" t="s">
        <v>4086</v>
      </c>
      <c r="C49" s="198" t="s">
        <v>4017</v>
      </c>
      <c r="D49" s="199">
        <v>3</v>
      </c>
    </row>
    <row r="50" spans="1:4">
      <c r="A50" s="198" t="s">
        <v>4087</v>
      </c>
      <c r="B50" s="198" t="s">
        <v>4007</v>
      </c>
      <c r="C50" s="198" t="s">
        <v>4017</v>
      </c>
      <c r="D50" s="199">
        <v>2</v>
      </c>
    </row>
    <row r="51" spans="1:4">
      <c r="A51" s="198" t="s">
        <v>4088</v>
      </c>
      <c r="B51" s="198" t="s">
        <v>4089</v>
      </c>
      <c r="C51" s="198" t="s">
        <v>4017</v>
      </c>
      <c r="D51" s="199">
        <v>3</v>
      </c>
    </row>
    <row r="52" spans="1:4">
      <c r="A52" s="198" t="s">
        <v>4090</v>
      </c>
      <c r="B52" s="198" t="s">
        <v>4091</v>
      </c>
      <c r="C52" s="198" t="s">
        <v>4031</v>
      </c>
      <c r="D52" s="199">
        <v>1</v>
      </c>
    </row>
    <row r="53" spans="1:4">
      <c r="A53" s="198" t="s">
        <v>4092</v>
      </c>
      <c r="B53" s="198" t="s">
        <v>4093</v>
      </c>
      <c r="C53" s="198" t="s">
        <v>4031</v>
      </c>
      <c r="D53" s="199">
        <v>1</v>
      </c>
    </row>
    <row r="54" spans="1:4">
      <c r="A54" s="198" t="s">
        <v>4094</v>
      </c>
      <c r="B54" s="198" t="s">
        <v>4095</v>
      </c>
      <c r="C54" s="198" t="s">
        <v>4031</v>
      </c>
      <c r="D54" s="199">
        <v>1</v>
      </c>
    </row>
    <row r="55" spans="1:4">
      <c r="A55" s="198" t="s">
        <v>4096</v>
      </c>
      <c r="B55" s="198" t="s">
        <v>4097</v>
      </c>
      <c r="C55" s="198" t="s">
        <v>4031</v>
      </c>
      <c r="D55" s="199">
        <v>1</v>
      </c>
    </row>
    <row r="56" spans="1:4">
      <c r="A56" s="198" t="s">
        <v>4098</v>
      </c>
      <c r="B56" s="198" t="s">
        <v>3976</v>
      </c>
      <c r="C56" s="198" t="s">
        <v>4031</v>
      </c>
      <c r="D56" s="199">
        <v>-3</v>
      </c>
    </row>
    <row r="57" spans="1:4">
      <c r="A57" s="198" t="s">
        <v>4099</v>
      </c>
      <c r="B57" s="198" t="s">
        <v>4100</v>
      </c>
      <c r="C57" s="198" t="s">
        <v>4031</v>
      </c>
      <c r="D57" s="199">
        <v>1</v>
      </c>
    </row>
    <row r="58" spans="1:4">
      <c r="A58" s="198" t="s">
        <v>4101</v>
      </c>
      <c r="B58" s="198" t="s">
        <v>4102</v>
      </c>
      <c r="C58" s="198" t="s">
        <v>4031</v>
      </c>
      <c r="D58" s="199">
        <v>2</v>
      </c>
    </row>
    <row r="59" spans="1:4">
      <c r="A59" s="198" t="s">
        <v>4103</v>
      </c>
      <c r="B59" s="198" t="s">
        <v>4104</v>
      </c>
      <c r="C59" s="198" t="s">
        <v>4031</v>
      </c>
      <c r="D59" s="199">
        <v>4</v>
      </c>
    </row>
    <row r="60" spans="1:4">
      <c r="A60" s="198" t="s">
        <v>4105</v>
      </c>
      <c r="B60" s="198" t="s">
        <v>3980</v>
      </c>
      <c r="C60" s="198" t="s">
        <v>4031</v>
      </c>
      <c r="D60" s="199">
        <v>-10</v>
      </c>
    </row>
    <row r="61" spans="1:4">
      <c r="A61" s="198" t="s">
        <v>4106</v>
      </c>
      <c r="B61" s="198" t="s">
        <v>4107</v>
      </c>
      <c r="C61" s="198" t="s">
        <v>4031</v>
      </c>
      <c r="D61" s="199">
        <v>1</v>
      </c>
    </row>
    <row r="62" spans="1:4">
      <c r="A62" s="198" t="s">
        <v>4108</v>
      </c>
      <c r="B62" s="198" t="s">
        <v>4109</v>
      </c>
      <c r="C62" s="198" t="s">
        <v>4031</v>
      </c>
      <c r="D62" s="199">
        <v>-2</v>
      </c>
    </row>
    <row r="63" spans="1:4">
      <c r="A63" s="198" t="s">
        <v>4110</v>
      </c>
      <c r="B63" s="198" t="s">
        <v>3994</v>
      </c>
      <c r="C63" s="198" t="s">
        <v>4031</v>
      </c>
      <c r="D63" s="199">
        <v>2</v>
      </c>
    </row>
    <row r="64" spans="1:4">
      <c r="A64" s="198" t="s">
        <v>4111</v>
      </c>
      <c r="B64" s="198" t="s">
        <v>3995</v>
      </c>
      <c r="C64" s="198" t="s">
        <v>4031</v>
      </c>
      <c r="D64" s="199">
        <v>1</v>
      </c>
    </row>
    <row r="65" spans="1:4">
      <c r="A65" s="198" t="s">
        <v>4112</v>
      </c>
      <c r="B65" s="198" t="s">
        <v>4113</v>
      </c>
      <c r="C65" s="198"/>
      <c r="D65" s="199">
        <v>2</v>
      </c>
    </row>
    <row r="66" spans="1:4">
      <c r="A66" s="198" t="s">
        <v>4114</v>
      </c>
      <c r="B66" s="198" t="s">
        <v>4115</v>
      </c>
      <c r="C66" s="198" t="s">
        <v>4031</v>
      </c>
      <c r="D66" s="199">
        <v>1</v>
      </c>
    </row>
    <row r="67" spans="1:4">
      <c r="A67" s="198" t="s">
        <v>4116</v>
      </c>
      <c r="B67" s="198" t="s">
        <v>4117</v>
      </c>
      <c r="C67" s="198" t="s">
        <v>4031</v>
      </c>
      <c r="D67" s="199">
        <v>1</v>
      </c>
    </row>
    <row r="68" spans="1:4">
      <c r="A68" s="198" t="s">
        <v>4118</v>
      </c>
      <c r="B68" s="198" t="s">
        <v>4119</v>
      </c>
      <c r="C68" s="198" t="s">
        <v>4031</v>
      </c>
      <c r="D68" s="199">
        <v>6</v>
      </c>
    </row>
    <row r="69" spans="1:4">
      <c r="A69" s="198" t="s">
        <v>4120</v>
      </c>
      <c r="B69" s="198" t="s">
        <v>4121</v>
      </c>
      <c r="C69" s="198" t="s">
        <v>4031</v>
      </c>
      <c r="D69" s="199">
        <v>1</v>
      </c>
    </row>
    <row r="70" spans="1:4">
      <c r="A70" s="198" t="s">
        <v>4122</v>
      </c>
      <c r="B70" s="198" t="s">
        <v>4123</v>
      </c>
      <c r="C70" s="198" t="s">
        <v>4031</v>
      </c>
      <c r="D70" s="199">
        <v>1</v>
      </c>
    </row>
    <row r="71" spans="1:4">
      <c r="A71" s="198" t="s">
        <v>4124</v>
      </c>
      <c r="B71" s="198" t="s">
        <v>4125</v>
      </c>
      <c r="C71" s="198" t="s">
        <v>4031</v>
      </c>
      <c r="D71" s="199">
        <v>2</v>
      </c>
    </row>
    <row r="72" spans="1:4">
      <c r="A72" s="198" t="s">
        <v>4126</v>
      </c>
      <c r="B72" s="198" t="s">
        <v>4127</v>
      </c>
      <c r="C72" s="198" t="s">
        <v>4031</v>
      </c>
      <c r="D72" s="199">
        <v>1</v>
      </c>
    </row>
    <row r="73" spans="1:4">
      <c r="A73" s="198" t="s">
        <v>4128</v>
      </c>
      <c r="B73" s="198" t="s">
        <v>3981</v>
      </c>
      <c r="C73" s="198" t="s">
        <v>4031</v>
      </c>
      <c r="D73" s="199">
        <v>12</v>
      </c>
    </row>
    <row r="74" spans="1:4">
      <c r="A74" s="198" t="s">
        <v>4129</v>
      </c>
      <c r="B74" s="198" t="s">
        <v>4130</v>
      </c>
      <c r="C74" s="198" t="s">
        <v>4031</v>
      </c>
      <c r="D74" s="199">
        <v>1</v>
      </c>
    </row>
    <row r="75" spans="1:4">
      <c r="A75" s="198" t="s">
        <v>4131</v>
      </c>
      <c r="B75" s="198" t="s">
        <v>4132</v>
      </c>
      <c r="C75" s="198" t="s">
        <v>4031</v>
      </c>
      <c r="D75" s="199">
        <v>2</v>
      </c>
    </row>
    <row r="76" spans="1:4">
      <c r="A76" s="198" t="s">
        <v>4133</v>
      </c>
      <c r="B76" s="198" t="s">
        <v>4134</v>
      </c>
      <c r="C76" s="198" t="s">
        <v>4031</v>
      </c>
      <c r="D76" s="199">
        <v>2</v>
      </c>
    </row>
    <row r="77" spans="1:4">
      <c r="A77" s="198" t="s">
        <v>4135</v>
      </c>
      <c r="B77" s="198" t="s">
        <v>4136</v>
      </c>
      <c r="C77" s="198" t="s">
        <v>3582</v>
      </c>
      <c r="D77" s="199">
        <v>3</v>
      </c>
    </row>
    <row r="78" spans="1:4">
      <c r="A78" s="198" t="s">
        <v>4137</v>
      </c>
      <c r="B78" s="198" t="s">
        <v>3983</v>
      </c>
      <c r="C78" s="198"/>
      <c r="D78" s="199">
        <v>2</v>
      </c>
    </row>
    <row r="79" spans="1:4">
      <c r="A79" s="198" t="s">
        <v>4138</v>
      </c>
      <c r="B79" s="198" t="s">
        <v>4004</v>
      </c>
      <c r="C79" s="198" t="s">
        <v>4017</v>
      </c>
      <c r="D79" s="199">
        <v>3</v>
      </c>
    </row>
    <row r="80" spans="1:4">
      <c r="A80" s="198" t="s">
        <v>4139</v>
      </c>
      <c r="B80" s="198" t="s">
        <v>4140</v>
      </c>
      <c r="C80" s="198" t="s">
        <v>4017</v>
      </c>
      <c r="D80" s="199">
        <v>11</v>
      </c>
    </row>
    <row r="81" spans="1:4">
      <c r="A81" s="198" t="s">
        <v>4141</v>
      </c>
      <c r="B81" s="198" t="s">
        <v>4142</v>
      </c>
      <c r="C81" s="198" t="s">
        <v>4017</v>
      </c>
      <c r="D81" s="199">
        <v>3</v>
      </c>
    </row>
    <row r="82" spans="1:4">
      <c r="A82" s="198" t="s">
        <v>4143</v>
      </c>
      <c r="B82" s="198" t="s">
        <v>3973</v>
      </c>
      <c r="C82" s="198" t="s">
        <v>4144</v>
      </c>
      <c r="D82" s="199">
        <v>2</v>
      </c>
    </row>
    <row r="83" spans="1:4">
      <c r="A83" s="198" t="s">
        <v>4145</v>
      </c>
      <c r="B83" s="198" t="s">
        <v>4146</v>
      </c>
      <c r="C83" s="198" t="s">
        <v>4031</v>
      </c>
      <c r="D83" s="199">
        <v>1</v>
      </c>
    </row>
    <row r="84" spans="1:4">
      <c r="A84" s="198" t="s">
        <v>4147</v>
      </c>
      <c r="B84" s="198" t="s">
        <v>3954</v>
      </c>
      <c r="C84" s="198" t="s">
        <v>4144</v>
      </c>
      <c r="D84" s="199">
        <v>1</v>
      </c>
    </row>
    <row r="85" spans="1:4">
      <c r="A85" s="198" t="s">
        <v>4148</v>
      </c>
      <c r="B85" s="198" t="s">
        <v>3955</v>
      </c>
      <c r="C85" s="198" t="s">
        <v>4144</v>
      </c>
      <c r="D85" s="199">
        <v>3</v>
      </c>
    </row>
    <row r="86" spans="1:4">
      <c r="A86" s="198" t="s">
        <v>4149</v>
      </c>
      <c r="B86" s="198" t="s">
        <v>3959</v>
      </c>
      <c r="C86" s="198" t="s">
        <v>4144</v>
      </c>
      <c r="D86" s="199">
        <v>-1</v>
      </c>
    </row>
    <row r="87" spans="1:4">
      <c r="A87" s="198" t="s">
        <v>4150</v>
      </c>
      <c r="B87" s="198" t="s">
        <v>3967</v>
      </c>
      <c r="C87" s="198" t="s">
        <v>4144</v>
      </c>
      <c r="D87" s="199">
        <v>2</v>
      </c>
    </row>
    <row r="88" spans="1:4">
      <c r="A88" s="198" t="s">
        <v>4151</v>
      </c>
      <c r="B88" s="198" t="s">
        <v>4152</v>
      </c>
      <c r="C88" s="198" t="s">
        <v>4144</v>
      </c>
      <c r="D88" s="199">
        <v>1</v>
      </c>
    </row>
    <row r="89" spans="1:4">
      <c r="A89" s="198" t="s">
        <v>4153</v>
      </c>
      <c r="B89" s="198" t="s">
        <v>3970</v>
      </c>
      <c r="C89" s="198"/>
      <c r="D89" s="199">
        <v>2</v>
      </c>
    </row>
    <row r="90" spans="1:4">
      <c r="A90" s="198" t="s">
        <v>4154</v>
      </c>
      <c r="B90" s="198" t="s">
        <v>3968</v>
      </c>
      <c r="C90" s="198" t="s">
        <v>4144</v>
      </c>
      <c r="D90" s="199">
        <v>2</v>
      </c>
    </row>
    <row r="91" spans="1:4">
      <c r="A91" s="198" t="s">
        <v>4155</v>
      </c>
      <c r="B91" s="198" t="s">
        <v>3969</v>
      </c>
      <c r="C91" s="198" t="s">
        <v>4144</v>
      </c>
      <c r="D91" s="199">
        <v>11</v>
      </c>
    </row>
    <row r="92" spans="1:4">
      <c r="A92" s="198" t="s">
        <v>4156</v>
      </c>
      <c r="B92" s="198" t="s">
        <v>4157</v>
      </c>
      <c r="C92" s="198" t="s">
        <v>4144</v>
      </c>
      <c r="D92" s="199">
        <v>-10</v>
      </c>
    </row>
    <row r="93" spans="1:4">
      <c r="A93" s="198" t="s">
        <v>4158</v>
      </c>
      <c r="B93" s="198" t="s">
        <v>4159</v>
      </c>
      <c r="C93" s="198" t="s">
        <v>4144</v>
      </c>
      <c r="D93" s="199">
        <v>1</v>
      </c>
    </row>
    <row r="94" spans="1:4">
      <c r="A94" s="198" t="s">
        <v>4160</v>
      </c>
      <c r="B94" s="198" t="s">
        <v>3963</v>
      </c>
      <c r="C94" s="198" t="s">
        <v>4144</v>
      </c>
      <c r="D94" s="199">
        <v>2</v>
      </c>
    </row>
    <row r="95" spans="1:4">
      <c r="A95" s="198" t="s">
        <v>4161</v>
      </c>
      <c r="B95" s="198" t="s">
        <v>4162</v>
      </c>
      <c r="C95" s="198" t="s">
        <v>4144</v>
      </c>
      <c r="D95" s="199">
        <v>1</v>
      </c>
    </row>
    <row r="96" spans="1:4">
      <c r="A96" s="198" t="s">
        <v>4163</v>
      </c>
      <c r="B96" s="198" t="s">
        <v>3974</v>
      </c>
      <c r="C96" s="198" t="s">
        <v>4144</v>
      </c>
      <c r="D96" s="199">
        <v>2</v>
      </c>
    </row>
    <row r="97" spans="1:4">
      <c r="A97" s="198" t="s">
        <v>4164</v>
      </c>
      <c r="B97" s="198" t="s">
        <v>3971</v>
      </c>
      <c r="C97" s="198" t="s">
        <v>4144</v>
      </c>
      <c r="D97" s="199">
        <v>2</v>
      </c>
    </row>
    <row r="98" spans="1:4">
      <c r="A98" s="198" t="s">
        <v>4165</v>
      </c>
      <c r="B98" s="198" t="s">
        <v>4166</v>
      </c>
      <c r="C98" s="198"/>
      <c r="D98" s="199">
        <v>1</v>
      </c>
    </row>
    <row r="99" spans="1:4">
      <c r="A99" s="198" t="s">
        <v>4167</v>
      </c>
      <c r="B99" s="198" t="s">
        <v>4168</v>
      </c>
      <c r="C99" s="198"/>
      <c r="D99" s="199">
        <v>1</v>
      </c>
    </row>
    <row r="100" spans="1:4">
      <c r="A100" s="198" t="s">
        <v>4169</v>
      </c>
      <c r="B100" s="198" t="s">
        <v>4170</v>
      </c>
      <c r="C100" s="198"/>
      <c r="D100" s="199">
        <v>1</v>
      </c>
    </row>
    <row r="101" spans="1:4">
      <c r="A101" s="198" t="s">
        <v>4171</v>
      </c>
      <c r="B101" s="198" t="s">
        <v>3964</v>
      </c>
      <c r="C101" s="198" t="s">
        <v>4144</v>
      </c>
      <c r="D101" s="199">
        <v>1</v>
      </c>
    </row>
    <row r="102" spans="1:4">
      <c r="A102" s="198" t="s">
        <v>4172</v>
      </c>
      <c r="B102" s="198" t="s">
        <v>3962</v>
      </c>
      <c r="C102" s="198" t="s">
        <v>4144</v>
      </c>
      <c r="D102" s="199">
        <v>3</v>
      </c>
    </row>
    <row r="103" spans="1:4">
      <c r="A103" s="198" t="s">
        <v>4173</v>
      </c>
      <c r="B103" s="198" t="s">
        <v>3960</v>
      </c>
      <c r="C103" s="198" t="s">
        <v>4144</v>
      </c>
      <c r="D103" s="199">
        <v>1</v>
      </c>
    </row>
    <row r="104" spans="1:4">
      <c r="A104" s="198" t="s">
        <v>4174</v>
      </c>
      <c r="B104" s="198" t="s">
        <v>4175</v>
      </c>
      <c r="C104" s="198" t="s">
        <v>4176</v>
      </c>
      <c r="D104" s="199">
        <v>2</v>
      </c>
    </row>
    <row r="105" spans="1:4">
      <c r="A105" s="198" t="s">
        <v>4177</v>
      </c>
      <c r="B105" s="198" t="s">
        <v>3958</v>
      </c>
      <c r="C105" s="198" t="s">
        <v>4144</v>
      </c>
      <c r="D105" s="199">
        <v>4</v>
      </c>
    </row>
    <row r="106" spans="1:4">
      <c r="A106" s="198" t="s">
        <v>4178</v>
      </c>
      <c r="B106" s="198" t="s">
        <v>3957</v>
      </c>
      <c r="C106" s="198"/>
      <c r="D106" s="199">
        <v>-1</v>
      </c>
    </row>
    <row r="107" spans="1:4">
      <c r="A107" s="198" t="s">
        <v>4179</v>
      </c>
      <c r="B107" s="198" t="s">
        <v>4180</v>
      </c>
      <c r="C107" s="198"/>
      <c r="D107" s="199">
        <v>1</v>
      </c>
    </row>
    <row r="108" spans="1:4">
      <c r="A108" s="198" t="s">
        <v>4181</v>
      </c>
      <c r="B108" s="198" t="s">
        <v>3952</v>
      </c>
      <c r="C108" s="198" t="s">
        <v>4144</v>
      </c>
      <c r="D108" s="199">
        <v>6</v>
      </c>
    </row>
    <row r="109" spans="1:4">
      <c r="A109" s="198" t="s">
        <v>4182</v>
      </c>
      <c r="B109" s="198" t="s">
        <v>4183</v>
      </c>
      <c r="C109" s="198"/>
      <c r="D109" s="199">
        <v>-2</v>
      </c>
    </row>
    <row r="110" spans="1:4">
      <c r="A110" s="198" t="s">
        <v>4184</v>
      </c>
      <c r="B110" s="198" t="s">
        <v>4185</v>
      </c>
      <c r="C110" s="198" t="s">
        <v>4144</v>
      </c>
      <c r="D110" s="199">
        <v>2</v>
      </c>
    </row>
    <row r="111" spans="1:4">
      <c r="A111" s="198" t="s">
        <v>4186</v>
      </c>
      <c r="B111" s="198" t="s">
        <v>4187</v>
      </c>
      <c r="C111" s="198" t="s">
        <v>4144</v>
      </c>
      <c r="D111" s="199">
        <v>4</v>
      </c>
    </row>
    <row r="112" spans="1:4">
      <c r="A112" s="198" t="s">
        <v>4188</v>
      </c>
      <c r="B112" s="198" t="s">
        <v>3972</v>
      </c>
      <c r="C112" s="198" t="s">
        <v>4144</v>
      </c>
      <c r="D112" s="199">
        <v>3</v>
      </c>
    </row>
    <row r="113" spans="1:4">
      <c r="A113" s="198" t="s">
        <v>4189</v>
      </c>
      <c r="B113" s="198" t="s">
        <v>3965</v>
      </c>
      <c r="C113" s="198" t="s">
        <v>4144</v>
      </c>
      <c r="D113" s="199">
        <v>3</v>
      </c>
    </row>
    <row r="114" spans="1:4">
      <c r="A114" s="198" t="s">
        <v>4190</v>
      </c>
      <c r="B114" s="198" t="s">
        <v>3966</v>
      </c>
      <c r="C114" s="198" t="s">
        <v>4144</v>
      </c>
      <c r="D114" s="199">
        <v>2</v>
      </c>
    </row>
    <row r="115" spans="1:4">
      <c r="A115" s="198" t="s">
        <v>4191</v>
      </c>
      <c r="B115" s="198" t="s">
        <v>4192</v>
      </c>
      <c r="C115" s="198" t="s">
        <v>4144</v>
      </c>
      <c r="D115" s="199">
        <v>1</v>
      </c>
    </row>
    <row r="116" spans="1:4">
      <c r="A116" s="198" t="s">
        <v>4193</v>
      </c>
      <c r="B116" s="198" t="s">
        <v>4194</v>
      </c>
      <c r="C116" s="198" t="s">
        <v>4144</v>
      </c>
      <c r="D116" s="199">
        <v>1</v>
      </c>
    </row>
    <row r="117" spans="1:4">
      <c r="A117" s="198" t="s">
        <v>4195</v>
      </c>
      <c r="B117" s="198" t="s">
        <v>3961</v>
      </c>
      <c r="C117" s="198" t="s">
        <v>4144</v>
      </c>
      <c r="D117" s="199">
        <v>1</v>
      </c>
    </row>
    <row r="118" spans="1:4">
      <c r="A118" s="198" t="s">
        <v>4196</v>
      </c>
      <c r="B118" s="198" t="s">
        <v>3975</v>
      </c>
      <c r="C118" s="198"/>
      <c r="D118" s="199">
        <v>2</v>
      </c>
    </row>
    <row r="119" spans="1:4">
      <c r="A119" s="198" t="s">
        <v>4197</v>
      </c>
      <c r="B119" s="198" t="s">
        <v>4198</v>
      </c>
      <c r="C119" s="198" t="s">
        <v>4144</v>
      </c>
      <c r="D119" s="199">
        <v>10</v>
      </c>
    </row>
    <row r="120" spans="1:4">
      <c r="A120" s="198" t="s">
        <v>4199</v>
      </c>
      <c r="B120" s="198" t="s">
        <v>4200</v>
      </c>
      <c r="C120" s="198"/>
      <c r="D120" s="199">
        <v>-5</v>
      </c>
    </row>
    <row r="121" spans="1:4">
      <c r="A121" s="198" t="s">
        <v>4201</v>
      </c>
      <c r="B121" s="198" t="s">
        <v>4202</v>
      </c>
      <c r="C121" s="198"/>
      <c r="D121" s="199">
        <v>-1</v>
      </c>
    </row>
    <row r="122" spans="1:4">
      <c r="A122" s="198" t="s">
        <v>4203</v>
      </c>
      <c r="B122" s="198" t="s">
        <v>4008</v>
      </c>
      <c r="C122" s="198"/>
      <c r="D122" s="199">
        <v>-1</v>
      </c>
    </row>
    <row r="123" spans="1:4">
      <c r="A123" s="198" t="s">
        <v>4204</v>
      </c>
      <c r="B123" s="198" t="s">
        <v>4205</v>
      </c>
      <c r="C123" s="198"/>
      <c r="D123" s="199">
        <v>1</v>
      </c>
    </row>
    <row r="124" spans="1:4">
      <c r="A124" s="198" t="s">
        <v>4206</v>
      </c>
      <c r="B124" s="198" t="s">
        <v>4207</v>
      </c>
      <c r="C124" s="198"/>
      <c r="D124" s="199">
        <v>30</v>
      </c>
    </row>
    <row r="125" spans="1:4">
      <c r="A125" s="198" t="s">
        <v>4208</v>
      </c>
      <c r="B125" s="198" t="s">
        <v>4209</v>
      </c>
      <c r="C125" s="198" t="s">
        <v>4210</v>
      </c>
      <c r="D125" s="199">
        <v>2</v>
      </c>
    </row>
    <row r="126" spans="1:4">
      <c r="A126" s="198" t="s">
        <v>4211</v>
      </c>
      <c r="B126" s="198" t="s">
        <v>4212</v>
      </c>
      <c r="C126" s="198"/>
      <c r="D126" s="1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Lista Medicos</vt:lpstr>
      <vt:lpstr>Metadatos</vt:lpstr>
      <vt:lpstr>Cartera</vt:lpstr>
      <vt:lpstr>Productos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2025-09-03T23:19:05Z</dcterms:modified>
  <cp:category/>
  <cp:contentStatus/>
</cp:coreProperties>
</file>