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pivotCache/pivotCacheDefinition13.xml" ContentType="application/vnd.openxmlformats-officedocument.spreadsheetml.pivotCacheDefinition+xml"/>
  <Override PartName="/xl/pivotCache/pivotCacheRecords13.xml" ContentType="application/vnd.openxmlformats-officedocument.spreadsheetml.pivotCacheRecords+xml"/>
  <Override PartName="/xl/pivotCache/pivotCacheDefinition14.xml" ContentType="application/vnd.openxmlformats-officedocument.spreadsheetml.pivotCacheDefinition+xml"/>
  <Override PartName="/xl/pivotCache/pivotCacheRecords14.xml" ContentType="application/vnd.openxmlformats-officedocument.spreadsheetml.pivotCacheRecords+xml"/>
  <Override PartName="/xl/pivotCache/pivotCacheDefinition15.xml" ContentType="application/vnd.openxmlformats-officedocument.spreadsheetml.pivotCacheDefinition+xml"/>
  <Override PartName="/xl/pivotCache/pivotCacheRecords15.xml" ContentType="application/vnd.openxmlformats-officedocument.spreadsheetml.pivotCacheRecords+xml"/>
  <Override PartName="/xl/pivotCache/pivotCacheDefinition16.xml" ContentType="application/vnd.openxmlformats-officedocument.spreadsheetml.pivotCacheDefinition+xml"/>
  <Override PartName="/xl/pivotCache/pivotCacheRecords16.xml" ContentType="application/vnd.openxmlformats-officedocument.spreadsheetml.pivotCacheRecords+xml"/>
  <Override PartName="/xl/pivotCache/pivotCacheDefinition17.xml" ContentType="application/vnd.openxmlformats-officedocument.spreadsheetml.pivotCacheDefinition+xml"/>
  <Override PartName="/xl/pivotCache/pivotCacheRecords17.xml" ContentType="application/vnd.openxmlformats-officedocument.spreadsheetml.pivotCacheRecords+xml"/>
  <Override PartName="/xl/pivotCache/pivotCacheDefinition18.xml" ContentType="application/vnd.openxmlformats-officedocument.spreadsheetml.pivotCacheDefinition+xml"/>
  <Override PartName="/xl/pivotCache/pivotCacheRecords18.xml" ContentType="application/vnd.openxmlformats-officedocument.spreadsheetml.pivotCacheRecords+xml"/>
  <Override PartName="/xl/pivotCache/pivotCacheDefinition19.xml" ContentType="application/vnd.openxmlformats-officedocument.spreadsheetml.pivotCacheDefinition+xml"/>
  <Override PartName="/xl/pivotCache/pivotCacheRecords19.xml" ContentType="application/vnd.openxmlformats-officedocument.spreadsheetml.pivotCacheRecords+xml"/>
  <Override PartName="/xl/pivotCache/pivotCacheDefinition20.xml" ContentType="application/vnd.openxmlformats-officedocument.spreadsheetml.pivotCacheDefinition+xml"/>
  <Override PartName="/xl/pivotCache/pivotCacheRecords20.xml" ContentType="application/vnd.openxmlformats-officedocument.spreadsheetml.pivotCacheRecords+xml"/>
  <Override PartName="/xl/pivotCache/pivotCacheDefinition21.xml" ContentType="application/vnd.openxmlformats-officedocument.spreadsheetml.pivotCacheDefinition+xml"/>
  <Override PartName="/xl/pivotCache/pivotCacheRecords21.xml" ContentType="application/vnd.openxmlformats-officedocument.spreadsheetml.pivotCacheRecords+xml"/>
  <Override PartName="/xl/pivotCache/pivotCacheDefinition22.xml" ContentType="application/vnd.openxmlformats-officedocument.spreadsheetml.pivotCacheDefinition+xml"/>
  <Override PartName="/xl/pivotCache/pivotCacheRecords22.xml" ContentType="application/vnd.openxmlformats-officedocument.spreadsheetml.pivotCacheRecords+xml"/>
  <Override PartName="/xl/pivotCache/pivotCacheDefinition23.xml" ContentType="application/vnd.openxmlformats-officedocument.spreadsheetml.pivotCacheDefinition+xml"/>
  <Override PartName="/xl/pivotCache/pivotCacheRecords23.xml" ContentType="application/vnd.openxmlformats-officedocument.spreadsheetml.pivotCacheRecords+xml"/>
  <Override PartName="/xl/pivotCache/pivotCacheDefinition24.xml" ContentType="application/vnd.openxmlformats-officedocument.spreadsheetml.pivotCacheDefinition+xml"/>
  <Override PartName="/xl/pivotCache/pivotCacheRecords24.xml" ContentType="application/vnd.openxmlformats-officedocument.spreadsheetml.pivotCacheRecords+xml"/>
  <Override PartName="/xl/pivotCache/pivotCacheDefinition25.xml" ContentType="application/vnd.openxmlformats-officedocument.spreadsheetml.pivotCacheDefinition+xml"/>
  <Override PartName="/xl/pivotCache/pivotCacheRecords25.xml" ContentType="application/vnd.openxmlformats-officedocument.spreadsheetml.pivotCacheRecords+xml"/>
  <Override PartName="/xl/pivotCache/pivotCacheDefinition26.xml" ContentType="application/vnd.openxmlformats-officedocument.spreadsheetml.pivotCacheDefinition+xml"/>
  <Override PartName="/xl/pivotCache/pivotCacheRecords26.xml" ContentType="application/vnd.openxmlformats-officedocument.spreadsheetml.pivotCacheRecords+xml"/>
  <Override PartName="/xl/pivotCache/pivotCacheDefinition27.xml" ContentType="application/vnd.openxmlformats-officedocument.spreadsheetml.pivotCacheDefinition+xml"/>
  <Override PartName="/xl/pivotCache/pivotCacheRecords27.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hidePivotFieldList="1" defaultThemeVersion="166925"/>
  <mc:AlternateContent xmlns:mc="http://schemas.openxmlformats.org/markup-compatibility/2006">
    <mc:Choice Requires="x15">
      <x15ac:absPath xmlns:x15ac="http://schemas.microsoft.com/office/spreadsheetml/2010/11/ac" url="/Users/vincentvu/Desktop/RESEARCH THESIS/DISENGAGEMENTS/"/>
    </mc:Choice>
  </mc:AlternateContent>
  <xr:revisionPtr revIDLastSave="0" documentId="13_ncr:1_{754CB89E-FF49-914C-96F1-94A432EB5C96}" xr6:coauthVersionLast="45" xr6:coauthVersionMax="45" xr10:uidLastSave="{00000000-0000-0000-0000-000000000000}"/>
  <bookViews>
    <workbookView xWindow="0" yWindow="0" windowWidth="38400" windowHeight="21600" firstSheet="16" activeTab="34" xr2:uid="{249633D3-87B6-FC4F-A6B8-9EA816A9F676}"/>
  </bookViews>
  <sheets>
    <sheet name="README" sheetId="1" r:id="rId1"/>
    <sheet name="2019_SUMMARY" sheetId="39" r:id="rId2"/>
    <sheet name="AIMOTIVE" sheetId="2" r:id="rId3"/>
    <sheet name="APPLE" sheetId="5" r:id="rId4"/>
    <sheet name="AURORA" sheetId="6" r:id="rId5"/>
    <sheet name="AUTOX" sheetId="8" r:id="rId6"/>
    <sheet name="BAIDU" sheetId="9" r:id="rId7"/>
    <sheet name="BMW" sheetId="10" r:id="rId8"/>
    <sheet name="BOXBOT" sheetId="11" r:id="rId9"/>
    <sheet name="CRUISE" sheetId="13" r:id="rId10"/>
    <sheet name="DIDI" sheetId="14" r:id="rId11"/>
    <sheet name="DRIVE.AI" sheetId="15" r:id="rId12"/>
    <sheet name="GATIK" sheetId="16" r:id="rId13"/>
    <sheet name="GOOGLE (WAYMO)" sheetId="36" r:id="rId14"/>
    <sheet name="INTEL" sheetId="17" r:id="rId15"/>
    <sheet name="LYFT" sheetId="18" r:id="rId16"/>
    <sheet name="MERCEDES-BENZ" sheetId="19" r:id="rId17"/>
    <sheet name="NISSAN" sheetId="20" r:id="rId18"/>
    <sheet name="NULLMAX" sheetId="21" r:id="rId19"/>
    <sheet name="NURO" sheetId="22" r:id="rId20"/>
    <sheet name="NVIDIA" sheetId="23" r:id="rId21"/>
    <sheet name="PHANTOM.AI" sheetId="24" r:id="rId22"/>
    <sheet name="PLUS.AI" sheetId="25" r:id="rId23"/>
    <sheet name="PONY.AI" sheetId="26" r:id="rId24"/>
    <sheet name="QUALCOMM" sheetId="27" r:id="rId25"/>
    <sheet name="RIDECELL" sheetId="28" r:id="rId26"/>
    <sheet name="SAIC" sheetId="29" r:id="rId27"/>
    <sheet name="SF MOTORS" sheetId="30" r:id="rId28"/>
    <sheet name="TELENAV" sheetId="31" r:id="rId29"/>
    <sheet name="THORDRIVE" sheetId="32" r:id="rId30"/>
    <sheet name="TOYOTA" sheetId="33" r:id="rId31"/>
    <sheet name="UDELV" sheetId="34" r:id="rId32"/>
    <sheet name="VALEO" sheetId="35" r:id="rId33"/>
    <sheet name="WERIDE" sheetId="37" r:id="rId34"/>
    <sheet name="ZOOX" sheetId="38" r:id="rId35"/>
  </sheets>
  <calcPr calcId="191029" calcOnSave="0"/>
  <pivotCaches>
    <pivotCache cacheId="382" r:id="rId36"/>
    <pivotCache cacheId="383" r:id="rId37"/>
    <pivotCache cacheId="384" r:id="rId38"/>
    <pivotCache cacheId="385" r:id="rId39"/>
    <pivotCache cacheId="386" r:id="rId40"/>
    <pivotCache cacheId="387" r:id="rId41"/>
    <pivotCache cacheId="388" r:id="rId42"/>
    <pivotCache cacheId="389" r:id="rId43"/>
    <pivotCache cacheId="390" r:id="rId44"/>
    <pivotCache cacheId="391" r:id="rId45"/>
    <pivotCache cacheId="392" r:id="rId46"/>
    <pivotCache cacheId="393" r:id="rId47"/>
    <pivotCache cacheId="394" r:id="rId48"/>
    <pivotCache cacheId="395" r:id="rId49"/>
    <pivotCache cacheId="396" r:id="rId50"/>
    <pivotCache cacheId="397" r:id="rId51"/>
    <pivotCache cacheId="398" r:id="rId52"/>
    <pivotCache cacheId="399" r:id="rId53"/>
    <pivotCache cacheId="400" r:id="rId54"/>
    <pivotCache cacheId="401" r:id="rId55"/>
    <pivotCache cacheId="402" r:id="rId56"/>
    <pivotCache cacheId="403" r:id="rId57"/>
    <pivotCache cacheId="404" r:id="rId58"/>
    <pivotCache cacheId="405" r:id="rId59"/>
    <pivotCache cacheId="406" r:id="rId60"/>
    <pivotCache cacheId="407" r:id="rId61"/>
    <pivotCache cacheId="408" r:id="rId6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X15" i="36" l="1"/>
  <c r="S3" i="37" l="1"/>
  <c r="S4" i="37"/>
  <c r="S5" i="37"/>
  <c r="S6" i="37"/>
  <c r="S7" i="37"/>
  <c r="S8" i="37"/>
  <c r="S9" i="37"/>
  <c r="S10" i="37"/>
  <c r="S11" i="37"/>
  <c r="S12" i="37"/>
  <c r="S13" i="37"/>
  <c r="S14" i="37"/>
  <c r="S15" i="37"/>
  <c r="X4" i="36"/>
  <c r="X5" i="36"/>
  <c r="X6" i="36"/>
  <c r="X7" i="36"/>
  <c r="X8" i="36"/>
  <c r="X9" i="36"/>
  <c r="X10" i="36"/>
  <c r="X11" i="36"/>
  <c r="X12" i="36"/>
  <c r="X13" i="36"/>
  <c r="X14" i="36"/>
  <c r="X16" i="36"/>
  <c r="X17" i="36"/>
  <c r="X18" i="36"/>
  <c r="X19" i="36"/>
  <c r="X20" i="36"/>
  <c r="X21" i="36"/>
  <c r="X22" i="36"/>
  <c r="X23" i="36"/>
  <c r="X24" i="36"/>
  <c r="X25" i="36"/>
  <c r="X26" i="36"/>
  <c r="X27" i="36"/>
  <c r="X28" i="36"/>
  <c r="X29" i="36"/>
  <c r="X30" i="36"/>
  <c r="X31" i="36"/>
  <c r="X32" i="36"/>
  <c r="X33" i="36"/>
  <c r="X34" i="36"/>
  <c r="X35" i="36"/>
  <c r="X36" i="36"/>
  <c r="X37" i="36"/>
  <c r="X38" i="36"/>
  <c r="X39" i="36"/>
  <c r="X40" i="36"/>
  <c r="X41" i="36"/>
  <c r="X42" i="36"/>
  <c r="X43" i="36"/>
  <c r="X44" i="36"/>
  <c r="X45" i="36"/>
  <c r="X46" i="36"/>
  <c r="X47" i="36"/>
  <c r="X48" i="36"/>
  <c r="X49" i="36"/>
  <c r="X50" i="36"/>
  <c r="X51" i="36"/>
  <c r="X52" i="36"/>
  <c r="X53" i="36"/>
  <c r="X54" i="36"/>
  <c r="X55" i="36"/>
  <c r="X56" i="36"/>
  <c r="X57" i="36"/>
  <c r="X58" i="36"/>
  <c r="X59" i="36"/>
  <c r="X60" i="36"/>
  <c r="X61" i="36"/>
  <c r="X62" i="36"/>
  <c r="X63" i="36"/>
  <c r="X64" i="36"/>
  <c r="X65" i="36"/>
  <c r="X66" i="36"/>
  <c r="X67" i="36"/>
  <c r="X68" i="36"/>
  <c r="X69" i="36"/>
  <c r="X70" i="36"/>
  <c r="X71" i="36"/>
  <c r="X72" i="36"/>
  <c r="X73" i="36"/>
  <c r="X74" i="36"/>
  <c r="X75" i="36"/>
  <c r="X76" i="36"/>
  <c r="X77" i="36"/>
  <c r="X78" i="36"/>
  <c r="X79" i="36"/>
  <c r="X80" i="36"/>
  <c r="X81" i="36"/>
  <c r="X82" i="36"/>
  <c r="X83" i="36"/>
  <c r="X84" i="36"/>
  <c r="X85" i="36"/>
  <c r="X86" i="36"/>
  <c r="X87" i="36"/>
  <c r="X88" i="36"/>
  <c r="X89" i="36"/>
  <c r="X90" i="36"/>
  <c r="X91" i="36"/>
  <c r="X92" i="36"/>
  <c r="X93" i="36"/>
  <c r="X94" i="36"/>
  <c r="X95" i="36"/>
  <c r="X96" i="36"/>
  <c r="X97" i="36"/>
  <c r="X98" i="36"/>
  <c r="X99" i="36"/>
  <c r="X100" i="36"/>
  <c r="X101" i="36"/>
  <c r="X102" i="36"/>
  <c r="X103" i="36"/>
  <c r="X104" i="36"/>
  <c r="X105" i="36"/>
  <c r="X106" i="36"/>
  <c r="X107" i="36"/>
  <c r="X108" i="36"/>
  <c r="X109" i="36"/>
  <c r="X110" i="36"/>
  <c r="X111" i="36"/>
  <c r="X112" i="36"/>
  <c r="X113" i="36"/>
  <c r="L114" i="36"/>
  <c r="M114" i="36"/>
  <c r="N114" i="36"/>
  <c r="O114" i="36"/>
  <c r="P114" i="36"/>
  <c r="Q114" i="36"/>
  <c r="R114" i="36"/>
  <c r="S114" i="36"/>
  <c r="T114" i="36"/>
  <c r="U114" i="36"/>
  <c r="V114" i="36"/>
  <c r="W114" i="36"/>
  <c r="Q5" i="33"/>
  <c r="Q6" i="33"/>
  <c r="Q7" i="33"/>
  <c r="Q8" i="33"/>
  <c r="Q9" i="33"/>
  <c r="Q10" i="33"/>
  <c r="Q11" i="33"/>
  <c r="Q12" i="33"/>
  <c r="Q13" i="33"/>
  <c r="Q14" i="33"/>
  <c r="Q15" i="33"/>
  <c r="Q16" i="33"/>
  <c r="M4" i="32"/>
  <c r="M5" i="32"/>
  <c r="M6" i="32"/>
  <c r="M7" i="32"/>
  <c r="M8" i="32"/>
  <c r="M9" i="32"/>
  <c r="M10" i="32"/>
  <c r="M11" i="32"/>
  <c r="M12" i="32"/>
  <c r="M13" i="32"/>
  <c r="M14" i="32"/>
  <c r="M15" i="32"/>
  <c r="M4" i="30"/>
  <c r="M5" i="30"/>
  <c r="M6" i="30"/>
  <c r="M7" i="30"/>
  <c r="M8" i="30"/>
  <c r="M9" i="30"/>
  <c r="M10" i="30"/>
  <c r="M11" i="30"/>
  <c r="M12" i="30"/>
  <c r="M13" i="30"/>
  <c r="M14" i="30"/>
  <c r="M15" i="30"/>
  <c r="O4" i="29"/>
  <c r="O5" i="29"/>
  <c r="O6" i="29"/>
  <c r="O7" i="29"/>
  <c r="O8" i="29"/>
  <c r="O9" i="29"/>
  <c r="O10" i="29"/>
  <c r="O11" i="29"/>
  <c r="O12" i="29"/>
  <c r="O13" i="29"/>
  <c r="O14" i="29"/>
  <c r="O15" i="29"/>
  <c r="N4" i="27"/>
  <c r="N5" i="27"/>
  <c r="N6" i="27"/>
  <c r="N7" i="27"/>
  <c r="N8" i="27"/>
  <c r="N9" i="27"/>
  <c r="N10" i="27"/>
  <c r="N11" i="27"/>
  <c r="N12" i="27"/>
  <c r="N13" i="27"/>
  <c r="N14" i="27"/>
  <c r="N15" i="27"/>
  <c r="M25" i="26"/>
  <c r="N25" i="26"/>
  <c r="O25" i="26"/>
  <c r="P25" i="26"/>
  <c r="Q25" i="26"/>
  <c r="R25" i="26"/>
  <c r="S25" i="26"/>
  <c r="T25" i="26"/>
  <c r="U25" i="26"/>
  <c r="V25" i="26"/>
  <c r="W25" i="26"/>
  <c r="X25" i="26"/>
  <c r="L36" i="22"/>
  <c r="M36" i="22"/>
  <c r="N36" i="22"/>
  <c r="O36" i="22"/>
  <c r="P36" i="22"/>
  <c r="Q36" i="22"/>
  <c r="R36" i="22"/>
  <c r="S36" i="22"/>
  <c r="T36" i="22"/>
  <c r="U36" i="22"/>
  <c r="V36" i="22"/>
  <c r="W36" i="22"/>
  <c r="O4" i="20"/>
  <c r="O5" i="20"/>
  <c r="O6" i="20"/>
  <c r="O7" i="20"/>
  <c r="O8" i="20"/>
  <c r="O9" i="20"/>
  <c r="O10" i="20"/>
  <c r="O11" i="20"/>
  <c r="O12" i="20"/>
  <c r="O13" i="20"/>
  <c r="O14" i="20"/>
  <c r="O15" i="20"/>
  <c r="K19" i="19"/>
  <c r="L19" i="19"/>
  <c r="M19" i="19"/>
  <c r="N19" i="19"/>
  <c r="O19" i="19"/>
  <c r="P19" i="19"/>
  <c r="Q19" i="19"/>
  <c r="R19" i="19"/>
  <c r="S19" i="19"/>
  <c r="T19" i="19"/>
  <c r="U19" i="19"/>
  <c r="V19" i="19"/>
  <c r="N16" i="17" l="1"/>
  <c r="N15" i="17"/>
  <c r="N14" i="17"/>
  <c r="N13" i="17"/>
  <c r="N12" i="17"/>
  <c r="N11" i="17"/>
  <c r="N10" i="17"/>
  <c r="N9" i="17"/>
  <c r="N8" i="17"/>
  <c r="N7" i="17"/>
  <c r="N6" i="17"/>
  <c r="N5" i="17"/>
  <c r="M15" i="16"/>
  <c r="M14" i="16"/>
  <c r="M13" i="16"/>
  <c r="M12" i="16"/>
  <c r="M11" i="16"/>
  <c r="M10" i="16"/>
  <c r="M9" i="16"/>
  <c r="M8" i="16"/>
  <c r="M7" i="16"/>
  <c r="M6" i="16"/>
  <c r="M5" i="16"/>
  <c r="M4" i="16"/>
  <c r="X15" i="14"/>
  <c r="X14" i="14"/>
  <c r="X13" i="14"/>
  <c r="X12" i="14"/>
  <c r="X11" i="14"/>
  <c r="X10" i="14"/>
  <c r="X9" i="14"/>
  <c r="X8" i="14"/>
  <c r="X7" i="14"/>
  <c r="X6" i="14"/>
  <c r="X5" i="14"/>
  <c r="X4" i="14"/>
  <c r="M5" i="11"/>
  <c r="M4" i="11"/>
  <c r="M3" i="11"/>
  <c r="K3" i="10"/>
  <c r="L3" i="9"/>
  <c r="L4" i="9"/>
  <c r="L5" i="9"/>
  <c r="L6" i="9"/>
  <c r="L7" i="9"/>
  <c r="L8" i="9"/>
  <c r="L9" i="9"/>
  <c r="L10" i="9"/>
  <c r="L11" i="9"/>
  <c r="L12" i="9"/>
  <c r="L13" i="9"/>
  <c r="L14" i="9"/>
  <c r="L9" i="6"/>
  <c r="M9" i="6"/>
  <c r="N9" i="6"/>
  <c r="O9" i="6"/>
  <c r="P9" i="6"/>
  <c r="Q9" i="6"/>
  <c r="R9" i="6"/>
  <c r="S9" i="6"/>
  <c r="T9" i="6"/>
  <c r="U9" i="6"/>
  <c r="V9" i="6"/>
  <c r="W9" i="6"/>
  <c r="O14" i="2"/>
  <c r="O13" i="2"/>
  <c r="O12" i="2"/>
  <c r="O11" i="2"/>
  <c r="O10" i="2"/>
  <c r="O9" i="2"/>
  <c r="O8" i="2"/>
  <c r="O7" i="2"/>
  <c r="O6" i="2"/>
  <c r="O5" i="2"/>
  <c r="O4" i="2"/>
  <c r="O3" i="2"/>
  <c r="N22" i="18" l="1"/>
  <c r="O22" i="18"/>
  <c r="P22" i="18"/>
  <c r="Q22" i="18"/>
  <c r="R22" i="18"/>
  <c r="S22" i="18"/>
  <c r="T22" i="18"/>
  <c r="U22" i="18"/>
  <c r="V22" i="18"/>
  <c r="W22" i="18"/>
  <c r="X22" i="18"/>
  <c r="M22" i="18"/>
  <c r="L11" i="15" l="1"/>
  <c r="M11" i="15"/>
  <c r="N11" i="15"/>
  <c r="O11" i="15"/>
  <c r="P11" i="15"/>
  <c r="K11" i="15"/>
  <c r="V231" i="13" l="1"/>
  <c r="U231" i="13"/>
  <c r="T231" i="13"/>
  <c r="S231" i="13"/>
  <c r="R231" i="13"/>
  <c r="P231" i="13"/>
  <c r="O231" i="13"/>
  <c r="N231" i="13"/>
  <c r="M231" i="13"/>
  <c r="L231" i="13"/>
  <c r="K231" i="13"/>
  <c r="Q226" i="13"/>
  <c r="Q192" i="13"/>
  <c r="Q133" i="13"/>
  <c r="Q231" i="13" l="1"/>
  <c r="B3" i="11" l="1"/>
  <c r="B4" i="11" s="1"/>
  <c r="B5" i="11" s="1"/>
  <c r="B6" i="11" s="1"/>
  <c r="B7" i="11" s="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B40" i="11" s="1"/>
  <c r="B41" i="11" s="1"/>
  <c r="B42" i="11" s="1"/>
  <c r="B43" i="11" s="1"/>
  <c r="B44" i="11" s="1"/>
  <c r="B45" i="11" s="1"/>
  <c r="B46" i="11" s="1"/>
  <c r="B47" i="11" s="1"/>
  <c r="B48" i="11" s="1"/>
  <c r="B49" i="11" s="1"/>
  <c r="B50" i="11" s="1"/>
  <c r="B51" i="11" s="1"/>
  <c r="B52" i="11" s="1"/>
  <c r="B53" i="11" s="1"/>
  <c r="B54" i="11" s="1"/>
  <c r="B55" i="11" s="1"/>
  <c r="B56" i="11" s="1"/>
  <c r="B57" i="11" s="1"/>
  <c r="B58" i="11" s="1"/>
  <c r="B59" i="11" s="1"/>
  <c r="B60" i="11" s="1"/>
  <c r="B61" i="11" s="1"/>
  <c r="B62" i="11" s="1"/>
  <c r="B63" i="11" s="1"/>
  <c r="B64" i="11" s="1"/>
  <c r="B65" i="11" s="1"/>
  <c r="B66" i="11" s="1"/>
  <c r="M11" i="8" l="1"/>
  <c r="N11" i="8"/>
  <c r="O11" i="8"/>
  <c r="P11" i="8"/>
  <c r="Q11" i="8"/>
  <c r="R11" i="8"/>
  <c r="S11" i="8"/>
  <c r="T11" i="8"/>
  <c r="U11" i="8"/>
  <c r="V11" i="8"/>
  <c r="W11" i="8"/>
  <c r="X11" i="8"/>
  <c r="N26" i="5" l="1"/>
  <c r="O26" i="5"/>
  <c r="P26" i="5"/>
  <c r="Q26" i="5"/>
  <c r="R26" i="5"/>
  <c r="S26" i="5"/>
  <c r="T26" i="5"/>
  <c r="U26" i="5"/>
  <c r="V26" i="5"/>
  <c r="W26" i="5"/>
  <c r="X26" i="5"/>
  <c r="M26" i="5"/>
  <c r="O35" i="38" l="1"/>
  <c r="P35" i="38"/>
  <c r="U35" i="38"/>
  <c r="R35" i="38"/>
  <c r="Q35" i="38"/>
  <c r="T35" i="38"/>
  <c r="L35" i="38"/>
  <c r="W35" i="38"/>
  <c r="M35" i="38"/>
  <c r="S35" i="38"/>
  <c r="V35" i="38"/>
  <c r="N35" i="38"/>
</calcChain>
</file>

<file path=xl/sharedStrings.xml><?xml version="1.0" encoding="utf-8"?>
<sst xmlns="http://schemas.openxmlformats.org/spreadsheetml/2006/main" count="58703" uniqueCount="1318">
  <si>
    <t>DATE</t>
  </si>
  <si>
    <t>VIN NUMBER</t>
  </si>
  <si>
    <t>JTDKN3DU5A1092792</t>
  </si>
  <si>
    <t>No</t>
  </si>
  <si>
    <t>Yes</t>
  </si>
  <si>
    <t>Test Driver</t>
  </si>
  <si>
    <t>Freeway</t>
  </si>
  <si>
    <t>JTDKN3DU2A5101201</t>
  </si>
  <si>
    <t>JTDKN3DU9A0059509</t>
  </si>
  <si>
    <t>ANNUAL TOTAL OF DISENGAGEMENTS</t>
  </si>
  <si>
    <t>Row Labels</t>
  </si>
  <si>
    <t>Grand Total</t>
  </si>
  <si>
    <t>2018</t>
  </si>
  <si>
    <t>Dec</t>
  </si>
  <si>
    <t>2019</t>
  </si>
  <si>
    <t>Apr</t>
  </si>
  <si>
    <t>May</t>
  </si>
  <si>
    <t>Jun</t>
  </si>
  <si>
    <t>Jul</t>
  </si>
  <si>
    <t>Sep</t>
  </si>
  <si>
    <t>Oct</t>
  </si>
  <si>
    <t>Nov</t>
  </si>
  <si>
    <t>Column Labels</t>
  </si>
  <si>
    <r>
      <t>Lane change maneuver</t>
    </r>
    <r>
      <rPr>
        <sz val="12"/>
        <color theme="1"/>
        <rFont val="Calibri"/>
        <family val="2"/>
        <scheme val="minor"/>
      </rPr>
      <t>: risk of lane departure</t>
    </r>
    <r>
      <rPr>
        <sz val="12"/>
        <color theme="1"/>
        <rFont val="Calibri"/>
        <family val="2"/>
        <scheme val="minor"/>
      </rPr>
      <t>, caused by unstable target lane model</t>
    </r>
  </si>
  <si>
    <r>
      <t>Lane change maneuver</t>
    </r>
    <r>
      <rPr>
        <sz val="12"/>
        <color theme="1"/>
        <rFont val="Calibri"/>
        <family val="2"/>
        <scheme val="minor"/>
      </rPr>
      <t>: risk of lane departure</t>
    </r>
    <r>
      <rPr>
        <sz val="12"/>
        <color theme="1"/>
        <rFont val="Calibri"/>
        <family val="2"/>
        <scheme val="minor"/>
      </rPr>
      <t xml:space="preserve">, caused by </t>
    </r>
    <r>
      <rPr>
        <sz val="12"/>
        <color theme="1"/>
        <rFont val="Calibri"/>
        <family val="2"/>
        <scheme val="minor"/>
      </rPr>
      <t>overshooting</t>
    </r>
    <r>
      <rPr>
        <sz val="12"/>
        <color theme="1"/>
        <rFont val="Calibri"/>
        <family val="2"/>
        <scheme val="minor"/>
      </rPr>
      <t xml:space="preserve"> trajectory </t>
    </r>
    <r>
      <rPr>
        <sz val="12"/>
        <color theme="1"/>
        <rFont val="Calibri"/>
        <family val="2"/>
        <scheme val="minor"/>
      </rPr>
      <t>planning</t>
    </r>
  </si>
  <si>
    <r>
      <t>Lane change maneuver to the exit lane</t>
    </r>
    <r>
      <rPr>
        <sz val="12"/>
        <color theme="1"/>
        <rFont val="Calibri"/>
        <family val="2"/>
        <scheme val="minor"/>
      </rPr>
      <t>: risk of lane departure,</t>
    </r>
    <r>
      <rPr>
        <sz val="12"/>
        <color theme="1"/>
        <rFont val="Calibri"/>
        <family val="2"/>
        <scheme val="minor"/>
      </rPr>
      <t xml:space="preserve"> caused by unstable trajectory plan</t>
    </r>
    <r>
      <rPr>
        <sz val="12"/>
        <color theme="1"/>
        <rFont val="Calibri"/>
        <family val="2"/>
        <scheme val="minor"/>
      </rPr>
      <t>n</t>
    </r>
    <r>
      <rPr>
        <sz val="12"/>
        <color theme="1"/>
        <rFont val="Calibri"/>
        <family val="2"/>
        <scheme val="minor"/>
      </rPr>
      <t>ing</t>
    </r>
  </si>
  <si>
    <r>
      <t>Lane change maneuver to the exit lane</t>
    </r>
    <r>
      <rPr>
        <sz val="12"/>
        <color theme="1"/>
        <rFont val="Calibri"/>
        <family val="2"/>
        <scheme val="minor"/>
      </rPr>
      <t>: risk of lane departure,</t>
    </r>
    <r>
      <rPr>
        <sz val="12"/>
        <color theme="1"/>
        <rFont val="Calibri"/>
        <family val="2"/>
        <scheme val="minor"/>
      </rPr>
      <t xml:space="preserve"> caused by unstable trajectory planning</t>
    </r>
  </si>
  <si>
    <r>
      <t xml:space="preserve">Lane change maneuver: risk to be rear-ended by </t>
    </r>
    <r>
      <rPr>
        <sz val="12"/>
        <color theme="1"/>
        <rFont val="Calibri"/>
        <family val="2"/>
        <scheme val="minor"/>
      </rPr>
      <t>vehicle</t>
    </r>
    <r>
      <rPr>
        <sz val="12"/>
        <color theme="1"/>
        <rFont val="Calibri"/>
        <family val="2"/>
        <scheme val="minor"/>
      </rPr>
      <t xml:space="preserve"> in target lane</t>
    </r>
    <r>
      <rPr>
        <sz val="12"/>
        <color theme="1"/>
        <rFont val="Calibri"/>
        <family val="2"/>
        <scheme val="minor"/>
      </rPr>
      <t>, caused by wrong lane change suggestion</t>
    </r>
  </si>
  <si>
    <r>
      <t>Lane change maneuver</t>
    </r>
    <r>
      <rPr>
        <sz val="12"/>
        <color theme="1"/>
        <rFont val="Calibri"/>
        <family val="2"/>
        <scheme val="minor"/>
      </rPr>
      <t>: risk of lane departure</t>
    </r>
    <r>
      <rPr>
        <sz val="12"/>
        <color theme="1"/>
        <rFont val="Calibri"/>
        <family val="2"/>
        <scheme val="minor"/>
      </rPr>
      <t xml:space="preserve">, caused by wrong </t>
    </r>
    <r>
      <rPr>
        <sz val="12"/>
        <color theme="1"/>
        <rFont val="Calibri"/>
        <family val="2"/>
        <scheme val="minor"/>
      </rPr>
      <t>l</t>
    </r>
    <r>
      <rPr>
        <sz val="12"/>
        <color theme="1"/>
        <rFont val="Calibri"/>
        <family val="2"/>
        <scheme val="minor"/>
      </rPr>
      <t xml:space="preserve">ane </t>
    </r>
    <r>
      <rPr>
        <sz val="12"/>
        <color theme="1"/>
        <rFont val="Calibri"/>
        <family val="2"/>
        <scheme val="minor"/>
      </rPr>
      <t>association</t>
    </r>
  </si>
  <si>
    <r>
      <t>Merge maneuver</t>
    </r>
    <r>
      <rPr>
        <sz val="12"/>
        <color theme="1"/>
        <rFont val="Calibri"/>
        <family val="2"/>
        <scheme val="minor"/>
      </rPr>
      <t>: risk to rear-end other vehicle</t>
    </r>
    <r>
      <rPr>
        <sz val="12"/>
        <color theme="1"/>
        <rFont val="Calibri"/>
        <family val="2"/>
        <scheme val="minor"/>
      </rPr>
      <t xml:space="preserve">, caused by wrong </t>
    </r>
    <r>
      <rPr>
        <sz val="12"/>
        <color theme="1"/>
        <rFont val="Calibri"/>
        <family val="2"/>
        <scheme val="minor"/>
      </rPr>
      <t>l</t>
    </r>
    <r>
      <rPr>
        <sz val="12"/>
        <color theme="1"/>
        <rFont val="Calibri"/>
        <family val="2"/>
        <scheme val="minor"/>
      </rPr>
      <t xml:space="preserve">ane </t>
    </r>
    <r>
      <rPr>
        <sz val="12"/>
        <color theme="1"/>
        <rFont val="Calibri"/>
        <family val="2"/>
        <scheme val="minor"/>
      </rPr>
      <t>association</t>
    </r>
  </si>
  <si>
    <r>
      <t>Lane change maneuver</t>
    </r>
    <r>
      <rPr>
        <sz val="12"/>
        <color theme="1"/>
        <rFont val="Calibri"/>
        <family val="2"/>
        <scheme val="minor"/>
      </rPr>
      <t>: risk to rear-end other vehicle</t>
    </r>
    <r>
      <rPr>
        <sz val="12"/>
        <color theme="1"/>
        <rFont val="Calibri"/>
        <family val="2"/>
        <scheme val="minor"/>
      </rPr>
      <t xml:space="preserve">, caused by wrong </t>
    </r>
    <r>
      <rPr>
        <sz val="12"/>
        <color theme="1"/>
        <rFont val="Calibri"/>
        <family val="2"/>
        <scheme val="minor"/>
      </rPr>
      <t>l</t>
    </r>
    <r>
      <rPr>
        <sz val="12"/>
        <color theme="1"/>
        <rFont val="Calibri"/>
        <family val="2"/>
        <scheme val="minor"/>
      </rPr>
      <t xml:space="preserve">ane </t>
    </r>
    <r>
      <rPr>
        <sz val="12"/>
        <color theme="1"/>
        <rFont val="Calibri"/>
        <family val="2"/>
        <scheme val="minor"/>
      </rPr>
      <t>association</t>
    </r>
  </si>
  <si>
    <t>Count of DISENGAGEMENT
INITIATED BY
(AV System, Test Driver, Remote Operator, or Passenger)</t>
  </si>
  <si>
    <t>street</t>
  </si>
  <si>
    <t>DEC</t>
  </si>
  <si>
    <t>JAN</t>
  </si>
  <si>
    <t>FEB</t>
  </si>
  <si>
    <t>MAR</t>
  </si>
  <si>
    <t>APR</t>
  </si>
  <si>
    <t>MAY</t>
  </si>
  <si>
    <t>JUN</t>
  </si>
  <si>
    <t>JULY</t>
  </si>
  <si>
    <t>AUG</t>
  </si>
  <si>
    <t>SEP</t>
  </si>
  <si>
    <t>OCT</t>
  </si>
  <si>
    <t>NOV</t>
  </si>
  <si>
    <t>Mar</t>
  </si>
  <si>
    <t xml:space="preserve">Count of DISENGAGEMENT INITIATED BY
</t>
  </si>
  <si>
    <t>Street</t>
  </si>
  <si>
    <t>Feb</t>
  </si>
  <si>
    <t>Aug</t>
  </si>
  <si>
    <t>2T2BGMCA2GC007754</t>
  </si>
  <si>
    <t>AV System</t>
  </si>
  <si>
    <t>Controls discrepancy, potential data recording issue</t>
  </si>
  <si>
    <t>Localization discrepancy, potential hardware performance issue</t>
  </si>
  <si>
    <t>2T2BGMCA2HC019890</t>
  </si>
  <si>
    <t>highway</t>
  </si>
  <si>
    <t>Perception discrepancy, potential software performance issue</t>
  </si>
  <si>
    <t>Motion planning timed out</t>
  </si>
  <si>
    <t>Perception discrepancy, incorrect detection of object</t>
  </si>
  <si>
    <t>Controls discrepancy, hardware diagnostics indicated potential performance issue</t>
  </si>
  <si>
    <t>2T2BGMCA8HC017772</t>
  </si>
  <si>
    <t>Planning discrepancy, motion planning timed out</t>
  </si>
  <si>
    <t>2T2BGMCA6HC019228</t>
  </si>
  <si>
    <t>Perception discrepancy, occluded view due to obstruction(s)</t>
  </si>
  <si>
    <t>2T2BGMCA2GC008418</t>
  </si>
  <si>
    <t>Controls discrepancy, controls diagnostics indicated potential performance issue</t>
  </si>
  <si>
    <t>2T2BGMCA8GC003871</t>
  </si>
  <si>
    <t>Perception discrepancy, potential hardware performance issue</t>
  </si>
  <si>
    <t>Planning discrepancy, resulting in improper lane-change plan</t>
  </si>
  <si>
    <t>Perception discrepancy, potential undesirable manuever</t>
  </si>
  <si>
    <t>2T2BGMCA4HC020118</t>
  </si>
  <si>
    <t>2T2BGMCA0HC019967</t>
  </si>
  <si>
    <t>2T2BGMCA3HC020062</t>
  </si>
  <si>
    <t>2T2BGMCA1HC014096</t>
  </si>
  <si>
    <t>2T2BGMCA2HC019338</t>
  </si>
  <si>
    <t>2T2BGMCA4HC016912</t>
  </si>
  <si>
    <t>2T2BGMCA0HC019225</t>
  </si>
  <si>
    <t>2T2BGMCA4HC019826</t>
  </si>
  <si>
    <t>2T2BGMCA2HC012521</t>
  </si>
  <si>
    <t>Planning discrepancy, system authorizing improper trajectory around bad actor</t>
  </si>
  <si>
    <t>Planning discrepancy, system authorizing vehicle to operate outside of rate requirements</t>
  </si>
  <si>
    <t>Planning discrepancy, potential undesirable yielding maneuver</t>
  </si>
  <si>
    <t>2T2BGMCA5HC014389</t>
  </si>
  <si>
    <t>2T2BGMCA0GC007400</t>
  </si>
  <si>
    <t>2T2BGMCA0GC007946</t>
  </si>
  <si>
    <t>2T2BGMCA0HC014753</t>
  </si>
  <si>
    <t>2T2BGMCA8HC016136</t>
  </si>
  <si>
    <t>2T2BGMCA9GC007394</t>
  </si>
  <si>
    <t>2T2BGMCAXHC018082</t>
  </si>
  <si>
    <t>2T2BGMCAXHC019927</t>
  </si>
  <si>
    <t>3LN6L5MU1HR646151</t>
  </si>
  <si>
    <t>Vehicle Operator</t>
  </si>
  <si>
    <t>Highway</t>
  </si>
  <si>
    <t>Planning Discrepancy: AV merged poorly</t>
  </si>
  <si>
    <t>WVWPR7AU6HW953903</t>
  </si>
  <si>
    <t>Planning Module Failure due to mapping issue</t>
  </si>
  <si>
    <t>Perception Discrepancy: Lost track of lead vehicle</t>
  </si>
  <si>
    <t>Planning Module Failure due to software issue</t>
  </si>
  <si>
    <t>3LN6L5LUHR650656</t>
  </si>
  <si>
    <t>Planning Discrepancy: Poor trajectory across lanes</t>
  </si>
  <si>
    <t>3LN6L5MU6HR643536</t>
  </si>
  <si>
    <t>Planning Discrepancy: Failure to yield to other actors</t>
  </si>
  <si>
    <t>3LN6L5LUOHR664920</t>
  </si>
  <si>
    <t>Unexpected or reckless behavior of other road user</t>
  </si>
  <si>
    <t>Perception Discrepancy: Incorrect assessment of traffic light state</t>
  </si>
  <si>
    <t>3LN6L5MU8HR644610</t>
  </si>
  <si>
    <t>Mapping Discrepancy: Traffic light error</t>
  </si>
  <si>
    <t>Perception Module Failure due to software issue</t>
  </si>
  <si>
    <t>Planning Discrepancy: AV reacted poorly for merging vehicle</t>
  </si>
  <si>
    <t>Planning Discrepancy: Incorrect behavior while following a vehicle</t>
  </si>
  <si>
    <t>Planning Discrepancy: Incorrect behavior at traffic light</t>
  </si>
  <si>
    <t>Planning Discrepancy: Failure to make unprotected left during light cycle</t>
  </si>
  <si>
    <t>Planning Discrepancy: AV reacts poorly for merging vehicle</t>
  </si>
  <si>
    <t>Perception Discrepancy: Lost track of pedestrian near parked vehicle</t>
  </si>
  <si>
    <t>Perception Discrepancy: Lost track of trailer being pulled by vehicle</t>
  </si>
  <si>
    <t>Perception Discrepancy: Lost track of lead cyclist</t>
  </si>
  <si>
    <t>Planning Discrepancy:  Poor lane change in contested target lane</t>
  </si>
  <si>
    <t>Mapping Discrepancy: Stop sign error</t>
  </si>
  <si>
    <t>Perception Discrepancy: Failure to yield to other actors</t>
  </si>
  <si>
    <t>Jan</t>
  </si>
  <si>
    <t>Dec 13 2018</t>
  </si>
  <si>
    <t>3LN6L5MUXJR626177</t>
  </si>
  <si>
    <t>Localization Discrepancy: The discrepancy is due to lack of sufficient evidence for accurate localization across multiple localization components, including lack of accurate GPS, lack of sufficient geometric signature of the road, lack of sufficient LiDar point features, poor IMU performance, etc. This discrepancy is geo-location related.</t>
  </si>
  <si>
    <t>Jul 22 2019</t>
  </si>
  <si>
    <t>3LN6L5MU5JR618391</t>
  </si>
  <si>
    <t>Planning Discrepancy: Autonomous vehicle is approaching the intersection while a front vehicle has already stopped at the stop line for the red light. The lane is very wide (as wide as two lanes) which caused the autonomous vehicle to decide to maneuver to the right side of the front vehicle and stop in parallel to it. This behavior was perceived to be overly aggressive by the safety driver therefore he disengaged the system as it started maneuvering to the right.</t>
  </si>
  <si>
    <t>Oct 30 2019</t>
  </si>
  <si>
    <t>3LN6L5LU5HR622291</t>
  </si>
  <si>
    <t>3LN6L5MU9HR630361</t>
  </si>
  <si>
    <t>3LN6L5LU1HR637709</t>
  </si>
  <si>
    <t>3LN6L5MU9JR614778</t>
  </si>
  <si>
    <t>3LN6L5MU8JR628090</t>
  </si>
  <si>
    <t>2C4RC1N73JR229418</t>
  </si>
  <si>
    <t>TOTAL</t>
  </si>
  <si>
    <t>Perception discrepancy</t>
  </si>
  <si>
    <t>Hardware Irregularity</t>
  </si>
  <si>
    <t>Planning Discrepancy</t>
  </si>
  <si>
    <t>Rural Road</t>
  </si>
  <si>
    <t>Clear weather, good surface conditions. Disengagement was the result of a planned test of the autonomous technology. Driver assumed control in less than 1 second. Wrong object prediction: Ghost object prediction</t>
  </si>
  <si>
    <t>Clear weather, good surface conditions. Disengagement was the result of a planned test of the autonomous technology. Driver assumed control in less than 1 second. Trajectory planning error: Other vehicle was predicted in our trajectory</t>
  </si>
  <si>
    <t>Clear weather, good surface conditions. Disengagement was the result of a planned test of the autonomous technology. Driver assumed control in less than 1 second. Trajectory message timeout: Took too long to plan trajectory</t>
  </si>
  <si>
    <t>Clear weather, good surface conditions. Disengagement was the result of a planned test of the autonomous technology. Driver assumed control in less than 1 second. Autobox Error</t>
  </si>
  <si>
    <t xml:space="preserve"> </t>
  </si>
  <si>
    <t>Need to manually drive around car stopped in lane</t>
  </si>
  <si>
    <t>Getting too close to cars parked on right side</t>
  </si>
  <si>
    <t>Didn't detect traffic light properly, so driver took over</t>
  </si>
  <si>
    <t>52CG2DGAXJ5017983</t>
  </si>
  <si>
    <t>Driver took over at yellow light to ensure car would stop</t>
  </si>
  <si>
    <t>Driver took over to make manual lane change</t>
  </si>
  <si>
    <t>Driver took over due to phantom detection of obstacle</t>
  </si>
  <si>
    <t>Driver took over when car moved into its lane</t>
  </si>
  <si>
    <t>Driver took over after car cut into lane</t>
  </si>
  <si>
    <t>Bad localization caused by bad GPS</t>
  </si>
  <si>
    <t>Driver manually stopped car because it was deemed to not be stopping fast enough at light</t>
  </si>
  <si>
    <t>Driver took over when it was slow to respond to a green light</t>
  </si>
  <si>
    <t>Driver took over when car in front changed into lane just in front of vehicle</t>
  </si>
  <si>
    <t>Driver took over when getting close to parked cars on right</t>
  </si>
  <si>
    <t>Driver took over to ensure pedestrian was able to cross street</t>
  </si>
  <si>
    <t>Driver took over for unprotected left turn</t>
  </si>
  <si>
    <t>Driver took over to when cross traffic was getting close at intersection</t>
  </si>
  <si>
    <t>Driver took over to ensure vehicle stopped in time for pedestrians</t>
  </si>
  <si>
    <t>Driver took over when vehicle was getting very close to vehicle in front of it at stop light</t>
  </si>
  <si>
    <t>Car partially parked in lane.  Driver had to drive around.</t>
  </si>
  <si>
    <t>Misdetection of traffic light.  Driver took over.</t>
  </si>
  <si>
    <t>Driver took over to ensure it wouldn't rearend car that randomly stopped.</t>
  </si>
  <si>
    <t>Detected a phantom obstacle that the driver had to drive around</t>
  </si>
  <si>
    <t>Driver took over when it was getting close to the car in front when stopping</t>
  </si>
  <si>
    <t>Driver took over to avoid car that didn't stop at light</t>
  </si>
  <si>
    <t>Took a left turn too wide and the driver took over</t>
  </si>
  <si>
    <t>Driver took over when the car wasn't going through a green light</t>
  </si>
  <si>
    <t>Poor traffic light detection</t>
  </si>
  <si>
    <t>Poor pedestrian detection</t>
  </si>
  <si>
    <t>Driver took over after car stopped for phantom obstacle</t>
  </si>
  <si>
    <t>Car didn't properly detect green light. Driver took over to drive through.</t>
  </si>
  <si>
    <t>Need to manually drive around truck stopped in lane</t>
  </si>
  <si>
    <t>Driver took over because a car making a right turn at the light was getting close</t>
  </si>
  <si>
    <t>Misdetected parked car as being in lane.  Driver had to drive around it.</t>
  </si>
  <si>
    <t>Took a left turn too sharply and the driver took over</t>
  </si>
  <si>
    <t>5G21A6P09L4100084</t>
  </si>
  <si>
    <t>Test driver</t>
  </si>
  <si>
    <t>precautionary takeover to address perception 
other road user behaving poorly</t>
  </si>
  <si>
    <t>5G21A6P06L4100124</t>
  </si>
  <si>
    <t>precautionary takeover to address perception, 
other road user behaving poorly</t>
  </si>
  <si>
    <t>5G21A6P07L4100049</t>
  </si>
  <si>
    <t>5G21A6P01L4100029</t>
  </si>
  <si>
    <t>precautionary takeover to address planning, 
other road user behaving poorly</t>
  </si>
  <si>
    <t>precautionary takeover to address perception, other road user behaving poorly</t>
  </si>
  <si>
    <t>5G21A6P08L4100058</t>
  </si>
  <si>
    <t>precautionary takeover to address planning, AV lane change issues</t>
  </si>
  <si>
    <t>5G21A6P00L4100135</t>
  </si>
  <si>
    <t>precautionary takeover to address planning, 
precautionary takeover to address controls, other road users behaving poorly</t>
  </si>
  <si>
    <t>5G21A6P0XL4100126</t>
  </si>
  <si>
    <t>precautionary takeover to address planning, 
precautionary takeover to address perception, third party lane encroachment</t>
  </si>
  <si>
    <t>5G21A6P09L4100103</t>
  </si>
  <si>
    <t>precautionary takeover to address planning, third party lane encroachment</t>
  </si>
  <si>
    <t>5G21A6P00L4100118</t>
  </si>
  <si>
    <t>precautionary takeover to address planning, 
precautionary takeover to address controls, AV made unsuccessful left turn</t>
  </si>
  <si>
    <t>5G21A6P02L4100041</t>
  </si>
  <si>
    <t>5G21A6P05L4100132</t>
  </si>
  <si>
    <t>precautionary takeover to address planning, third party lane obstruction</t>
  </si>
  <si>
    <t>5G21A6P03L4100047</t>
  </si>
  <si>
    <t>5G21A6P08L4100187</t>
  </si>
  <si>
    <t>5G21A6P02L4100167</t>
  </si>
  <si>
    <t>5G21A6P08L4100075</t>
  </si>
  <si>
    <t>5G21A6S05K40102EX</t>
  </si>
  <si>
    <t>precautionary takeover to address planning, 
precautionary takeover to address perception, 
other road user behaving poorly</t>
  </si>
  <si>
    <t>5G21A6P00L4100040</t>
  </si>
  <si>
    <t>5G21A6P09L4100070</t>
  </si>
  <si>
    <t>5G21A6P01L4100046</t>
  </si>
  <si>
    <t>precautionary takeover to address planning, 
precautionary takeover to address perception,
other road user behaving poorly</t>
  </si>
  <si>
    <t>5G21A6P01L4100032</t>
  </si>
  <si>
    <t>precautionary takeover to address planning, AV made unsuccessful left turn</t>
  </si>
  <si>
    <t>5G21A6P05L4100048</t>
  </si>
  <si>
    <t>precautionary takeover to address planning, other road user behaving poorly</t>
  </si>
  <si>
    <t>5G21A6S03K40078EX</t>
  </si>
  <si>
    <t>5G21A6S02K40110EX</t>
  </si>
  <si>
    <t>precautionary takeover to address perception, third party lane obstruction</t>
  </si>
  <si>
    <t>5G21A6S0XK40031EX</t>
  </si>
  <si>
    <t>5G21A6S05K40119EX</t>
  </si>
  <si>
    <t>5G21A6P05L4100017</t>
  </si>
  <si>
    <t>5G21A6S0XK40083EX</t>
  </si>
  <si>
    <t>5G21A6S01K40095EX</t>
  </si>
  <si>
    <t>5G21A6S04K40122EX</t>
  </si>
  <si>
    <t>5G21A6S08K40100EX</t>
  </si>
  <si>
    <t>5G21A6S07K40114EX</t>
  </si>
  <si>
    <t>5G21A6S05K40073EX</t>
  </si>
  <si>
    <t>5G21A6S0XK40060EX</t>
  </si>
  <si>
    <t>5G21A6S01K40089EX</t>
  </si>
  <si>
    <t>precautionary takeover to address planning, 
precautionary takeover to address perception, AV made unsuccessful left turn</t>
  </si>
  <si>
    <t>5G21A6S00K40121EX</t>
  </si>
  <si>
    <t>precautionary takeover to address perception, construction lane obstruction</t>
  </si>
  <si>
    <t>5G21A6S01K40072EX</t>
  </si>
  <si>
    <t>5G21A6S06K40111EX</t>
  </si>
  <si>
    <t>5G21A6S03K40084EX</t>
  </si>
  <si>
    <t>5G21A6S03K40090EX</t>
  </si>
  <si>
    <t>5G21A6S07K40120EX</t>
  </si>
  <si>
    <t>5G21A6S0XK40112EX</t>
  </si>
  <si>
    <t>5G21A6S02K40075EX</t>
  </si>
  <si>
    <t>5G21A6S08K40065EX</t>
  </si>
  <si>
    <t>5G21A6S02K40098EX</t>
  </si>
  <si>
    <t>5G21A6S08K40094EX</t>
  </si>
  <si>
    <t>5G21A6S00K40034EX</t>
  </si>
  <si>
    <t>precautionary takeover to address perception, AV lane change issues</t>
  </si>
  <si>
    <t>5G21A6S04K40116EX</t>
  </si>
  <si>
    <t>5G21A6S08K40071EX</t>
  </si>
  <si>
    <t>precautionary takeover to address planning, 
precautionary takeover to address perception, third party lane obstruction</t>
  </si>
  <si>
    <t>5G21A6S07K40085EX</t>
  </si>
  <si>
    <t>precautionary takeover to address perception, AV made unsuccessful left turn</t>
  </si>
  <si>
    <t>5G21A6S02L40029EX</t>
  </si>
  <si>
    <t>5G21A6S03K40113EX</t>
  </si>
  <si>
    <t>5G21A6S00K40086EX</t>
  </si>
  <si>
    <t>5G21A6S02K40052EX</t>
  </si>
  <si>
    <t>5G21A6S0XK40025EX</t>
  </si>
  <si>
    <t>precautionary takeover to address planning</t>
  </si>
  <si>
    <t>5G21A6S00K40109EX</t>
  </si>
  <si>
    <t>5G21A6S05K40050EX</t>
  </si>
  <si>
    <t>5G21A6S00K40115EX</t>
  </si>
  <si>
    <t>5G21A6S08K40117EX</t>
  </si>
  <si>
    <t>5G21A6S00K40092EX</t>
  </si>
  <si>
    <t>5G21A6S01K40020EX</t>
  </si>
  <si>
    <t>5G21A6S07K40108EX</t>
  </si>
  <si>
    <t>5G21A6S06K40082EX</t>
  </si>
  <si>
    <t>5G21A6S03K40061EX</t>
  </si>
  <si>
    <t>5G21A6S00K40040EX</t>
  </si>
  <si>
    <t>5G21A6S04K40064EX</t>
  </si>
  <si>
    <t>5G21A6S06K40099EX</t>
  </si>
  <si>
    <t>5G21A6S04K40058EX</t>
  </si>
  <si>
    <t>5G21A6S09K40074EX</t>
  </si>
  <si>
    <t>5G21A6S09K40045EX</t>
  </si>
  <si>
    <t>5G21A6S01K40043EX</t>
  </si>
  <si>
    <t>5G21A6S06K40076EX</t>
  </si>
  <si>
    <t>5G21A6S04K40093EX</t>
  </si>
  <si>
    <t>5G21A6S06K40053EX</t>
  </si>
  <si>
    <t>5G21A6S06K40047EX</t>
  </si>
  <si>
    <t>5G21A6S01K40101EX</t>
  </si>
  <si>
    <t>5G21A6S09K40051EX</t>
  </si>
  <si>
    <t>5G21A6S03K40049EX</t>
  </si>
  <si>
    <t>5G21A6S04K40041EX</t>
  </si>
  <si>
    <t>5G21A6S09K40080EX</t>
  </si>
  <si>
    <t>5G21A6S08K40042EX</t>
  </si>
  <si>
    <t>5G21A6S02K40046EX</t>
  </si>
  <si>
    <t>5G21A6S04K40087EX</t>
  </si>
  <si>
    <t>5G21A6S07K40056EX</t>
  </si>
  <si>
    <t>5G21A6S09K40103EX</t>
  </si>
  <si>
    <t>5G21A6S01K40066EX</t>
  </si>
  <si>
    <t>5G21A6S05K40067EX</t>
  </si>
  <si>
    <t>5G21A6S07K40091EX</t>
  </si>
  <si>
    <t>5G21A6S05K40038EX</t>
  </si>
  <si>
    <t>5G21A6S0XK40077EX</t>
  </si>
  <si>
    <t>5G21A6S07K40079EX</t>
  </si>
  <si>
    <t>5G21A6S0XK40106EX</t>
  </si>
  <si>
    <t>5G21A6S05K40096EX</t>
  </si>
  <si>
    <t>5G21A6S01K40037EX</t>
  </si>
  <si>
    <t>5G21A6S07K40027EX</t>
  </si>
  <si>
    <t>5G21A6S01L40026EX</t>
  </si>
  <si>
    <t>5G21A6S06K40030EX</t>
  </si>
  <si>
    <t>5G21A6S09L40028EX</t>
  </si>
  <si>
    <t>5G21A6S09K40039EX</t>
  </si>
  <si>
    <t>5G21A6S06K40105EX</t>
  </si>
  <si>
    <t>5G21A6S05K40044EX</t>
  </si>
  <si>
    <t>5G21A6S04K40029EX</t>
  </si>
  <si>
    <t>5G21A6S04L40030EX</t>
  </si>
  <si>
    <t>5G21A6S02K40081EX</t>
  </si>
  <si>
    <t>5G21A6S0XK40048EX</t>
  </si>
  <si>
    <t>5G21A6P00L4100037</t>
  </si>
  <si>
    <t>5G21A6P00L4100085</t>
  </si>
  <si>
    <t>5G21A6P03L4100033</t>
  </si>
  <si>
    <t>5G21A6P02L4100038</t>
  </si>
  <si>
    <t>5G21A6P06L4100172</t>
  </si>
  <si>
    <t>5G21A6P00L4100121</t>
  </si>
  <si>
    <t>5G21A6P04L4100087</t>
  </si>
  <si>
    <t>5G21A6P07L4100083</t>
  </si>
  <si>
    <t>5G21A6P09L4100179</t>
  </si>
  <si>
    <t>5G21A6P04L4100073</t>
  </si>
  <si>
    <t>5G21A6P08L4100061</t>
  </si>
  <si>
    <t>5G21A6P02L4100069</t>
  </si>
  <si>
    <t>5G21A6P01L4100175</t>
  </si>
  <si>
    <t>5G21A6P07L4100116</t>
  </si>
  <si>
    <t>5G21A6P07L4100052</t>
  </si>
  <si>
    <t>5G21A6P03L4100131</t>
  </si>
  <si>
    <t>5G21A6P0XL4100045</t>
  </si>
  <si>
    <t>5G21A6P03L4100016</t>
  </si>
  <si>
    <t>5G21A6S09K40068EX</t>
  </si>
  <si>
    <t>5G21A6P08L4100142</t>
  </si>
  <si>
    <t>5G21A6P07L4100181</t>
  </si>
  <si>
    <t>5G21A6P02L4100119</t>
  </si>
  <si>
    <t>5G21A6P06L4100074</t>
  </si>
  <si>
    <t>5G21A6P06L4100060</t>
  </si>
  <si>
    <t>5G21A6P05L4100180</t>
  </si>
  <si>
    <t>5G21A6P01L4100130</t>
  </si>
  <si>
    <t>5G21A6P02L4100136</t>
  </si>
  <si>
    <t>5G21A6P02L4100086</t>
  </si>
  <si>
    <t>5G21A6P09L4100120</t>
  </si>
  <si>
    <t>5G21A6P00L4100071</t>
  </si>
  <si>
    <t>5G21A6P03L4100162</t>
  </si>
  <si>
    <t>5G21A6P07L4100004</t>
  </si>
  <si>
    <t>5G21A6P08L4100173</t>
  </si>
  <si>
    <t>5G21A6P06L4100026</t>
  </si>
  <si>
    <t>5G21A6P00L4100068</t>
  </si>
  <si>
    <t>5G21A6P0XL4100143</t>
  </si>
  <si>
    <t>5G21A6P02L4100122</t>
  </si>
  <si>
    <t>5G21A6P02L4100010</t>
  </si>
  <si>
    <t>5G21A6P06L4100057</t>
  </si>
  <si>
    <t>5G21A6P07L4100066</t>
  </si>
  <si>
    <t>5G21A6P05L4100129</t>
  </si>
  <si>
    <t>5G21A6P00L4100104</t>
  </si>
  <si>
    <t>5G21A6P07L4100178</t>
  </si>
  <si>
    <t>5G21A6P0XL4100014</t>
  </si>
  <si>
    <t>5G21A6P0XL4100160</t>
  </si>
  <si>
    <t>5G21A6P05L4100177</t>
  </si>
  <si>
    <t>5G21A6P02L4100072</t>
  </si>
  <si>
    <t>5G21A6P05L4100115</t>
  </si>
  <si>
    <t>5G21A6P04L4100168</t>
  </si>
  <si>
    <t>5G21A6P09L4100053</t>
  </si>
  <si>
    <t>5G21A6P04L4100171</t>
  </si>
  <si>
    <t>5G21A6P06L4100169</t>
  </si>
  <si>
    <t>5G21A6P0XL4100076</t>
  </si>
  <si>
    <t>5G21A6P03L4100193</t>
  </si>
  <si>
    <t>5G21A6P07L4100164</t>
  </si>
  <si>
    <t>5G21A6S08K40059EX</t>
  </si>
  <si>
    <t>5G21A6P09L4100182</t>
  </si>
  <si>
    <t>5G21A6P03L4100176</t>
  </si>
  <si>
    <t>5G21A6P01L4100015</t>
  </si>
  <si>
    <t>5G21A6P06L4100043</t>
  </si>
  <si>
    <t>5G21A6P03L4100159</t>
  </si>
  <si>
    <t>5G21A6P08L4100030</t>
  </si>
  <si>
    <t>5G21A6P08L4100139</t>
  </si>
  <si>
    <t>5G21A6P04L4100185</t>
  </si>
  <si>
    <t>5G21A6P03L4100078</t>
  </si>
  <si>
    <t>5G21A6P07L4100102</t>
  </si>
  <si>
    <t>5G21A6P09L4100134</t>
  </si>
  <si>
    <t>5G21A6P0XL4100174</t>
  </si>
  <si>
    <t>5G21A6P0XL4100059</t>
  </si>
  <si>
    <t>5G21A6P08L4100044</t>
  </si>
  <si>
    <t>5G21A6P0XL4100188</t>
  </si>
  <si>
    <t>5G21A6P03L4100050</t>
  </si>
  <si>
    <t>5G21A6P00L4100166</t>
  </si>
  <si>
    <t>5G21A6P02L4100184</t>
  </si>
  <si>
    <t>5G21A6P09L4100117</t>
  </si>
  <si>
    <t>5G21A6P08L4100125</t>
  </si>
  <si>
    <t>5G21A6P09L4100067</t>
  </si>
  <si>
    <t>5G21A6P00L4100023</t>
  </si>
  <si>
    <t>5G21A6P07L4100021</t>
  </si>
  <si>
    <t>5G21A6P04L4100025</t>
  </si>
  <si>
    <t>5G21A6P0XL4100191</t>
  </si>
  <si>
    <t>5G21A6P02L4100170</t>
  </si>
  <si>
    <t>5G21A6P04L4100008</t>
  </si>
  <si>
    <t>5G21A6P01L4100063</t>
  </si>
  <si>
    <t>5G21A6P04L4100140</t>
  </si>
  <si>
    <t>5G21A6P01L4100192</t>
  </si>
  <si>
    <t>5G21A6P05L4100082</t>
  </si>
  <si>
    <t>5G21A6P06L4100012</t>
  </si>
  <si>
    <t>5G21A6P00L4100183</t>
  </si>
  <si>
    <t>5G21A6S04K40070EX</t>
  </si>
  <si>
    <t>5G21A6P09L4100036</t>
  </si>
  <si>
    <t>5G21A6P05L4100003</t>
  </si>
  <si>
    <t>5G21A6P00L4100006</t>
  </si>
  <si>
    <t>5G21A6P04L4100042</t>
  </si>
  <si>
    <t>5G21A6P07L4100035</t>
  </si>
  <si>
    <t>5G21A6P06L4100141</t>
  </si>
  <si>
    <t>5G21A6P01L4100077</t>
  </si>
  <si>
    <t>5G21A6P09L4100022</t>
  </si>
  <si>
    <t>5G21A6P09L4100005</t>
  </si>
  <si>
    <t>5G21A6S01K40118EX</t>
  </si>
  <si>
    <t>5G21A6P01L4100127</t>
  </si>
  <si>
    <t>5G21A6P05L4100020</t>
  </si>
  <si>
    <t>5G21A6P06L4100186</t>
  </si>
  <si>
    <t>5G21A6P04L4100011</t>
  </si>
  <si>
    <t>5G21A6P04L4100123</t>
  </si>
  <si>
    <t>5G21A6P05L4100163</t>
  </si>
  <si>
    <t>5G21A6P07L4100133</t>
  </si>
  <si>
    <t>5G21A6S05L40027EX</t>
  </si>
  <si>
    <t>5G21A6P05L4100051</t>
  </si>
  <si>
    <t>5G21A6P06L4100009</t>
  </si>
  <si>
    <t>5G21A6P08L4100013</t>
  </si>
  <si>
    <t>5G21A6P01L4100189</t>
  </si>
  <si>
    <t>5G21A6P0XL4100062</t>
  </si>
  <si>
    <t>5G21A6P04L4100039</t>
  </si>
  <si>
    <t>5G21A6S03K40026EX</t>
  </si>
  <si>
    <t>5G21A6P00L4100054</t>
  </si>
  <si>
    <t>5G21A6P05L4100065</t>
  </si>
  <si>
    <t>5G21A6P01L4100161</t>
  </si>
  <si>
    <t>5G21A6P03L4100128</t>
  </si>
  <si>
    <t>5G21A6P03L4100064</t>
  </si>
  <si>
    <t>5G21A6P08L4100089</t>
  </si>
  <si>
    <t>5G21A6S04L40001EX</t>
  </si>
  <si>
    <t>5G21A6S07K40033EX</t>
  </si>
  <si>
    <t>5G21A6S08K40088EX</t>
  </si>
  <si>
    <t>3LN6L5MU3JR619538</t>
  </si>
  <si>
    <t>Disengagement due to missed detection of lead vehicle.</t>
  </si>
  <si>
    <t>Disengagement due to inadequate yield while attempting to make a run turn.</t>
  </si>
  <si>
    <t>Disengagement due to missed detection of pedestrian running across crosswalk.</t>
  </si>
  <si>
    <t>3LN6L5MU7JR611619</t>
  </si>
  <si>
    <t>Disengagement due to undesired vehicle maneuver (inadequate yield to pedestrians in crosswalk).</t>
  </si>
  <si>
    <t>Disengagement due to undesired vehicle maneuver (inadequate yield to roller skating pedestrian).</t>
  </si>
  <si>
    <t>3LN6L5MU5JR618049</t>
  </si>
  <si>
    <t>Disengagement due to perception discrepancy on pedestrian crossing with an umbrella.</t>
  </si>
  <si>
    <t>3LN6L5MU1JR609431</t>
  </si>
  <si>
    <t>Disengagement due to undesired vehicle maneuver (inadequate yield to oncoming traffic while making a right turn).</t>
  </si>
  <si>
    <t>Disengagement due to undesired vehicle maneuver (inadequate yield to pedestrian in crosswalk).</t>
  </si>
  <si>
    <t>3LN6L5LU2HR663008</t>
  </si>
  <si>
    <t>3LN6L5MU4JR608032</t>
  </si>
  <si>
    <t>3LN6L5MU4JR609133</t>
  </si>
  <si>
    <t>3LN6L5MU4JR611142</t>
  </si>
  <si>
    <t>3LN6L5MU0JR618055</t>
  </si>
  <si>
    <t>1N4AZ1CP6JC304058</t>
  </si>
  <si>
    <t>1N4AZ1CP5KC300293</t>
  </si>
  <si>
    <t>3N8CM0JT3GK699089</t>
  </si>
  <si>
    <t>Error in perception system detection due to weather conditions</t>
  </si>
  <si>
    <t>3N8CM0JT3GK698735</t>
  </si>
  <si>
    <t>Precautionary disengagement to avoid a reckless driver in AV's lane due to weather conditions</t>
  </si>
  <si>
    <t>3N8CM0JT0GK698790</t>
  </si>
  <si>
    <t>Undesired motion planning behavior</t>
  </si>
  <si>
    <t>Undesired motion planning behavior due to traffic conditions</t>
  </si>
  <si>
    <t>Poor traffic light perception accuracy due to traffic conditions</t>
  </si>
  <si>
    <t>Error in perception system detection due to traffic conditions</t>
  </si>
  <si>
    <t>3N8CM0JT6GK699040</t>
  </si>
  <si>
    <t>Localization accuracy fell below safety threshold due to weather conditions</t>
  </si>
  <si>
    <t>System kickout due to hardware due to road surface conditions</t>
  </si>
  <si>
    <t>3N8CM0JT2GK699035</t>
  </si>
  <si>
    <t>Error in perception system detection</t>
  </si>
  <si>
    <t>3N8CMOJT6GK699037</t>
  </si>
  <si>
    <t>3N8CM0JT3GK698704</t>
  </si>
  <si>
    <t>Precautionary disengagement to avoid a reckless driver oncoming in AV's lane</t>
  </si>
  <si>
    <t>Poor traffic light perception accuracy due to weather conditions / fog</t>
  </si>
  <si>
    <t>52CG2DGA7J0017503</t>
  </si>
  <si>
    <t>Motion/Behaviour planning discrepancy; On city road in heavy traffic with clear sky during day</t>
  </si>
  <si>
    <t>Motion/Behaviour planning discrepancy; On city road in heavy traffic with cloudy sky during day</t>
  </si>
  <si>
    <t>Perception discrepancy; On city road in heavy traffic with cloudy sky during day</t>
  </si>
  <si>
    <t>Reckless Agent/Road User; Prediction discrepancy; On city road in heavy traffic with clear sky during dusk</t>
  </si>
  <si>
    <t>Motion/Behaviour planning discrepancy; On city road in moderate traffic with clear sky during day</t>
  </si>
  <si>
    <t>Hardware discrepancy or system fault; On city road in moderate traffic with clear sky during night</t>
  </si>
  <si>
    <t>Perception discrepancy; On city road in moderate traffic with clear sky during night</t>
  </si>
  <si>
    <t>Motion/Behaviour planning discrepancy; On city road in heavy traffic with clear sky during dusk</t>
  </si>
  <si>
    <t>Motion/Behaviour planning discrepancy; On city road in moderate traffic with light rain during day</t>
  </si>
  <si>
    <t>Perception discrepancy; On city road in light traffic with light rain during day</t>
  </si>
  <si>
    <t>Perception discrepancy; On city road in moderate traffic with cloudy sky during night</t>
  </si>
  <si>
    <t>Motion/Behaviour planning discrepancy; On city road in heavy traffic with clear sky during night</t>
  </si>
  <si>
    <t>Perception discrepancy; On city road in heavy traffic with clear sky during dusk</t>
  </si>
  <si>
    <t>Motion/Behaviour planning discrepancy; On city road in heavy traffic with cloudy sky during dusk</t>
  </si>
  <si>
    <t>NM0GS9F26K1412410</t>
  </si>
  <si>
    <t>3FA6P0LU4HR195512</t>
  </si>
  <si>
    <t>Map Discrepancy</t>
  </si>
  <si>
    <t>Software Discrepancy</t>
  </si>
  <si>
    <t>Other Road User</t>
  </si>
  <si>
    <t>Software and Map Discrepancy</t>
  </si>
  <si>
    <t>System Discrepancy</t>
  </si>
  <si>
    <t>3FA6P0LU8JR139380</t>
  </si>
  <si>
    <t>3FA6P0LU0JR139384</t>
  </si>
  <si>
    <t>3FA6P0RU7JR157950</t>
  </si>
  <si>
    <t>NO</t>
  </si>
  <si>
    <t>YES</t>
  </si>
  <si>
    <t>Disengage for an erratically, recklessly or aggressively behaving road user</t>
  </si>
  <si>
    <t>3FA6P0RUXJR158090</t>
  </si>
  <si>
    <t>Disengage for a software fault due to a potential performance issue with a software component of the self-driving system (including third party software components)</t>
  </si>
  <si>
    <t>3FA6P0RU2JR144443</t>
  </si>
  <si>
    <t>3FA6P0RU0HR408592</t>
  </si>
  <si>
    <t>3FA6P0RU2JR203832</t>
  </si>
  <si>
    <t>3FA6P0RU0JR149687</t>
  </si>
  <si>
    <t>3FA6P0RU0JR149057</t>
  </si>
  <si>
    <t>Disengage for a perception discrepancy for which a component of the vehicle’s perception system failed to detect an object correctly</t>
  </si>
  <si>
    <t>3FA6P0RU2JR158004</t>
  </si>
  <si>
    <t>Disengage for unwanted maneuver of the vehicle caused by a planning discrepancy while generating an appropriate trajectory</t>
  </si>
  <si>
    <t>Disengage for unwanted maneuver of the vehicle caused by a control discrepancy in delivering the planned trajectory to the vehicle’s controls system</t>
  </si>
  <si>
    <t>3FA6P0RU9KR115555</t>
  </si>
  <si>
    <t>Disengage for unwanted maneuver of the vehicle caused by a localization discrepancy in accurately positioning the vehicle on the map</t>
  </si>
  <si>
    <t>3FA6P0RU1HR350928</t>
  </si>
  <si>
    <t>3FA6P0RU2JR120045</t>
  </si>
  <si>
    <t>3FA6P0RU1KR135721</t>
  </si>
  <si>
    <t>3FA6P0RU3JR214046</t>
  </si>
  <si>
    <t>3FA6P0RU1KR135962</t>
  </si>
  <si>
    <t>3FA6P0RU2KR104428</t>
  </si>
  <si>
    <t>3FA6P0RU7KR136100</t>
  </si>
  <si>
    <t>3FA6P0RU5JR274913</t>
  </si>
  <si>
    <t>Disengage for a hardware fault due to a potential performance issue with a hardware component of the self-driving system or a component of the base vehicle</t>
  </si>
  <si>
    <t>3FA6P0RUXKR136012</t>
  </si>
  <si>
    <t>Disengage for unwanted maneuver of the vehicle caused by map discrepancy</t>
  </si>
  <si>
    <t>3FA6P0RU3HR399516</t>
  </si>
  <si>
    <t>VIN_NUMBER</t>
  </si>
  <si>
    <t>VEHICLE_IS_CAPABLE_OF_OPERATING_WITHOUT_A_DRIVER</t>
  </si>
  <si>
    <t>DESCRIPTION_OF_FACTS_CAUSING_DISENGAGEMENT</t>
  </si>
  <si>
    <t xml:space="preserve">LOCATION
</t>
  </si>
  <si>
    <t>INITIATED_BY</t>
  </si>
  <si>
    <t>LOCATION</t>
  </si>
  <si>
    <t>DRIVER_PRESENT</t>
  </si>
  <si>
    <t>MILES DRIVEN PER VEHICLE</t>
  </si>
  <si>
    <t>VEHICLE 1</t>
  </si>
  <si>
    <t>VEHICLE 2</t>
  </si>
  <si>
    <t>VEHICLE 3</t>
  </si>
  <si>
    <t>MONTH</t>
  </si>
  <si>
    <t>MONTHS</t>
  </si>
  <si>
    <t>MILES_DRIVEN</t>
  </si>
  <si>
    <t>MANUAL_DISENGAGEMENT</t>
  </si>
  <si>
    <t>AUTOMATIC_DISENGAGEMENT</t>
  </si>
  <si>
    <t>DISENGAGEMENT_INITIATED_BY</t>
  </si>
  <si>
    <t xml:space="preserve">DISENGAGEMENT_LOCATION
</t>
  </si>
  <si>
    <t xml:space="preserve">VEHICLE_IS_CAPABLE_OF_OPERATING_WITHOUT_A_DRIVER
</t>
  </si>
  <si>
    <t xml:space="preserve">DISENGAGEMENT_INITIATED_BY
</t>
  </si>
  <si>
    <t>DISENGAGEMENT_LOCATION</t>
  </si>
  <si>
    <t xml:space="preserve">MONTH </t>
  </si>
  <si>
    <t xml:space="preserve">DRIVER_PRESENT
</t>
  </si>
  <si>
    <t>CAUSE</t>
  </si>
  <si>
    <t>VEHICLE 4</t>
  </si>
  <si>
    <t xml:space="preserve">INITIATED_BY
</t>
  </si>
  <si>
    <t>System generation of vehicle trajectory took longer than expected. Vehicle not in an active construction zone. No emergency vehicles or collisions present in the vicinity. Weather and/or road conditions dry in the area.</t>
  </si>
  <si>
    <t>yes</t>
  </si>
  <si>
    <t>no</t>
  </si>
  <si>
    <t>WDD2221591A470796</t>
  </si>
  <si>
    <t>System generation of vehicle trajectory took longer than expected. Vehicle not in an active construction zone. No emergency vehicles or collisions present in the vicinity. Weather and/or road conditions wet in the area.</t>
  </si>
  <si>
    <t>WDD2221591A470500</t>
  </si>
  <si>
    <t>The system disengaged because the driver seat belt not being properly fastened. Vehicle not in an active construction zone. No emergency vehicles or collisions present in the vicinity. Weather and/or road conditions dry in the area.</t>
  </si>
  <si>
    <t>WDD2221591A470497</t>
  </si>
  <si>
    <t>WDD2221591A417333</t>
  </si>
  <si>
    <t>WDD2221591A383190</t>
  </si>
  <si>
    <t>WDD2221591A470502</t>
  </si>
  <si>
    <t>Driver pressed the brake pedal because the vehicle was driving faster than driver expected. Vehicle not in an active construction zone. No emergency vehicles or collisions present in the vicinity. Weather and/or road conditions dry in the area.</t>
  </si>
  <si>
    <t>Driver performed steering maneuver because the vehicle didn’t drive on the expected path. Vehicle not in an active construction zone. No emergency vehicles or collisions present in the vicinity. Weather and/or road conditions dry in the area.</t>
  </si>
  <si>
    <t>Quality of generated trajectory did not meet expectation. Vehicle not in an active construction zone. No emergency vehicles or collisions present in the vicinity. Weather and/or road conditions wet in the area.</t>
  </si>
  <si>
    <t>Invalid sensor fusion operation. Vehicle not in an active construction zone. No emergency vehicles or collisions present in the vicinity. Weather and/or road conditions dry in the area.</t>
  </si>
  <si>
    <t>Invalid map processing operation. Vehicle not in an active construction zone. No emergency vehicles or collisions present in the vicinity. Weather and/or road conditions wet in the area.</t>
  </si>
  <si>
    <t>Quality of generated trajectory did not meet expectation. Vehicle not in an active construction zone. No emergency vehicles or collisions present in the vicinity. Weather and/or road conditions dry in the area.</t>
  </si>
  <si>
    <t>Invalid map processing operation. Vehicle not in an active construction zone. No emergency vehicles or collisions present in the vicinity. Weather and/or road conditions dry in the area.</t>
  </si>
  <si>
    <t>Invalid control unit operation. Vehicle not in an active construction zone. No emergency vehicles or collisions present in the vicinity. Weather and/or road conditions dry in the area.</t>
  </si>
  <si>
    <t>A software component was not initialized correctly. Vehicle not in an active construction zone. No emergency vehicles or collisions present in the vicinity. Weather and/or road conditions dry in the area.</t>
  </si>
  <si>
    <t>Driver pressed the accelerator pedal because the vehicle was driving slower than driver expected. Vehicle not in an active construction zone. No emergency vehicles or collisions present in the vicinity. Weather and/or road conditions dry in the area.</t>
  </si>
  <si>
    <t>System could not generate vehicle trajectory. Vehicle not in an active construction zone. No emergency vehicles or collisions present in the vicinity. Weather and/or road conditions dry in the area.</t>
  </si>
  <si>
    <t>An issue with motion control system caused the system to disengage. Driver pressed the brake pedal because the vehicle was driving faster than driver expected. Vehicle not in an active construction zone. No emergency vehicles or collisions present in the vicinity. Weather and/or road conditions dry in the area.</t>
  </si>
  <si>
    <t>The component "motion control" could not initialize correctly, causing the system to disengage. Driver pressed the accelerator pedal because the vehicle was driving slower than driver expected. Vehicle not in an active construction zone. No emergency vehicles or collisions present in the vicinity. Weather and/or road conditions dry in the area.</t>
  </si>
  <si>
    <t>WDD2221591A470238</t>
  </si>
  <si>
    <t>The component "motion control" could not initialize correctly, causing the system to disengage. Driver performed steering maneuver because the vehicle didn’t drive on the expected path. Vehicle not in an active construction zone. No emergency vehicles or collisions present in the vicinity. Weather and/or road conditions dry in the area.</t>
  </si>
  <si>
    <t>WDD2221591A417319</t>
  </si>
  <si>
    <t>WDDUG8GB3JA405273</t>
  </si>
  <si>
    <t>Quality of generated trajectory did not meet the system’s expectation. Vehicle not in an active construction zone. No emergency vehicles or collisions present in the vicinity. Weather and/or road conditions dry in the area.</t>
  </si>
  <si>
    <t>System detects driver override due to significant one-sided road bump. Vehicle not in an active construction zone. No emergency vehicles or collisions present in the vicinity. Weather and/or road conditions dry in the area.</t>
  </si>
  <si>
    <t>A general error caused the system to stop the engaged status. Vehicle not in an active construction zone. No emergency vehicles or collisions present in the vicinity. Weather and/or road conditions dry in the area.</t>
  </si>
  <si>
    <t>Invalid middleware operation. Vehicle not in an active construction zone. No emergency vehicles or collisions present in the vicinity. Weather and/or road conditions dry in the area.</t>
  </si>
  <si>
    <t>An issue with motion control system caused the system to disengage. Driver pressed the accelerator pedal because the vehicle was driving slower than driver expected. Vehicle not in an active construction zone. No emergency vehicles or collisions present in the vicinity. Weather and/or road conditions dry in the area.</t>
  </si>
  <si>
    <t>An issue with motion control system caused the system to disengage. The system asked the operator to take control of the vehicle. This was achieved by pressing the accelerator pedal to increase velocity of the vehicle.</t>
  </si>
  <si>
    <t>An issue with motion control system caused the system to disengage. This was accomplished by pressing the brake pedal to reduce the velocity of the vehicle.</t>
  </si>
  <si>
    <t>WDD2221351A412028</t>
  </si>
  <si>
    <t>WDD2221351A412027</t>
  </si>
  <si>
    <t>WDD2221351A412026</t>
  </si>
  <si>
    <t>WDD2221351A412025</t>
  </si>
  <si>
    <t>WDD2221351A412024</t>
  </si>
  <si>
    <t>WDD2221351A412023</t>
  </si>
  <si>
    <t>WDD2221351A412022</t>
  </si>
  <si>
    <t>WDD2221351A412021</t>
  </si>
  <si>
    <t>WDD2221351A412020</t>
  </si>
  <si>
    <t>WDD2221351A412019</t>
  </si>
  <si>
    <t>WDD2221351A412018</t>
  </si>
  <si>
    <t>WDD2221351A412017</t>
  </si>
  <si>
    <t>WDD2221351A412016</t>
  </si>
  <si>
    <t>WDD2221861A417296</t>
  </si>
  <si>
    <t>Driver disengaged because vehicle was braking with no close lead or adjacent car(s). Vehicle not in an active construction zone. No emergency vehicles or collisions present in the vicinity. Weather and/or road conditions dry in the area.</t>
  </si>
  <si>
    <t>Driver performed steering maneuver because the vehicle didn’t drive on the expected path. Vehicle passing through an active contruction zone Emergency vehicles or collisions present in the vicinity Weather and/or road conditions dry in the area.</t>
  </si>
  <si>
    <t>Reference sensor was not initialized correctly. Vehicle not in an active construction zone. No emergency vehicles or collisions present in the vicinity. Weather and/or road conditions dry in the area.</t>
  </si>
  <si>
    <t>Camera vision impeded by sun. Vehicle not in an active construction zone. No emergency vehicles or collisions present in the vicinity. Weather and/or road conditions dry in the area.</t>
  </si>
  <si>
    <t>Invalid map processing operation. Vehicle passing through an active contruction zone Emergency vehicles or collisions present in the vicinity Weather and/or road conditions dry in the area.</t>
  </si>
  <si>
    <t>A general error caused the system to stop the engaged status. The system asked the operator to take control of the vehicle.</t>
  </si>
  <si>
    <t>System could not generate vehicle trajectory. Vehicle passing through an active contruction zone Emergency vehicles or collisions present in the vicinity Weather and/or road conditions dry in the area.</t>
  </si>
  <si>
    <t>WDF44781313024180</t>
  </si>
  <si>
    <t>WDF44781313121729</t>
  </si>
  <si>
    <t>Invalid control unit operation. Vehicle not in an active construction zone. No emergency vehicles or collisions present in the vicinity. Weather and/or road conditions wet in the area.</t>
  </si>
  <si>
    <t>Driver performed steering maneuver because the vehicle didn’t drive on the expected path. Vehicle not in an active construction zone. No emergency vehicles or collisions present in the vicinity. Weather and/or road conditions wet in the area.</t>
  </si>
  <si>
    <t>Driver pressed the brake pedal because the vehicle was driving faster than driver expected. Vehicle not in an active construction zone. No emergency vehicles or collisions present in the vicinity. Weather and/or road conditions wet in the area.</t>
  </si>
  <si>
    <t>A general error caused the system to stop the engaged status. Vehicle not in an active construction zone. No emergency vehicles or collisions present in the vicinity. Weather and/or road conditions wet in the area.</t>
  </si>
  <si>
    <t>WDF44781313121649</t>
  </si>
  <si>
    <t>WDF44781313024459</t>
  </si>
  <si>
    <t>Driver pressed the accelerator pedal because the vehicle was driving slower than driver expected. Vehicle not in an active construction zone. No emergency vehicles or collisions present in the vicinity. Weather and/or road conditions wet in the area.</t>
  </si>
  <si>
    <t>VEHICLE 16</t>
  </si>
  <si>
    <t>VEHICLE 15</t>
  </si>
  <si>
    <t>VEHICLE 14</t>
  </si>
  <si>
    <t>VEHICLE 13</t>
  </si>
  <si>
    <t>VEHICLE 12</t>
  </si>
  <si>
    <t>VEHICLE 11</t>
  </si>
  <si>
    <t>VEHICLE 10</t>
  </si>
  <si>
    <t>VEHICLE 9</t>
  </si>
  <si>
    <t>VEHICLE 8</t>
  </si>
  <si>
    <t>VEHICLE 7</t>
  </si>
  <si>
    <t>VEHICLE 6</t>
  </si>
  <si>
    <t>VEHICLE 5</t>
  </si>
  <si>
    <t>VEHICLE NUMBER</t>
  </si>
  <si>
    <t>DESCRIPTION OF FACTS CAUSING DISENGAGEMENT</t>
  </si>
  <si>
    <t xml:space="preserve">DISENGAGEMENT LOCATION
</t>
  </si>
  <si>
    <t xml:space="preserve">DISENGAGEMENT INITIATED BY
</t>
  </si>
  <si>
    <t xml:space="preserve">DRIVER PRESENT
</t>
  </si>
  <si>
    <t>VEHICLE IS CAPABLE OF OPERATING WITHOUT A DRIVER</t>
  </si>
  <si>
    <t>AV was not braking at intersection. As a result, the driver safely disengaged and resumed manual control.</t>
  </si>
  <si>
    <t>1N4BZ0CP6GC311826</t>
  </si>
  <si>
    <t>AV was braking incorrectly at intersection. As a result, the driver safely disengaged and resumed manual control.</t>
  </si>
  <si>
    <t>AV was braking incorrectly. As a result, the driver safely disengaged and resumed manual control.</t>
  </si>
  <si>
    <t>AV was braking incorrectly at traffic light intersection. As a result, the driver safely disengaged and resumed manual control.</t>
  </si>
  <si>
    <t>AV was not speeding up correctly at a traffic light intersection. As a result, the driver safely disengaged and resumed manual control.</t>
  </si>
  <si>
    <t>AV was not braking correctly at a traffic light intersection. As a result, the driver safely disengaged and resumed manual control.</t>
  </si>
  <si>
    <t>AV controller software module was not steering enough to make a turn. As a result, the driver safely disengaged and resumed manual control.</t>
  </si>
  <si>
    <t>AV was steering left incorrectly. As a result, the driver safely disengaged and resumed manual control.</t>
  </si>
  <si>
    <t>Traffic light software module was not working properly, intermittent failutre. As a result, the driver safely disengaged and resumed manual control.</t>
  </si>
  <si>
    <t>AV began an undesired passing maneuver on the left. As a result, the driver safely disengaged and resumed manual control.</t>
  </si>
  <si>
    <t>AV was not braking at an intersection when the traffic light was red. As a result, the driver safely disengaged and resumed manual control.</t>
  </si>
  <si>
    <t>The AV did not receive the correct driving route. As a result, the driver safely disengaged and resumed manual control.</t>
  </si>
  <si>
    <t>AV was slowing down incorrectly. As a result, the driver safely disengaged and resumed manual control.</t>
  </si>
  <si>
    <t>AV was exhibiting irregular steering behavior on a straight road. As a result, the driver safely disengaged and resumed manual control.</t>
  </si>
  <si>
    <t>AV was steering and speeding up incorrectly. As a result, the driver safely disengaged and resumed manual control.</t>
  </si>
  <si>
    <t>AV was speeding up incorrectly. As a result, the driver safely disengaged and resumed manual control.</t>
  </si>
  <si>
    <t>AV was exhibiting irregular steering behavior. As a result, the driver safely disengaged and resumed manual control.</t>
  </si>
  <si>
    <t>AV main computer froze, no computation was being completed. AV was driving towards edge of the lane. As a result, the driver safely disengaged and resumed manual control.</t>
  </si>
  <si>
    <t>1N4BZ0CP6GC302978</t>
  </si>
  <si>
    <t>AV moving to slowly for traffic location, driver manually accelerated for the AV. As a result, the driver safely disengaged and resumed manual control.</t>
  </si>
  <si>
    <t>AV not slowing down enough for traffic location, driver manually braked for the AV. As a result, the driver safely disengaged and resumed manual control.</t>
  </si>
  <si>
    <t>AV not turning enough for right turn, driver manually steered for the AV. As a result, the driver safely disengaged and resumed manual control.</t>
  </si>
  <si>
    <t>AV not slowing down enough for traffic position, driver manually braked for the AV. As a result, the driver safely disengaged and resumed manual control.</t>
  </si>
  <si>
    <t>AV moving too slowly for traffic position, driver manually accelarated for the AV. As a result, the driver safely disengaged and resumed manual control.</t>
  </si>
  <si>
    <t>Construction on the Road, AV couldn't continue with planned test. As a result, the driver safely disengaged and resumed manual control.</t>
  </si>
  <si>
    <t>Gps localization is incorrect, AV had a poor lane position. As a result, the driver safely disengaged and resumed manual control.</t>
  </si>
  <si>
    <t>Traffic light software module didn't detect traffic light and AV wasn't stopping for red light. As a result, the driver safely disengaged and resumed manual control.</t>
  </si>
  <si>
    <t>Gps localization was incorrect, AV was driving towards the edge of the lane. As a result, the driver safely disengaged and resumed manual control.</t>
  </si>
  <si>
    <t>Gps localization is incorrect, AV was driving towards the edge of the lane. As a result, the driver safely disengaged and resumed manual control.</t>
  </si>
  <si>
    <t>Gps localization is incorrect, lane off-set to large, AV was driving towards edge of the lane. As a result, the driver safely disengaged and resumed manual control.</t>
  </si>
  <si>
    <t>Speed control Software module generated a wrong speed control command. As a result, the driver safely disengaged and resumed manual control.</t>
  </si>
  <si>
    <t>JN1BV7AP3FM349849</t>
  </si>
  <si>
    <t>JN1BV7AP1EM685949</t>
  </si>
  <si>
    <t>Disengage for undesired motion planning behavior, off centerline of lanemark in curve</t>
  </si>
  <si>
    <t>Rural</t>
    <phoneticPr fontId="0" type="noConversion"/>
  </si>
  <si>
    <t>Test Driver</t>
    <phoneticPr fontId="0" type="noConversion"/>
  </si>
  <si>
    <t>Yes</t>
    <phoneticPr fontId="0" type="noConversion"/>
  </si>
  <si>
    <t>3LN6L5LU2HR636388</t>
    <phoneticPr fontId="0" type="noConversion"/>
  </si>
  <si>
    <t>Disengage for undesired motion planning behavior, too large curvature</t>
  </si>
  <si>
    <t>Highway</t>
    <phoneticPr fontId="0" type="noConversion"/>
  </si>
  <si>
    <t>Disengage for unwanted maneuver, no lateral avoidance for close-line truck</t>
    <phoneticPr fontId="0" type="noConversion"/>
  </si>
  <si>
    <r>
      <t xml:space="preserve">System Fault, </t>
    </r>
    <r>
      <rPr>
        <sz val="11"/>
        <color theme="1"/>
        <rFont val="Calibri"/>
        <family val="3"/>
        <charset val="134"/>
        <scheme val="minor"/>
      </rPr>
      <t>excessive system load</t>
    </r>
  </si>
  <si>
    <r>
      <t xml:space="preserve">Disengage for undesired motion planning behavior, </t>
    </r>
    <r>
      <rPr>
        <sz val="11"/>
        <color theme="1"/>
        <rFont val="Calibri"/>
        <family val="3"/>
        <charset val="134"/>
        <scheme val="minor"/>
      </rPr>
      <t xml:space="preserve">did </t>
    </r>
    <r>
      <rPr>
        <sz val="12"/>
        <color theme="1"/>
        <rFont val="Calibri"/>
        <family val="2"/>
        <scheme val="minor"/>
      </rPr>
      <t xml:space="preserve">not keep enough space </t>
    </r>
    <r>
      <rPr>
        <sz val="11"/>
        <color theme="1"/>
        <rFont val="Calibri"/>
        <family val="3"/>
        <charset val="134"/>
        <scheme val="minor"/>
      </rPr>
      <t>when traffic jam</t>
    </r>
  </si>
  <si>
    <t>Street</t>
    <phoneticPr fontId="0" type="noConversion"/>
  </si>
  <si>
    <r>
      <t xml:space="preserve">Disengage for perception discrepancy, </t>
    </r>
    <r>
      <rPr>
        <sz val="11"/>
        <color theme="1"/>
        <rFont val="Calibri"/>
        <family val="3"/>
        <charset val="134"/>
        <scheme val="minor"/>
      </rPr>
      <t>did not recognize obstacle status correctly</t>
    </r>
  </si>
  <si>
    <t>Disengage for undesired motion planning behavior, no system response because of excessive system load</t>
    <phoneticPr fontId="0" type="noConversion"/>
  </si>
  <si>
    <t>AV System</t>
    <phoneticPr fontId="0" type="noConversion"/>
  </si>
  <si>
    <t>Disengage for undesired motion planning behavior, lane change failed</t>
  </si>
  <si>
    <r>
      <t xml:space="preserve">Disengage for unwanted maneuver, </t>
    </r>
    <r>
      <rPr>
        <sz val="11"/>
        <color theme="1"/>
        <rFont val="Calibri"/>
        <family val="3"/>
        <charset val="134"/>
        <scheme val="minor"/>
      </rPr>
      <t>no</t>
    </r>
    <r>
      <rPr>
        <sz val="12"/>
        <color theme="1"/>
        <rFont val="Calibri"/>
        <family val="2"/>
        <scheme val="minor"/>
      </rPr>
      <t xml:space="preserve"> lateral avoidance for close-line car</t>
    </r>
  </si>
  <si>
    <r>
      <t xml:space="preserve">Disengage for undesired motion planning behavior,  did </t>
    </r>
    <r>
      <rPr>
        <sz val="12"/>
        <color theme="1"/>
        <rFont val="Calibri"/>
        <family val="2"/>
        <scheme val="minor"/>
      </rPr>
      <t xml:space="preserve">not slow down </t>
    </r>
    <r>
      <rPr>
        <sz val="11"/>
        <color theme="1"/>
        <rFont val="Calibri"/>
        <family val="3"/>
        <charset val="134"/>
        <scheme val="minor"/>
      </rPr>
      <t>enough</t>
    </r>
    <r>
      <rPr>
        <sz val="12"/>
        <color theme="1"/>
        <rFont val="Calibri"/>
        <family val="2"/>
        <scheme val="minor"/>
      </rPr>
      <t xml:space="preserve"> when </t>
    </r>
    <r>
      <rPr>
        <sz val="11"/>
        <color theme="1"/>
        <rFont val="Calibri"/>
        <family val="3"/>
        <charset val="134"/>
        <scheme val="minor"/>
      </rPr>
      <t>the front</t>
    </r>
    <r>
      <rPr>
        <sz val="12"/>
        <color theme="1"/>
        <rFont val="Calibri"/>
        <family val="2"/>
        <scheme val="minor"/>
      </rPr>
      <t xml:space="preserve"> car </t>
    </r>
    <r>
      <rPr>
        <sz val="11"/>
        <color theme="1"/>
        <rFont val="Calibri"/>
        <family val="3"/>
        <charset val="134"/>
        <scheme val="minor"/>
      </rPr>
      <t xml:space="preserve"> brakes </t>
    </r>
    <r>
      <rPr>
        <sz val="12"/>
        <color theme="1"/>
        <rFont val="Calibri"/>
        <family val="2"/>
        <scheme val="minor"/>
      </rPr>
      <t>suddenly</t>
    </r>
  </si>
  <si>
    <t>Disengage for undesired motion planning behavior, undesired braking when the traffic light is green</t>
    <phoneticPr fontId="0" type="noConversion"/>
  </si>
  <si>
    <t>Disengage for unwanted maneuver, did not slow down in time when crossing the intersection</t>
    <phoneticPr fontId="0" type="noConversion"/>
  </si>
  <si>
    <t>Disengage for undesired motion planning behavior, undesired braking in curve</t>
  </si>
  <si>
    <t>Disengage for undesired motion planning behavior, lane change failed in curve</t>
  </si>
  <si>
    <t>Disengage for localization discrepancy, off centerline of lanemark</t>
  </si>
  <si>
    <r>
      <t xml:space="preserve">Disengage for undesired motion planning behavior, </t>
    </r>
    <r>
      <rPr>
        <sz val="11"/>
        <color theme="1"/>
        <rFont val="Calibri"/>
        <family val="3"/>
        <charset val="134"/>
        <scheme val="minor"/>
      </rPr>
      <t>did not slow down when meeting a cut-in vehicle</t>
    </r>
  </si>
  <si>
    <r>
      <t xml:space="preserve">Disengage for unwanted maneuver, </t>
    </r>
    <r>
      <rPr>
        <sz val="11"/>
        <color theme="1"/>
        <rFont val="Calibri"/>
        <family val="3"/>
        <charset val="134"/>
        <scheme val="minor"/>
      </rPr>
      <t xml:space="preserve">did </t>
    </r>
    <r>
      <rPr>
        <sz val="12"/>
        <color theme="1"/>
        <rFont val="Calibri"/>
        <family val="2"/>
        <scheme val="minor"/>
      </rPr>
      <t>not keep enough space</t>
    </r>
    <r>
      <rPr>
        <sz val="11"/>
        <color theme="1"/>
        <rFont val="Calibri"/>
        <family val="3"/>
        <charset val="134"/>
        <scheme val="minor"/>
      </rPr>
      <t xml:space="preserve"> when</t>
    </r>
    <r>
      <rPr>
        <sz val="12"/>
        <color theme="1"/>
        <rFont val="Calibri"/>
        <family val="2"/>
        <scheme val="minor"/>
      </rPr>
      <t xml:space="preserve"> traffic jam</t>
    </r>
  </si>
  <si>
    <r>
      <t xml:space="preserve">Disengage for undesired motion planning behavior, </t>
    </r>
    <r>
      <rPr>
        <sz val="11"/>
        <color theme="1"/>
        <rFont val="Calibri"/>
        <family val="3"/>
        <charset val="134"/>
        <scheme val="minor"/>
      </rPr>
      <t xml:space="preserve">did </t>
    </r>
    <r>
      <rPr>
        <sz val="12"/>
        <color theme="1"/>
        <rFont val="Calibri"/>
        <family val="2"/>
        <scheme val="minor"/>
      </rPr>
      <t xml:space="preserve">not slow down when meeting </t>
    </r>
    <r>
      <rPr>
        <sz val="11"/>
        <color theme="1"/>
        <rFont val="Calibri"/>
        <family val="3"/>
        <charset val="134"/>
        <scheme val="minor"/>
      </rPr>
      <t xml:space="preserve">a </t>
    </r>
    <r>
      <rPr>
        <sz val="12"/>
        <color theme="1"/>
        <rFont val="Calibri"/>
        <family val="2"/>
        <scheme val="minor"/>
      </rPr>
      <t>cut-in</t>
    </r>
    <r>
      <rPr>
        <sz val="11"/>
        <color theme="1"/>
        <rFont val="Calibri"/>
        <family val="3"/>
        <charset val="134"/>
        <scheme val="minor"/>
      </rPr>
      <t xml:space="preserve"> vehicle</t>
    </r>
  </si>
  <si>
    <r>
      <t>Disengage for undesired motion planning behavior, undesired braking</t>
    </r>
    <r>
      <rPr>
        <sz val="11"/>
        <color theme="1"/>
        <rFont val="Calibri"/>
        <family val="3"/>
        <charset val="134"/>
        <scheme val="minor"/>
      </rPr>
      <t xml:space="preserve"> when the traffic light is green</t>
    </r>
  </si>
  <si>
    <t>Disengage for undesired motion planning behavior, off centerline of lanemark in traffic jam</t>
  </si>
  <si>
    <r>
      <t xml:space="preserve">Disengage for unwanted maneuver, </t>
    </r>
    <r>
      <rPr>
        <sz val="11"/>
        <color theme="1"/>
        <rFont val="Calibri"/>
        <family val="3"/>
        <charset val="134"/>
        <scheme val="minor"/>
      </rPr>
      <t xml:space="preserve">did </t>
    </r>
    <r>
      <rPr>
        <sz val="12"/>
        <color theme="1"/>
        <rFont val="Calibri"/>
        <family val="2"/>
        <scheme val="minor"/>
      </rPr>
      <t xml:space="preserve">not slow down in time when meeting </t>
    </r>
    <r>
      <rPr>
        <sz val="11"/>
        <color theme="1"/>
        <rFont val="Calibri"/>
        <family val="3"/>
        <charset val="134"/>
        <scheme val="minor"/>
      </rPr>
      <t xml:space="preserve">an </t>
    </r>
    <r>
      <rPr>
        <sz val="12"/>
        <color theme="1"/>
        <rFont val="Calibri"/>
        <family val="2"/>
        <scheme val="minor"/>
      </rPr>
      <t>accident</t>
    </r>
  </si>
  <si>
    <r>
      <t xml:space="preserve">Disengage for perception discrepancy, </t>
    </r>
    <r>
      <rPr>
        <sz val="11"/>
        <color theme="1"/>
        <rFont val="Calibri"/>
        <family val="3"/>
        <charset val="134"/>
        <scheme val="minor"/>
      </rPr>
      <t>did not</t>
    </r>
    <r>
      <rPr>
        <sz val="12"/>
        <color theme="1"/>
        <rFont val="Calibri"/>
        <family val="2"/>
        <scheme val="minor"/>
      </rPr>
      <t xml:space="preserve"> recogniz</t>
    </r>
    <r>
      <rPr>
        <sz val="11"/>
        <color theme="1"/>
        <rFont val="Calibri"/>
        <family val="3"/>
        <charset val="134"/>
        <scheme val="minor"/>
      </rPr>
      <t>e</t>
    </r>
    <r>
      <rPr>
        <sz val="12"/>
        <color theme="1"/>
        <rFont val="Calibri"/>
        <family val="2"/>
        <scheme val="minor"/>
      </rPr>
      <t xml:space="preserve"> obstacle status</t>
    </r>
    <r>
      <rPr>
        <sz val="11"/>
        <color theme="1"/>
        <rFont val="Calibri"/>
        <family val="3"/>
        <charset val="134"/>
        <scheme val="minor"/>
      </rPr>
      <t xml:space="preserve"> correctly</t>
    </r>
  </si>
  <si>
    <t>Disengage for undesired motion planning behavior, undesired braking when overtaking a truck</t>
    <phoneticPr fontId="0" type="noConversion"/>
  </si>
  <si>
    <r>
      <t xml:space="preserve">Disengage for undesired motion planning behavior, </t>
    </r>
    <r>
      <rPr>
        <sz val="11"/>
        <color theme="1"/>
        <rFont val="Calibri"/>
        <family val="3"/>
        <charset val="134"/>
        <scheme val="minor"/>
      </rPr>
      <t xml:space="preserve">did </t>
    </r>
    <r>
      <rPr>
        <sz val="12"/>
        <color theme="1"/>
        <rFont val="Calibri"/>
        <family val="2"/>
        <scheme val="minor"/>
      </rPr>
      <t>not keep enough space in traffic jam</t>
    </r>
  </si>
  <si>
    <r>
      <t xml:space="preserve">Disengage for perception discrepancy, </t>
    </r>
    <r>
      <rPr>
        <sz val="11"/>
        <color theme="1"/>
        <rFont val="Calibri"/>
        <family val="3"/>
        <charset val="134"/>
        <scheme val="minor"/>
      </rPr>
      <t xml:space="preserve">ran to the next lan when passing a </t>
    </r>
    <r>
      <rPr>
        <sz val="12"/>
        <color theme="1"/>
        <rFont val="Calibri"/>
        <family val="2"/>
        <scheme val="minor"/>
      </rPr>
      <t>poor quality lanemark</t>
    </r>
    <r>
      <rPr>
        <sz val="11"/>
        <color theme="1"/>
        <rFont val="Calibri"/>
        <family val="3"/>
        <charset val="134"/>
        <scheme val="minor"/>
      </rPr>
      <t xml:space="preserve"> zone</t>
    </r>
  </si>
  <si>
    <r>
      <t xml:space="preserve">Disengage for unwanted maneuver, </t>
    </r>
    <r>
      <rPr>
        <sz val="11"/>
        <color theme="1"/>
        <rFont val="Calibri"/>
        <family val="3"/>
        <charset val="134"/>
        <scheme val="minor"/>
      </rPr>
      <t xml:space="preserve">did </t>
    </r>
    <r>
      <rPr>
        <sz val="12"/>
        <color theme="1"/>
        <rFont val="Calibri"/>
        <family val="2"/>
        <scheme val="minor"/>
      </rPr>
      <t>not slow down in time when meeting</t>
    </r>
    <r>
      <rPr>
        <sz val="11"/>
        <color theme="1"/>
        <rFont val="Calibri"/>
        <family val="3"/>
        <charset val="134"/>
        <scheme val="minor"/>
      </rPr>
      <t xml:space="preserve"> a</t>
    </r>
    <r>
      <rPr>
        <sz val="12"/>
        <color theme="1"/>
        <rFont val="Calibri"/>
        <family val="2"/>
        <scheme val="minor"/>
      </rPr>
      <t xml:space="preserve"> cut</t>
    </r>
    <r>
      <rPr>
        <sz val="11"/>
        <color theme="1"/>
        <rFont val="Calibri"/>
        <family val="3"/>
        <charset val="134"/>
        <scheme val="minor"/>
      </rPr>
      <t>-</t>
    </r>
    <r>
      <rPr>
        <sz val="12"/>
        <color theme="1"/>
        <rFont val="Calibri"/>
        <family val="2"/>
        <scheme val="minor"/>
      </rPr>
      <t>in</t>
    </r>
    <r>
      <rPr>
        <sz val="11"/>
        <color theme="1"/>
        <rFont val="Calibri"/>
        <family val="3"/>
        <charset val="134"/>
        <scheme val="minor"/>
      </rPr>
      <t xml:space="preserve"> vehicle</t>
    </r>
  </si>
  <si>
    <r>
      <t xml:space="preserve">Disengage for perception discrepancy, </t>
    </r>
    <r>
      <rPr>
        <sz val="11"/>
        <color theme="1"/>
        <rFont val="Calibri"/>
        <family val="3"/>
        <charset val="134"/>
        <scheme val="minor"/>
      </rPr>
      <t>ran too close to a pedestrian</t>
    </r>
  </si>
  <si>
    <t>Disengage for undesired motion planning behavior, undesired braking when overtaking a bus</t>
    <phoneticPr fontId="0" type="noConversion"/>
  </si>
  <si>
    <r>
      <t xml:space="preserve">Disengage for weather condition, </t>
    </r>
    <r>
      <rPr>
        <sz val="11"/>
        <color theme="1"/>
        <rFont val="Calibri"/>
        <family val="3"/>
        <charset val="134"/>
        <scheme val="minor"/>
      </rPr>
      <t>too big rain</t>
    </r>
  </si>
  <si>
    <r>
      <t>Disengage for undesired motion planning behavior,</t>
    </r>
    <r>
      <rPr>
        <sz val="11"/>
        <color theme="1"/>
        <rFont val="Calibri"/>
        <family val="3"/>
        <charset val="134"/>
        <scheme val="minor"/>
      </rPr>
      <t xml:space="preserve"> took</t>
    </r>
    <r>
      <rPr>
        <sz val="12"/>
        <color theme="1"/>
        <rFont val="Calibri"/>
        <family val="2"/>
        <scheme val="minor"/>
      </rPr>
      <t xml:space="preserve"> too long time to change</t>
    </r>
    <r>
      <rPr>
        <sz val="11"/>
        <color theme="1"/>
        <rFont val="Calibri"/>
        <family val="3"/>
        <charset val="134"/>
        <scheme val="minor"/>
      </rPr>
      <t xml:space="preserve"> the</t>
    </r>
    <r>
      <rPr>
        <sz val="12"/>
        <color theme="1"/>
        <rFont val="Calibri"/>
        <family val="2"/>
        <scheme val="minor"/>
      </rPr>
      <t xml:space="preserve"> lane</t>
    </r>
  </si>
  <si>
    <r>
      <t xml:space="preserve">Disengage for unwanted maneuver, did </t>
    </r>
    <r>
      <rPr>
        <sz val="12"/>
        <color theme="1"/>
        <rFont val="Calibri"/>
        <family val="2"/>
        <scheme val="minor"/>
      </rPr>
      <t xml:space="preserve">not </t>
    </r>
    <r>
      <rPr>
        <sz val="11"/>
        <color theme="1"/>
        <rFont val="Calibri"/>
        <family val="3"/>
        <charset val="134"/>
        <scheme val="minor"/>
      </rPr>
      <t>slow down in time when crossing the intersection</t>
    </r>
  </si>
  <si>
    <r>
      <t xml:space="preserve">Disengage for undesired motion planning behavior, </t>
    </r>
    <r>
      <rPr>
        <sz val="11"/>
        <color theme="1"/>
        <rFont val="Calibri"/>
        <family val="3"/>
        <charset val="134"/>
        <scheme val="minor"/>
      </rPr>
      <t>did</t>
    </r>
    <r>
      <rPr>
        <sz val="12"/>
        <color theme="1"/>
        <rFont val="Calibri"/>
        <family val="2"/>
        <scheme val="minor"/>
      </rPr>
      <t xml:space="preserve"> not slow down in time</t>
    </r>
    <r>
      <rPr>
        <sz val="11"/>
        <color theme="1"/>
        <rFont val="Calibri"/>
        <family val="3"/>
        <charset val="134"/>
        <scheme val="minor"/>
      </rPr>
      <t xml:space="preserve"> when crossing the intersection</t>
    </r>
  </si>
  <si>
    <t>Disengage for undesired motion planning behavior, did not slow down when meeting a cut-in vehicle</t>
    <phoneticPr fontId="0" type="noConversion"/>
  </si>
  <si>
    <r>
      <t>Disengage for undesired motion planning behavior, off centerline of lanemark in curve</t>
    </r>
    <r>
      <rPr>
        <sz val="11"/>
        <color theme="1"/>
        <rFont val="Calibri"/>
        <family val="3"/>
        <charset val="134"/>
        <scheme val="minor"/>
      </rPr>
      <t xml:space="preserve"> </t>
    </r>
  </si>
  <si>
    <r>
      <t xml:space="preserve">Disengage for perception discrepancy, </t>
    </r>
    <r>
      <rPr>
        <sz val="11"/>
        <color theme="1"/>
        <rFont val="Calibri"/>
        <family val="3"/>
        <charset val="134"/>
        <scheme val="minor"/>
      </rPr>
      <t xml:space="preserve">didn't recognize the surrounding vehicles when traffic jam </t>
    </r>
  </si>
  <si>
    <r>
      <t>Disengage for undesired motion planning behavior, undesired braking</t>
    </r>
    <r>
      <rPr>
        <sz val="11"/>
        <color theme="1"/>
        <rFont val="Calibri"/>
        <family val="3"/>
        <charset val="134"/>
        <scheme val="minor"/>
      </rPr>
      <t xml:space="preserve"> when crossing the intersection</t>
    </r>
  </si>
  <si>
    <t>Disengage for Sensor Fusion discrepancy, change lane when target lane isn't free</t>
  </si>
  <si>
    <r>
      <t>Disengage for undesired motion planning behavior, too large curvature</t>
    </r>
    <r>
      <rPr>
        <sz val="11"/>
        <color theme="1"/>
        <rFont val="Calibri"/>
        <family val="3"/>
        <charset val="134"/>
        <scheme val="minor"/>
      </rPr>
      <t xml:space="preserve"> road</t>
    </r>
  </si>
  <si>
    <r>
      <t xml:space="preserve">Disengage for unwanted maneuver, not slow down in time </t>
    </r>
    <r>
      <rPr>
        <sz val="11"/>
        <color theme="1"/>
        <rFont val="Calibri"/>
        <family val="3"/>
        <charset val="134"/>
        <scheme val="minor"/>
      </rPr>
      <t>when meeting a cut-in vehicle</t>
    </r>
  </si>
  <si>
    <r>
      <t xml:space="preserve">Disengage for perception discrepancy, </t>
    </r>
    <r>
      <rPr>
        <sz val="11"/>
        <color theme="1"/>
        <rFont val="Calibri"/>
        <family val="3"/>
        <charset val="134"/>
        <scheme val="minor"/>
      </rPr>
      <t>poor quality of lanemarks, the ego car ran to the next lane</t>
    </r>
  </si>
  <si>
    <r>
      <t xml:space="preserve">Disengage for perception discrepancy, </t>
    </r>
    <r>
      <rPr>
        <sz val="11"/>
        <color theme="1"/>
        <rFont val="Calibri"/>
        <family val="3"/>
        <charset val="134"/>
        <scheme val="minor"/>
      </rPr>
      <t xml:space="preserve">didn't </t>
    </r>
    <r>
      <rPr>
        <sz val="12"/>
        <color theme="1"/>
        <rFont val="Calibri"/>
        <family val="2"/>
        <scheme val="minor"/>
      </rPr>
      <t xml:space="preserve">recognize </t>
    </r>
    <r>
      <rPr>
        <sz val="11"/>
        <color theme="1"/>
        <rFont val="Calibri"/>
        <family val="3"/>
        <charset val="134"/>
        <scheme val="minor"/>
      </rPr>
      <t>a cyclist very well</t>
    </r>
  </si>
  <si>
    <r>
      <t>Disengage for undesired motion planning behavior, undesired braking</t>
    </r>
    <r>
      <rPr>
        <sz val="11"/>
        <color theme="1"/>
        <rFont val="Calibri"/>
        <family val="3"/>
        <charset val="134"/>
        <scheme val="minor"/>
      </rPr>
      <t xml:space="preserve"> when overtaking a bus</t>
    </r>
  </si>
  <si>
    <r>
      <t xml:space="preserve">Disengage for undesired motion planning behavior, </t>
    </r>
    <r>
      <rPr>
        <sz val="11"/>
        <color theme="1"/>
        <rFont val="Calibri"/>
        <family val="3"/>
        <charset val="134"/>
        <scheme val="minor"/>
      </rPr>
      <t xml:space="preserve">did </t>
    </r>
    <r>
      <rPr>
        <sz val="12"/>
        <color theme="1"/>
        <rFont val="Calibri"/>
        <family val="2"/>
        <scheme val="minor"/>
      </rPr>
      <t xml:space="preserve">not keep enough space </t>
    </r>
    <r>
      <rPr>
        <sz val="11"/>
        <color theme="1"/>
        <rFont val="Calibri"/>
        <family val="3"/>
        <charset val="134"/>
        <scheme val="minor"/>
      </rPr>
      <t>when following a car</t>
    </r>
  </si>
  <si>
    <t>Disengage for unwanted maneuver, off centerline of lanemark when uphill</t>
  </si>
  <si>
    <r>
      <t xml:space="preserve">Disengage for undesired motion planning behavior, </t>
    </r>
    <r>
      <rPr>
        <sz val="11"/>
        <color theme="1"/>
        <rFont val="Calibri"/>
        <family val="3"/>
        <charset val="134"/>
        <scheme val="minor"/>
      </rPr>
      <t xml:space="preserve">took </t>
    </r>
    <r>
      <rPr>
        <sz val="12"/>
        <color theme="1"/>
        <rFont val="Calibri"/>
        <family val="2"/>
        <scheme val="minor"/>
      </rPr>
      <t>too long time to change</t>
    </r>
    <r>
      <rPr>
        <sz val="11"/>
        <color theme="1"/>
        <rFont val="Calibri"/>
        <family val="3"/>
        <charset val="134"/>
        <scheme val="minor"/>
      </rPr>
      <t xml:space="preserve"> the </t>
    </r>
    <r>
      <rPr>
        <sz val="12"/>
        <color theme="1"/>
        <rFont val="Calibri"/>
        <family val="2"/>
        <scheme val="minor"/>
      </rPr>
      <t>lane</t>
    </r>
  </si>
  <si>
    <r>
      <t xml:space="preserve">Disengage for undesired motion planning behavior,  </t>
    </r>
    <r>
      <rPr>
        <sz val="11"/>
        <color theme="1"/>
        <rFont val="Calibri"/>
        <family val="3"/>
        <charset val="134"/>
        <scheme val="minor"/>
      </rPr>
      <t xml:space="preserve">did </t>
    </r>
    <r>
      <rPr>
        <sz val="12"/>
        <color theme="1"/>
        <rFont val="Calibri"/>
        <family val="2"/>
        <scheme val="minor"/>
      </rPr>
      <t>not slow down in time</t>
    </r>
    <r>
      <rPr>
        <sz val="11"/>
        <color theme="1"/>
        <rFont val="Calibri"/>
        <family val="3"/>
        <charset val="134"/>
        <scheme val="minor"/>
      </rPr>
      <t xml:space="preserve"> when crossing the intersection</t>
    </r>
  </si>
  <si>
    <t>Disengage for perception discrepancy, poor quality of lanemarks, the ego car ran to the next lane</t>
    <phoneticPr fontId="0" type="noConversion"/>
  </si>
  <si>
    <r>
      <t>Disengage for unwanted maneuver, no lateral avoid</t>
    </r>
    <r>
      <rPr>
        <sz val="11"/>
        <color theme="1"/>
        <rFont val="Calibri"/>
        <family val="3"/>
        <charset val="134"/>
        <scheme val="minor"/>
      </rPr>
      <t>ing</t>
    </r>
    <r>
      <rPr>
        <sz val="12"/>
        <color theme="1"/>
        <rFont val="Calibri"/>
        <family val="2"/>
        <scheme val="minor"/>
      </rPr>
      <t xml:space="preserve"> for close-line truck</t>
    </r>
  </si>
  <si>
    <r>
      <t xml:space="preserve">Disengage for undesired motion planning behavior, did </t>
    </r>
    <r>
      <rPr>
        <sz val="12"/>
        <color theme="1"/>
        <rFont val="Calibri"/>
        <family val="2"/>
        <scheme val="minor"/>
      </rPr>
      <t xml:space="preserve">not slow down when meeting </t>
    </r>
    <r>
      <rPr>
        <sz val="11"/>
        <color theme="1"/>
        <rFont val="Calibri"/>
        <family val="3"/>
        <charset val="134"/>
        <scheme val="minor"/>
      </rPr>
      <t xml:space="preserve">a </t>
    </r>
    <r>
      <rPr>
        <sz val="12"/>
        <color theme="1"/>
        <rFont val="Calibri"/>
        <family val="2"/>
        <scheme val="minor"/>
      </rPr>
      <t>cut-in</t>
    </r>
    <r>
      <rPr>
        <sz val="11"/>
        <color theme="1"/>
        <rFont val="Calibri"/>
        <family val="3"/>
        <charset val="134"/>
        <scheme val="minor"/>
      </rPr>
      <t xml:space="preserve"> vehicle</t>
    </r>
  </si>
  <si>
    <t>Disengage for undesired motion planning behavior, too large curvature road</t>
    <phoneticPr fontId="0" type="noConversion"/>
  </si>
  <si>
    <r>
      <t>Disengage for perception discrepancy, poor quality of lanemark</t>
    </r>
    <r>
      <rPr>
        <sz val="11"/>
        <color theme="1"/>
        <rFont val="Calibri"/>
        <family val="3"/>
        <charset val="134"/>
        <scheme val="minor"/>
      </rPr>
      <t>s, the ego car ran to the next lane</t>
    </r>
  </si>
  <si>
    <r>
      <t xml:space="preserve">Disengage for undesired motion planning behavior,  </t>
    </r>
    <r>
      <rPr>
        <sz val="11"/>
        <color theme="1"/>
        <rFont val="Calibri"/>
        <family val="3"/>
        <charset val="134"/>
        <scheme val="minor"/>
      </rPr>
      <t>when following a vehicle, did</t>
    </r>
    <r>
      <rPr>
        <sz val="12"/>
        <color theme="1"/>
        <rFont val="Calibri"/>
        <family val="2"/>
        <scheme val="minor"/>
      </rPr>
      <t>n</t>
    </r>
    <r>
      <rPr>
        <sz val="11"/>
        <color theme="1"/>
        <rFont val="Calibri"/>
        <family val="3"/>
        <charset val="134"/>
        <scheme val="minor"/>
      </rPr>
      <t>'t</t>
    </r>
    <r>
      <rPr>
        <sz val="12"/>
        <color theme="1"/>
        <rFont val="Calibri"/>
        <family val="2"/>
        <scheme val="minor"/>
      </rPr>
      <t xml:space="preserve"> slow down in time</t>
    </r>
  </si>
  <si>
    <r>
      <t xml:space="preserve">Disengage for perception discrepancy, </t>
    </r>
    <r>
      <rPr>
        <sz val="11"/>
        <color theme="1"/>
        <rFont val="Calibri"/>
        <family val="3"/>
        <charset val="134"/>
        <scheme val="minor"/>
      </rPr>
      <t xml:space="preserve">didn't recognize the pedestrain crossing the road very well </t>
    </r>
  </si>
  <si>
    <r>
      <t>Disengage for Sensor Fusion discrepancy, undesired braking</t>
    </r>
    <r>
      <rPr>
        <sz val="11"/>
        <color theme="1"/>
        <rFont val="Calibri"/>
        <family val="3"/>
        <charset val="134"/>
        <scheme val="minor"/>
      </rPr>
      <t xml:space="preserve"> when following a truck</t>
    </r>
  </si>
  <si>
    <t>Disengage for undesired motion planning behavior, undesired lateral avoiding when driving in traffic jam</t>
    <phoneticPr fontId="0" type="noConversion"/>
  </si>
  <si>
    <t>Disengage for unwanted maneuver, off centerline of lanemark</t>
  </si>
  <si>
    <t>JTDKN3DP1C3010476</t>
  </si>
  <si>
    <t>Object Perception: late and inconsistent perception of palm frond in road</t>
  </si>
  <si>
    <t>JTDKN3DPXE3050185</t>
  </si>
  <si>
    <t>JTDKN3DPXC3004725</t>
  </si>
  <si>
    <t>Object Perception: late perception of trash bag in planner's path</t>
  </si>
  <si>
    <t>JTDKN3DP6D3042602</t>
  </si>
  <si>
    <t>JTDKN3DP5C3006401</t>
  </si>
  <si>
    <t>Planning Logic: planner inadequately yields to vehicle performing multi-point turn ahead</t>
  </si>
  <si>
    <t>JTDKN3DP2C3004167</t>
  </si>
  <si>
    <t>Planning Logic: planner inadequately yields for cross traffic agent with right-of-way</t>
  </si>
  <si>
    <t>JTDKN3DP2C3011362</t>
  </si>
  <si>
    <t>Planning Logic: planned trajectory fails to avoid vehicle stopped ahead intersection</t>
  </si>
  <si>
    <t>JTDKN3DPXF3070616</t>
  </si>
  <si>
    <t>Object Perception: inaccurate perception of animal slowly crossing road leads to planned trajectory overlap</t>
  </si>
  <si>
    <t>JTDKN3DP3D3041696</t>
  </si>
  <si>
    <t>JTDKN3DP8D3041242</t>
  </si>
  <si>
    <t>Planning Logic: incorrect behavior prediction for oncoming vehicle results in a planned trajectory that overlaps with the vehicle</t>
  </si>
  <si>
    <t>JTDKN3DP0C3014583</t>
  </si>
  <si>
    <t>Object Perception: late to perceive animal crossing road</t>
  </si>
  <si>
    <t>JTDKN3DP3C3020295</t>
  </si>
  <si>
    <t>JTDKN3DP4F3074838</t>
  </si>
  <si>
    <t>JTDKN3DP3D3041035</t>
  </si>
  <si>
    <t>Planning Logic: routing problem led to planned trajectory that overlaps with agent in the lane to the right</t>
  </si>
  <si>
    <t>JTDKN3DP5C3015597</t>
  </si>
  <si>
    <t>Object Perception: inaccurate perception of red traffic signal results in a planned trajectory that overlaps with a crosstraffic vehicle</t>
  </si>
  <si>
    <t>JTDKN3DP3C3006610</t>
  </si>
  <si>
    <t>Planning Logic: planner inadequately yields to lead vehicle making a left turn</t>
  </si>
  <si>
    <t>JTDKN3DP8C3007199</t>
  </si>
  <si>
    <t>Plannig Logic/Object Perception: incorrectly perceived trajectory of a nearby object led to a planned trajectory that overlaps with a nearby cyclist</t>
  </si>
  <si>
    <t>JTDKN3DP8C3004514</t>
  </si>
  <si>
    <t>JTDKN3DP3C3016862</t>
  </si>
  <si>
    <t>Planning Logic: planner inadequately yields for cyclist in cross-traffic</t>
  </si>
  <si>
    <t>1N4AZ0CP0DC413209</t>
  </si>
  <si>
    <t>JTDKN3DP3C3008020</t>
  </si>
  <si>
    <t>Object Perception: localization problem led to planned trajectory that overlaps with curb</t>
  </si>
  <si>
    <t>JTDKN3DP7F3075160</t>
  </si>
  <si>
    <t>JTDKN3DP1F3075106</t>
  </si>
  <si>
    <t>JTDKN3DP6D3041904</t>
  </si>
  <si>
    <t>1N4AZ0CP6DC412131</t>
  </si>
  <si>
    <t>JTDKN3DP3C3011760</t>
  </si>
  <si>
    <t>1N4AZ0CP5DC405932</t>
  </si>
  <si>
    <t>JTDKN3DP6C3015592</t>
  </si>
  <si>
    <t>Planning Logic: planner inadequately yields to lead vehicle at traffic light</t>
  </si>
  <si>
    <t>1N4AZ0CP8DC410154</t>
  </si>
  <si>
    <t>JTDKN3DP0C3001431</t>
  </si>
  <si>
    <t>JTDKN3DP5D3048682</t>
  </si>
  <si>
    <t>JTDKN3DP2D3046050</t>
  </si>
  <si>
    <t>Planning Logic: agent reversing from driveway inaccurately perceived as parked</t>
  </si>
  <si>
    <t>Object Perception: late to perceive animal crossing the road</t>
  </si>
  <si>
    <t>Planning Logic: planner inadequately yields for cyclist in bike lane</t>
  </si>
  <si>
    <t>1N4AZ0CP5DC419300</t>
  </si>
  <si>
    <t>Planning Logic: while approaching right turn, planner inadequately yields for cyclist approaching from behind</t>
  </si>
  <si>
    <t>Planning Logic: planner is late to yield to cross traffic</t>
  </si>
  <si>
    <t>Planning Logic: planned trajectory is unable to avoid agent reversing ahead</t>
  </si>
  <si>
    <t>Object Perception: late to perceive oncoming vehicle exiting unmapped area</t>
  </si>
  <si>
    <t>Disengage due to operator discomfort</t>
  </si>
  <si>
    <t>3FA6P0RU8HR259624</t>
  </si>
  <si>
    <t>3FA6P0RU2HR275155</t>
  </si>
  <si>
    <t>3FA6P0RU9JR158968</t>
  </si>
  <si>
    <t>3FA6P0RU6HR272968</t>
  </si>
  <si>
    <t>3FA6PORU8HR293837</t>
  </si>
  <si>
    <t>Disengage due to operating outside ODD (road condition, weather, traffic)</t>
  </si>
  <si>
    <t>3FA6P0RU7JR158970</t>
  </si>
  <si>
    <t>3FA6P0RU2HR403815</t>
  </si>
  <si>
    <t>3FA6PORUOJR158969</t>
  </si>
  <si>
    <t>3FA6P0RUXHR247670</t>
  </si>
  <si>
    <t>3FA6P0RU8HR313178</t>
  </si>
  <si>
    <t>Disengage due to software discrepency</t>
  </si>
  <si>
    <t>Disengage due to perception mismatch</t>
  </si>
  <si>
    <t>Invalid object detection result: Classified a person as a car.
Weather: Sunny.  Road Condition: Dry.</t>
  </si>
  <si>
    <t>KMHGN4JE4HU177491</t>
  </si>
  <si>
    <t>Invalid prediction result: Target vehicle driver made left turn where it is prohibited.
Weather: Sunny.  Road Condition: Dry.</t>
  </si>
  <si>
    <t>Invalid prediction result: Path planning expected target vehicle to do left turn, but it did u-turn.
Weather: Sunny.  Road Condition: Dry.</t>
  </si>
  <si>
    <t>Failed lane change maneuver: Test driver took over steering wheel because of unexpected fast moving car coming up in target lane.
Weather: Sunny.  Road Condition: Dry.</t>
  </si>
  <si>
    <t>Invalid perception result: AV stopped since invalid size of object was detected.
Weather: Sunny.  Road Condition: Dry.</t>
  </si>
  <si>
    <t>Invalid decision making result: At all-way stop sign, AV kept waiting at intersection even though it had right of way.
Weather: Sunny.  Road Condition: Dry.</t>
  </si>
  <si>
    <t>Invalid decision making result: When yeilding for left turn at intersection, AV kept waiting regardless of there being no on-coming vehicle.
Weather: Sunny.  Road Condition: Dry.</t>
  </si>
  <si>
    <t>Invalid decision making result: Stopped behind of double parked car, but should have passed.
Weather: Sunny.  Road Condition: Dry.</t>
  </si>
  <si>
    <t>Invalid decision making result: At all-way stop sign, AV kept waiting at intersection even though it had right of way.
Weather: Cloudy.  Road Condition: Dry.</t>
  </si>
  <si>
    <t>Failed lane change maneuver: Tried to do right lane change, but parked vehicle started moving suddenly. 
Weather: Sunny.  Road Condition: Dry.</t>
  </si>
  <si>
    <t xml:space="preserve">Failed lane change maneuver: Tried to do left lane change when other vehicle in left lane.
Weather: Sunny.  Road Condition: Dry.
</t>
  </si>
  <si>
    <t>HW error: Vehicle CAN had unknown issue that required vehicle restart.
Weather: Sunny.  Road Condition: Dry.</t>
  </si>
  <si>
    <t>Invalid perception result: Unexpected pedestrians walking in vehicle path.
Weather: Sunny.  Road Condition: Dry.</t>
  </si>
  <si>
    <t>HW error: A sensor was turned off because of low voltage.
Weather: Sunny.  Road Condition : Dry.</t>
  </si>
  <si>
    <t>HW error: A sensor was turned off because of low voltage.
Weather: Sunny.  Road Condition: Dry.</t>
  </si>
  <si>
    <t xml:space="preserve"> Invalid traffic light result: Could not detect green left arrow.
Weather: Sunny.  Road Condition: Dry.</t>
  </si>
  <si>
    <t>Invalid decision making result: Stopped behind of double parked car, but need to pass.
Weather: Cloudy.  Road Condition: Dry.</t>
  </si>
  <si>
    <t>Invalid object detection result: Classified a person as a car.
Weather: Cloudy.  Road Condition: Dry.</t>
  </si>
  <si>
    <t>Vehicle control problem: Vehicle could not stop at stop line completely.
Weather: Sunny.  Road Condition: Dry.</t>
  </si>
  <si>
    <t>Invalid traffic light result: Could not detect green left arrow.
Weather: Sunny.  Road Condition: Dry.</t>
  </si>
  <si>
    <t>Invalid prediction result : Human driver drove straight at right turn only lane.
Weather: Sunny.  Road Condition : Dry.</t>
  </si>
  <si>
    <t>Invalid traffic light result: Could not detect green left arrow.
Weather: Sunny.  Road Condition : Dry.</t>
  </si>
  <si>
    <t>Disengaged due to an unwanted behavior by vehicle while exiting highway. Driving conditions were as follows: sunny, light traffic, 2 Vehicle Operations Specialists in vehicle.</t>
  </si>
  <si>
    <t>Disengaged due to a vehicle unexpectedly cutting into our lane. Driving conditions were as follows: partially cloudy weather, light traffic, 2 Vehicle Operations Specialists in vehicle</t>
  </si>
  <si>
    <t>Perception, driver precautionarily intervened for slow detection of a vehicle ahead</t>
  </si>
  <si>
    <t>KM8K23AG4KU030822</t>
  </si>
  <si>
    <t>Planning, driver precautionarily intervened for insufficient yielding to a neighboring vehicle cutting into vehicle's lane</t>
  </si>
  <si>
    <t>KM8K23AG5KU030909</t>
  </si>
  <si>
    <t>Driver precautionarily intervened for late yielding to the reckless vehicle behind going straight in the right turn only lane</t>
  </si>
  <si>
    <t>KM8K23AG4KU030836</t>
  </si>
  <si>
    <t>Planning, driver precautionarily intervened for insufficient nudging to neighboring vehicle making a left turn</t>
  </si>
  <si>
    <t>KM8K23AG0KU030901</t>
  </si>
  <si>
    <t>3LN6L5LU5JR601477</t>
  </si>
  <si>
    <t>Prediction, driver precautionarily intervened for slow prediction of neighboring vehicle cutting into vehicle's lane</t>
  </si>
  <si>
    <t>KM8K23AG7KU030894</t>
  </si>
  <si>
    <t>3LN6L5MU5HR634813</t>
  </si>
  <si>
    <t>Planning, driver precautionarily intervened for insufficient yielding to a vehicle behind</t>
  </si>
  <si>
    <t>3LN6L5LU5JR626122</t>
  </si>
  <si>
    <t>3LN6L5MU0JR608710</t>
  </si>
  <si>
    <t>Planning, driver precautionarily intervened for insufficient nudging to a large truck making a wide turn</t>
  </si>
  <si>
    <t>3LN6L5LU3JR627494</t>
  </si>
  <si>
    <t>KM8K31AG8JU000075</t>
  </si>
  <si>
    <t>Mapping issue, driver precautionarily intervened for poor maneuver during a left turn</t>
  </si>
  <si>
    <t>KM8K51AG2JU000115</t>
  </si>
  <si>
    <t>Planning, driver precautionarily intervened for insufficient nudging to an adjacent vehicle at intersection</t>
  </si>
  <si>
    <t>KM8K23AG6KU030255</t>
  </si>
  <si>
    <t>Driver precautionarily intervened for a reckless neighboring vehicle cutting into vehicle's lane</t>
  </si>
  <si>
    <t>KM8K23AG2KU030916</t>
  </si>
  <si>
    <t>KM8K23AG6KU030241</t>
  </si>
  <si>
    <t>Driver precautionarily intervened for an oncoming reckless vehicle making left turn</t>
  </si>
  <si>
    <t>KM8K23AG7KU030829</t>
  </si>
  <si>
    <t>Planning, driver precautionarily intervened for insufficient yielding to a vehicle during lane change</t>
  </si>
  <si>
    <t>KM8K23AG9KU030248</t>
  </si>
  <si>
    <t>Driver precautionarily intervened for a reckless vehicle coming out of a driveway</t>
  </si>
  <si>
    <t>Driver precautionarily intervened for a reckless neighboring vehicle drifting into the vehicle's lane</t>
  </si>
  <si>
    <t>3LN6L5LU6HR626768</t>
  </si>
  <si>
    <t>Planning, driver precautionarily intervened for insufficient nuding for a stopped vehicle</t>
  </si>
  <si>
    <t>Planning, driver precautionarily intervened for insufficient yielding to a neighboring truck cutting in</t>
  </si>
  <si>
    <t>Perception, driver precautionarily intervened for poor detection of an oncoming vehicle</t>
  </si>
  <si>
    <t>Planning, driver precautionarily intervened for insufficient yielding to a vehicle during unprotected left turn</t>
  </si>
  <si>
    <t>JTDKARFU2J3060995</t>
  </si>
  <si>
    <t>Control, driver precautionarily intervened for poor vehicle braking control</t>
  </si>
  <si>
    <t>JTDKARFU5J3549486</t>
  </si>
  <si>
    <t>Mapping issue, driver precautionarily intervened for insufficient yielding to a vehicle</t>
  </si>
  <si>
    <t>3LN6L5MU3KR620979</t>
  </si>
  <si>
    <t>Driver precautionarily intervened for a reckless lead vehicle ahead driving in reverse</t>
  </si>
  <si>
    <t>3LN6L5MU9KR623692</t>
  </si>
  <si>
    <t>Driver precautionarily intervened for a reckless neighboring vehicle cutting in</t>
  </si>
  <si>
    <t>Driver precautionarily intervened for a reckless neighboring vehicle swerving into the vehicle's lane</t>
  </si>
  <si>
    <t>Planning, driver precautionarily intervened for insufficient yielding to adjacent vehicle making a sharp turn</t>
  </si>
  <si>
    <t>Planning, driver precautionarily intervened for insufficient yielding to a vehicle ahead</t>
  </si>
  <si>
    <t>Planning, system detected poor planning decision and sent take over alert</t>
  </si>
  <si>
    <t>The disengagement was initiated by the test driver after unexpected braking was observed due to temporary false detection. The test drive occurred on the freeway under free-flowing traffic and clear weather conditions.</t>
  </si>
  <si>
    <t>3LN6L5LU9HR650658</t>
  </si>
  <si>
    <t xml:space="preserve">The disengagement was initiated by the test driver during heavy traffic and clear weather conditions in order to perform a lane change. </t>
  </si>
  <si>
    <t xml:space="preserve">The disengagement was initiated by the test driver after the software requested manual takeover due to positioning. The test drive occurred under heavy traffic and clear weather conditions. </t>
  </si>
  <si>
    <t xml:space="preserve">The disengagement was initiated by the test driver after the software requested manual takeover due to motion planning. The test drive occurred under heavy traffic and clear weather conditions. </t>
  </si>
  <si>
    <t>3LN6L5LU0HR663007</t>
  </si>
  <si>
    <t xml:space="preserve">The disengagement was initiated by the test driver after unexpected braking was observed due to temporary false detection. The test drive occurred under heavy traffic and clear weather conditions. </t>
  </si>
  <si>
    <t>3LN6L5MU1JR627234</t>
  </si>
  <si>
    <t>The disengagement was initiated by the test driver after the software requested manual takeover due to positioning. The disengagement was initiated by the test driver under free-flowing traffic and clear weather conditions.</t>
  </si>
  <si>
    <t xml:space="preserve">The disengagement was initiated by the test driver after the software requested manual takeover due to motion planning. The test drive occurred under free-flowing traffic and clear weather conditions. </t>
  </si>
  <si>
    <t xml:space="preserve">The disengagement was initiated by the test driver during free-flowing traffic and clear weather conditions in order to perform a lane change. </t>
  </si>
  <si>
    <t>The disengagement was initiated by the test driver during free-flowing traffic and clear weather condition. The test driver took manual control of the car as it was getting too close to one of the lane lines.</t>
  </si>
  <si>
    <t>Safety Driver intervened for the convenience of a faster traling vehicle behind the ego. No fault in the AV system</t>
  </si>
  <si>
    <t>Safety Driver</t>
  </si>
  <si>
    <t>Safety Driver intervened to avoid a squirrel running across the road.</t>
  </si>
  <si>
    <t>Steet oscillations detected due to sensitive lateral controller calibration. Safety Driver took over to drive manually</t>
  </si>
  <si>
    <t>Controller discrepancy, ego vehicle moved right and exceeded lateral safe distance with other vehicle on the adjacent lane.</t>
  </si>
  <si>
    <t>2C4RC1N74JR214460</t>
  </si>
  <si>
    <t>Localization discrepancy, ego vehicle came to fully stop after localization became unstable.</t>
  </si>
  <si>
    <t>Controller discrepancy, ego vehicle moved left and exceeded lateral safe distance with other vehicle on the adjacent lane.</t>
  </si>
  <si>
    <t>Perception discrepancy, ego vehicle lost perception on traffic light for a brief moment when it was about to crossing intersection.</t>
  </si>
  <si>
    <t>Planner discrepancy, ego vehicle's path was too close to a parked vehicle on the right side.</t>
  </si>
  <si>
    <t>Controller discrepancy, ego vehicle was about to go sideways.</t>
  </si>
  <si>
    <t>Planner discrepancy, ego vehicle was following too close to other vehicle in the front.</t>
  </si>
  <si>
    <t>Perception discrepancy, ego vehicle could not recognize a golf cart correctly.</t>
  </si>
  <si>
    <t>52CG6AGA5J5018283</t>
  </si>
  <si>
    <t>Perception discrepancy, ego vehicle was about to make a right turn, not picking up a fast coming traffic in time, which caused ego not yielding long enough.</t>
  </si>
  <si>
    <t>Prediction discrepancy, prediction for a crossing pedestrian was not accurate, caused ego vehicle constantly changing decision.</t>
  </si>
  <si>
    <t>52CG6AGA7J5018284</t>
  </si>
  <si>
    <t>prediction discrepancy, a vehicle in the front was backing up, ego was not able to predict this behavior correctly.</t>
  </si>
  <si>
    <t>Planner discrepancy, planner was at a lower than normal frequency.</t>
  </si>
  <si>
    <t>LSJA24W95ES064170</t>
  </si>
  <si>
    <t>Planner discrepancy, ego vehicle's path was off to right for about 0.3m.</t>
  </si>
  <si>
    <t>Perception discrepancy, ego vehicle detected the lead vehicle a bit late.</t>
  </si>
  <si>
    <t>Perception discrepancy, perception had false detection caused ego vehicle did unnecessary nudge.</t>
  </si>
  <si>
    <t>Perception discrepancy, perception had false detection on a large truck on the adjacent lane, causing ego vehicle doing unnecessary slowing down.</t>
  </si>
  <si>
    <t>Planner discrepancy, ego vehicle was not moving after traffic light turned green.</t>
  </si>
  <si>
    <t>Prediction discrepancy, ego vehicle was not predicting a merging vehicle's behavior correctly.</t>
  </si>
  <si>
    <t>Perception discrepancy, perception module was not working properly.</t>
  </si>
  <si>
    <t>Perception discrepancy, ego vehicle was not detecting a parked vehicle correctly.</t>
  </si>
  <si>
    <t>Prediction discrepancy, ego vehicle predicted a cut-in vehicle moving faster that it was.</t>
  </si>
  <si>
    <t>Planner discrepancy, ego vehicle was moving slow.</t>
  </si>
  <si>
    <t>Perception discrepancy, ego vehicle was about to make a left turn, not detecting a fast coming traffic in time.</t>
  </si>
  <si>
    <t>Perception discrepancy, perception had false detection caused ego vehicle did unnecessary slowing down.</t>
  </si>
  <si>
    <t>Perception discrepancy, ego vehicle lost detection on lead vehicle.</t>
  </si>
  <si>
    <t>Planner discrepancy, ego vehicle planner a curved path on a straight road.</t>
  </si>
  <si>
    <t>Perception discrepancy, lost perception on traffic lights.</t>
  </si>
  <si>
    <t>Safety precaution: the vehicle drop the speed while there is a aggressive vehicle behind. Test driver disengaged and log it.</t>
  </si>
  <si>
    <t>3LN6L5MU5HR665513</t>
  </si>
  <si>
    <t>Safety precaution: the vehicle steering to operate vehicle while heavy traffic around. Test driver disengaged and log it.</t>
  </si>
  <si>
    <t>Perception issue: The EyeQ4 sensor was failed causing lane detection problem. Test driver disengaged and log for further examination.</t>
  </si>
  <si>
    <t>Motion and planning issue: The vehicle planned a path causing the vehicle complete stop on the road. Test driver disengaged and log the issue for further examination</t>
  </si>
  <si>
    <t>3LN6L5MU5HR665514</t>
  </si>
  <si>
    <t>Safety precaution: The vehicle was not performing optimally given aggressive cut-in truck. Test driver disengaged as a precautionary measure to address traffic conditions and log issue for further examination.</t>
  </si>
  <si>
    <t>Safety precaution: The vehicle was trying to do the lane change, and test driver disengaged to avoid the lane change due to the traffic.</t>
  </si>
  <si>
    <t>Motion and planning issue: The vehicle planned speed was not ideal to stop the vehicle at the traffic light. Test driver disengaged to keep safe and log the issue for further examination.</t>
  </si>
  <si>
    <t>3LN6L5LU4JR627181</t>
  </si>
  <si>
    <t>Perception issue: The vehicle detected a false CIPV which shows a negative CIPV speed, -52. Test driver disengaged and log for further examination.</t>
  </si>
  <si>
    <t>Perception issue: The EyeQ4 sensor was failed. Test driver disengaged and log for further examination.</t>
  </si>
  <si>
    <t>Perception issue: The perception performance was not ideal to avoid people. Test driver disengaged to yield people and log the issue for further examination</t>
  </si>
  <si>
    <t>Motion and planning issue: The vehicle didn't output the routing signal for lane change. Test driver disengaged and log the issue for further examination.</t>
  </si>
  <si>
    <t>Hardware issue: The vehicle steering DBE was failed. Test driver disengaged and log for further examination.</t>
  </si>
  <si>
    <t>Motion and planning issue: The vehicle planned path causing the vehicle stopped too far to the CIPV. Test driver disengaged and log the issue for further examination.</t>
  </si>
  <si>
    <t>Motion and planning issue: The vehicle planned speed was not ideal at the traffic light. Test driver disengaged to keep safe and log the issue for further examination.</t>
  </si>
  <si>
    <t>Motion and planning issue: The vehicle planned a path causing the steering overshoot. Test driver disengaged to keep safe and log the issue for further examination.</t>
  </si>
  <si>
    <t>Perception issue: The vehicle had a false CIPV detection for the forward target. Test driver disengaged and log for further examination.</t>
  </si>
  <si>
    <t>Safety precaution: The vehicle was not performing optimally given aggressive cut-in vehicle. Test driver disengaged as a precautionary measure to address traffic conditions and log issue for further examination.</t>
  </si>
  <si>
    <t>Motion and planning issue: The vehicle planned path was not ideal which didn't abort lane change following the keyboard operations. Test driver disengaged and log for further examination.</t>
  </si>
  <si>
    <t>Perception issue: The vehicle perception performance was not ideal caused the vehicle following CIPV on curve with a fast speed. Test driver disengaged and log for further examination.</t>
  </si>
  <si>
    <t>Perception issue: The vehicle perception performance was not ideal due to lots of cut-in vehicles. Test driver diengaged and log for further examination.</t>
  </si>
  <si>
    <t>Control issue: Control performance was not ideal when the vehicle slowed down due to a CIPV detected. Test driver disengaged and log for further examination.</t>
  </si>
  <si>
    <t>Control issue: Control performance was not ideal to change lane and caused a abort of lane change. Test driver disengaged and log for further examination.</t>
  </si>
  <si>
    <t>Perception issue: The vehicle had a false CIPV detection due to the traffic cone close to lane edge. Test driver disengaged and log for further examination.</t>
  </si>
  <si>
    <t>Control issue: The vehicle control performance was not ideal causing under steering in a right have curve and moving too close to adjacent lane. Test driver disengaged to keep in lane and log the issue for further examination.</t>
  </si>
  <si>
    <t>Perception issue: The vehicle was not performing optimally given lane split scenario causing vehicle drive to the exit. Test driver disengaged to keep the vehicle in lane and log issue for further examination.</t>
  </si>
  <si>
    <t>Control issue: The vehicle control performance was not ideal causing much overshoot. Test driver disengaged to keep safe and log the issue for further examination.</t>
  </si>
  <si>
    <t>Motion and planning issue: The vehicle planned a path causing the ACC cannot stop completely. Test driver disengaged to keep safe and log for further examination.</t>
  </si>
  <si>
    <t xml:space="preserve">Motion and Planning issue: The vehicle planned a path which provides an uncomfort feeling at low speed. Test driver disengaged and log for further examination. </t>
  </si>
  <si>
    <t xml:space="preserve">Motion and Planning issue: The vehicle planned trajectory was not ideal for cut-in vehicle. Test driver disengaged the vehicle and log for further examination. </t>
  </si>
  <si>
    <t>Motion and Planning issue: The vehicle had routing node and planning node communication issue. Lane change status didn't finish. Test drivier disengaged and log for further examination.</t>
  </si>
  <si>
    <t>Motion and planning issue: The vehicle planned a path causing the vehicle lateral control out of safe range. Test driver disengaged to keep safe and log the issue for further examination.</t>
  </si>
  <si>
    <t>Motion and planning issue: The vehicle speed had an unexpected slowdown. Test driver disengaged to speed up and log for further examination.</t>
  </si>
  <si>
    <t>Control issue: The vehicle lateral control performance was not ideal, and a fine tuning is needed for the control parameters. Test driver disengaged and log the issue for further examination.</t>
  </si>
  <si>
    <t>Safety precaution: The vehicle was not performing optimally given road debris. Test driver disengaged as a precautionary measure to address traffic conditions and log issue.</t>
  </si>
  <si>
    <t>Safety precaution: The vehicle was not performing optimally given heavy traffic. Test driver disengaged as a precautionary measure to address traffic conditions and log issue.</t>
  </si>
  <si>
    <t>Motion and planning issue: The vehicle speed had an unexpected slowdown. Test driver disengaged to speed up and log for further examination</t>
  </si>
  <si>
    <t>Motion and planning issue: The vehicle missed lane change due to the heavy traffic. Test driver disengaged the vehicle and log the issue for further examination.</t>
  </si>
  <si>
    <t>Perception issue: The vehicle had sudden braking due to false detection. Test driver disengaged and log the issue for further examination.</t>
  </si>
  <si>
    <t>Safety Precaution: The vehicle had DBW beeping noise. Test driver disengaged and log.</t>
  </si>
  <si>
    <t>Safety precaution: The vehicle was not performing optimally given aggressive vehicles when merging the vehicle to the right. Test driver disengaged as a precautionary measure to address traffic conditions and log issue for further examination.</t>
  </si>
  <si>
    <t>Safety precaution: A vehicle was behind ego vehicle while ego vehicle was braking heavily to yeild an aggressive cut-in vehicle . Test driver disengaged to keep safe.</t>
  </si>
  <si>
    <t>Safety Precaution: The vehicle had DBW beeping sound. Test driver disengaged and log.</t>
  </si>
  <si>
    <t>Perception issue: Perception module decided to stop for a yellow light, but the deacceleration was not enough to stop in time due to the late perception. Test Driver disengaged to log issue for further examination.</t>
  </si>
  <si>
    <t>Motion and planning issue: The vehicle plan speed was not ideal to start the vehicle after a fully stop. Test driver takeover to start the vehicle. Issue has been logged for further examination.</t>
  </si>
  <si>
    <t>Motion and planning issue: The vehicle planned speed was not ideal to stop the vehicle optimally given CIPV when driving on curving road. Test driver takeover to stop the vehicle at the time. Issue has been logged for further examination.</t>
  </si>
  <si>
    <t>Perception issue: The vehicle had a hard braking in front of the bridge due to a false detection. Test driver disengaged the vehicle and log theissue for further examination.</t>
  </si>
  <si>
    <t>Motion and planning issue: The vehicle planned trajectory which had a high lateral error on curves road of highway. Test driver disengaged and log the issue for further examination.</t>
  </si>
  <si>
    <t>Motion and planning issue: The vehicle took too long time to accelerate after a stop. Test driver disengaged the vehicle and log the issue for further examination.</t>
  </si>
  <si>
    <t>3LN6L5LU4JR627182</t>
  </si>
  <si>
    <t>Safety precaution: The vehicle was not performing optimally given aggressive vehicles or heavy traffic. Test driver disengaged as a precautionary measure to address traffic conditions and log issue.</t>
  </si>
  <si>
    <t>Perception issue: The vehicle was unable to stop for a CIPV due to the late detection. Test driver disengaged and log the issue for further examination.</t>
  </si>
  <si>
    <t>Motion and planning issue: The vehicle took too long time to accelerate after a stop. Test driver disengaged the vehicle and log the issue for further examination</t>
  </si>
  <si>
    <t>Motion and planning issue: The vehicle plan speed was not ideal to start the vehicle after stop at traffic light. Test driver takeover to start the vehicle at the traffic light. Issue has been logged for further examination.</t>
  </si>
  <si>
    <t>Safety precaution: The vehicle was not performing optimally given aggressive vehicles when it is merging. Test driver disengaged as a precautionary measure to address traffic conditions and log issue.</t>
  </si>
  <si>
    <t>Control issue: The vehicle control performance was not ideal for the curve, and a fine tuning is needed for the control parameters. Test driver disengaged and log the issue for further examination.</t>
  </si>
  <si>
    <t>Motion and planning issue: The vehicle planned a lane change which takes a long time to complete the process. Test driver disengaged and log the issue for further examination.</t>
  </si>
  <si>
    <t>Safety precaution: The vehicle was not performing optimally given aggressive truck when it is merging. Test driver disengaged as a precautionary measure to address traffic conditions and log issue for further examination.</t>
  </si>
  <si>
    <t>Safety precaution: The vehicle was not performing optimally given aggressive vehicles when it is merging. Test driver disengaged as a precautionary measure to address traffic conditions and log issue for further examination.</t>
  </si>
  <si>
    <t>Motion and planning issue: The vehicle was too slow to stop with vehicles ahead at a traffic light. Test driver disengaged and log the issue.</t>
  </si>
  <si>
    <t>Motion and planning issue: The vehicle was too slow to start after a stop for the traffic light. Test driver takeover the control to start vehicle and log the issue for furthe examination.</t>
  </si>
  <si>
    <t>Motion and planning issue: The vehicle continued to creep ahead after a stop for CIPV at a traffic light. Test driver disengaged the vehicle and log the issue for further examination.</t>
  </si>
  <si>
    <t>Motion and planning issue: The vehicle recognized a bike as CIPV but planned to accelerate when the bike is coming from the left. Test driver disengaged and log the issue for further examination.</t>
  </si>
  <si>
    <t>Safety precaution: The vehicle was not performing optimally given aggressive vehicles when vehicle is merging. Test driver disengaged as a precautionary measure to address traffic conditions and log issue for further examination.</t>
  </si>
  <si>
    <t>Safety precaution: The vehicle was not performing optimally given aggressive vehicles when there is a heavy traffic at traffic light intersection. Test driver disengaged as a precautionary measure to address traffic conditions and log issue for further examination.</t>
  </si>
  <si>
    <t>Motion and planning issue: The vehicle broke the setted max speed to follow the cut-in vehicle with a speed higher than the max speed setting. Test driver disengaged and log the issue for further examination</t>
  </si>
  <si>
    <t>Perception issue: After lane change was initiated, system changed lane and then continued to change lane to the next lane. Test driver takeover to control the vehicle and log the issue.</t>
  </si>
  <si>
    <t>Control issue: control performance was not ideal to follow the path/trajectory for highway setting and needed fine tuning for safe operation. Test driver disengaged to log issue for further examination.</t>
  </si>
  <si>
    <t>Motion and planning issue: The vehicle was oscillating in a curve and going out of the lane. Test driver disengaged to log issue for further examination.</t>
  </si>
  <si>
    <t>Motion and planning issue: The vehicle’s planned path/trajectory were not ideal for Street setting causing the testing vehicle to be off-centered. Test driver disengaged to log issue for further examination.</t>
  </si>
  <si>
    <t>Safety precaution: Radar detection performance was not ideal at the time to detect objects, which jumps between objects on the left and right. Test Driver disengaged to log issue for further examination.</t>
  </si>
  <si>
    <t>The car was performing a parking maneuver, when the driver had to take control, because the back wall was within 0.5 meters from the car. This event was casued by the error in object detection by rear ultrasonic sensor.</t>
  </si>
  <si>
    <t>Parking Facility</t>
  </si>
  <si>
    <t xml:space="preserve">Test Driver </t>
  </si>
  <si>
    <t>The car was performing a parking maneuver, when the driver had to take control, because the back wall was within 2 meters from the car rear bumper. This event was casued by the error in object detection by rear ultrasonic sensor.</t>
  </si>
  <si>
    <t>The car was performing a parking maneuver, when the driver had to take control, because the back wall was within 2 meters from the car rear bumper. This event was casued by the error in parking lane detection by side video camera</t>
  </si>
  <si>
    <t>Reckless driving road user that came from behind and cut in front of the autonomous vehicle.</t>
  </si>
  <si>
    <t xml:space="preserve"> Downtown street</t>
    <phoneticPr fontId="0" type="noConversion"/>
  </si>
  <si>
    <t>No</t>
    <phoneticPr fontId="0" type="noConversion"/>
  </si>
  <si>
    <t>1FMCU0GD4JUA98191</t>
  </si>
  <si>
    <t>Construction on the way.</t>
  </si>
  <si>
    <t>Stop for the emergency vehicle.</t>
  </si>
  <si>
    <t>Perception error due to the occlusion on the corner.</t>
  </si>
  <si>
    <t>Incorrect behavior prediction of other participants on the unprotected left turn.</t>
  </si>
  <si>
    <t>Vehicle parameter issue on the right turn. Making too much hard right on the corner</t>
  </si>
  <si>
    <t>Hardware connection dropping due to a bump</t>
  </si>
  <si>
    <t>1FTYE1CM8JKA52066</t>
  </si>
  <si>
    <t>Incorrect behavior prediction of a bicyclist.</t>
  </si>
  <si>
    <t>Incorrect behavior prediction of pedestrians on a crosswalk</t>
  </si>
  <si>
    <t>Actuating motor error due to initialization issue</t>
  </si>
  <si>
    <t>A perception discrepancy due to incoming sensor data error</t>
  </si>
  <si>
    <t>Total Disengagements</t>
  </si>
  <si>
    <t>Safety Driver proactive disengagement.</t>
  </si>
  <si>
    <t>JTHDU1EF3G5020098</t>
  </si>
  <si>
    <t>Automatic disengagement caused by planner fault.</t>
  </si>
  <si>
    <t>Automatic disengagement caused by localization fault.</t>
  </si>
  <si>
    <t>Automatic disengagement caused by perception fault.</t>
  </si>
  <si>
    <t>JTHDU1EF0G5020124</t>
  </si>
  <si>
    <t>Automatic disengagement caused by system integrity check.</t>
  </si>
  <si>
    <t>JTHDU1EF0G5020107</t>
  </si>
  <si>
    <t>JTHDU1EF6G5020094</t>
  </si>
  <si>
    <t>parking facility</t>
  </si>
  <si>
    <t>JTHDU1EF6G5020127</t>
  </si>
  <si>
    <t>JTHDU1EFXG5020115</t>
  </si>
  <si>
    <t>Unwanted maneuver or stop by vehicle - the vehicle's trajectory planner produced a trajectory that was unsatisfactory, or the vehicle's control systems failed to follow a planned trajectory with sufficient accuracy</t>
  </si>
  <si>
    <t>VIN - NM0LS7F79J1360493</t>
  </si>
  <si>
    <t>Perception discrepancy - a discrepancy arose between how vehicle's perception sensor (radar, lidar, and camera) data perceived the vehicle's environment, and how a human driver perceived the environment</t>
  </si>
  <si>
    <t>Software/Hardware problem - a vehicle software or hardware system stopped operating normally; includes issues related to computing/sensing hardware, vehicle actuation hardware, operating system software, and intra-vehicle communication software</t>
  </si>
  <si>
    <t>Localization/position discrepancy - a problem was observed in the vehicle's estimate of its position; causes may include the accuracy of the imu, lidar, and gps sensor data, the algorithms used to process that data, or the accuracy of the vehicle's maps</t>
  </si>
  <si>
    <t>Disengagement due to interference of autonomous driving path by a parked car.</t>
  </si>
  <si>
    <t>SALVN2BG7FH960125</t>
  </si>
  <si>
    <t>Disengagement due to wrong detection of traffic light, position incorrectly seen by car</t>
  </si>
  <si>
    <t>Disengagement due to interference of autonomous driving path by a long semi-truck.</t>
  </si>
  <si>
    <t>Disengagement due to planned test to address parking feature, unexpected trajectory during parking</t>
  </si>
  <si>
    <t>Disengagement due to issue with autonomous vehicle system hardware.</t>
  </si>
  <si>
    <t>Disengagement due to interference of autonomous driving path by an oncoming car making unprotected left turn.</t>
  </si>
  <si>
    <t>Disengagement due to interference of autonomous driving path by a pedestrian.</t>
  </si>
  <si>
    <t>Disengagement due to interference of autonomous driving path by a driver in a parked car opening the door.</t>
  </si>
  <si>
    <t>Disengagement due to construction zone.</t>
  </si>
  <si>
    <t>Disengagement due to other driver's unexpected behavior.</t>
  </si>
  <si>
    <t>Disengagement due to interference of autonomous driving path by a bicyclist.</t>
  </si>
  <si>
    <t>Disengagement due to false detection of object.</t>
  </si>
  <si>
    <t>2C4RC1K72HR836179</t>
  </si>
  <si>
    <t>2C4RC1K75HR695706</t>
  </si>
  <si>
    <t>2C4RC1K72HR827238</t>
  </si>
  <si>
    <t>Disengage for adverse weather conditions experienced during testing</t>
  </si>
  <si>
    <t>2C4RC1K79HR822215</t>
  </si>
  <si>
    <t>2C4RC1K74HR534666</t>
  </si>
  <si>
    <t>2C4RC1K75HR827265</t>
  </si>
  <si>
    <t>2C4RC1K71HR833838</t>
  </si>
  <si>
    <t>Disengage for unwanted maneuver of the vehicle that was undesirable under the circumstances</t>
  </si>
  <si>
    <t>2C4RC1K79HR797381</t>
  </si>
  <si>
    <t>2C4RC1K70HR534650</t>
  </si>
  <si>
    <t>2C4RC1K70HR534695</t>
  </si>
  <si>
    <t>2C4RC1K70HR534664</t>
  </si>
  <si>
    <t>2C4RC1K78HR805518</t>
  </si>
  <si>
    <t>2C4RC1K70HR833796</t>
  </si>
  <si>
    <t>Disengage for incorrect behavior prediction of other traffic participants</t>
  </si>
  <si>
    <t>2C4RC1K78HR833772</t>
  </si>
  <si>
    <t>2C4RC1K70HR534681</t>
  </si>
  <si>
    <t>2C4RC1K74HR833879</t>
  </si>
  <si>
    <t>2C4RC1K71HR695699</t>
  </si>
  <si>
    <t>2C4RC1K70HR827271</t>
  </si>
  <si>
    <t>2C4RC1K73HR695705</t>
  </si>
  <si>
    <t>2C4RC1K77HR833858</t>
  </si>
  <si>
    <t>2C4RC1K76HR797354</t>
  </si>
  <si>
    <t>Disengage for a recklessly behaving road user</t>
  </si>
  <si>
    <t>2C4RC1K76HR797404</t>
  </si>
  <si>
    <t>2C4RC1K73HR534674</t>
  </si>
  <si>
    <t>2C4RC1K7XHR833787</t>
  </si>
  <si>
    <t>2C4RC1K7XHR695698</t>
  </si>
  <si>
    <t>2C4RC1K72HR797318</t>
  </si>
  <si>
    <t>2C4RC1K74HR534652</t>
  </si>
  <si>
    <t>2C4RC1K73HR797389</t>
  </si>
  <si>
    <t>2C4RC1K77HR833827</t>
  </si>
  <si>
    <t>2C4RC1K76HR822205</t>
  </si>
  <si>
    <t>Disengage for a hardware discrepancy for which our vehicle's diagnostics received a message indicating a potential performance issue with a hardware component of the self-driving system or a component of the base vehicle</t>
  </si>
  <si>
    <t>2C4RC1K72HR534665</t>
  </si>
  <si>
    <t>2C4RC1K7XHR827231</t>
  </si>
  <si>
    <t>2C4RC1K7XHR822188</t>
  </si>
  <si>
    <t>2C4RC1K72HR534701</t>
  </si>
  <si>
    <t>2C4RC1K7XHR805455</t>
  </si>
  <si>
    <t>2C4RC1K77HR534693</t>
  </si>
  <si>
    <t>2C4RC1K73HR833842</t>
  </si>
  <si>
    <t>2C4RC1K76HR695701</t>
  </si>
  <si>
    <t>2C4RC1K78HR534640</t>
  </si>
  <si>
    <t>2C4RC1K73HR797358</t>
  </si>
  <si>
    <t>2C4RC1K76HR833835</t>
  </si>
  <si>
    <t>2C4RC1K77HR534645</t>
  </si>
  <si>
    <t>2C4RC1K70HR805478</t>
  </si>
  <si>
    <t>2C4RC1K79HR824255</t>
  </si>
  <si>
    <t>2C4RC1K75HR695690</t>
  </si>
  <si>
    <t>2C4RC1K77HR534659</t>
  </si>
  <si>
    <t>2C4RC1K76HR534653</t>
  </si>
  <si>
    <t>2C4RC1K71HR797343</t>
  </si>
  <si>
    <t>2C4RC1K72HR534696</t>
  </si>
  <si>
    <t>2C4RC1K78HR534637</t>
  </si>
  <si>
    <t>2C4RC1K77HR534676</t>
  </si>
  <si>
    <t>2C4RC1K77HR805512</t>
  </si>
  <si>
    <t>2C4RC1K77HR534662</t>
  </si>
  <si>
    <t>2C4RC1K79HR797378</t>
  </si>
  <si>
    <t>2C4RC1K79HR534677</t>
  </si>
  <si>
    <t>2C4RC1K74HR805466</t>
  </si>
  <si>
    <t>2C4RC1K78HR833769</t>
  </si>
  <si>
    <t>2C4RC1K78HR534699</t>
  </si>
  <si>
    <t>2C4RC1K78HR695697</t>
  </si>
  <si>
    <t>2C4RC1K7XHR805486</t>
  </si>
  <si>
    <t>2C4RC1K78HR797405</t>
  </si>
  <si>
    <t>2C4RC1K78HR797355</t>
  </si>
  <si>
    <t>2C4RC1K7XHR534672</t>
  </si>
  <si>
    <t>2C4RC1K71HR534673</t>
  </si>
  <si>
    <t>2C4RC1K78HR695702</t>
  </si>
  <si>
    <t>2C4RC1K78HR797324</t>
  </si>
  <si>
    <t>2C4RC1K71HR534687</t>
  </si>
  <si>
    <t>2C4RC1K7XHR797325</t>
  </si>
  <si>
    <t>2C4RC1K74HR827239</t>
  </si>
  <si>
    <t>2C4RC1K76HR695696</t>
  </si>
  <si>
    <t>2C4RC1K73HR534691</t>
  </si>
  <si>
    <t>2C4RC1K7XHR797308</t>
  </si>
  <si>
    <t>2C4RC1K75HR797362</t>
  </si>
  <si>
    <t>2C4RC1K78HR833867</t>
  </si>
  <si>
    <t>2C4RC1K75HR534658</t>
  </si>
  <si>
    <t>2C4RC1K74HR805516</t>
  </si>
  <si>
    <t>2C4RC1K75HR797345</t>
  </si>
  <si>
    <t>2C4RC1K74HR695700</t>
  </si>
  <si>
    <t>2C4RC1K73HR797361</t>
  </si>
  <si>
    <t>2C4RC1K76HR534698</t>
  </si>
  <si>
    <t>2C4RC1K74HR805497</t>
  </si>
  <si>
    <t>2C4RC1K73HR797330</t>
  </si>
  <si>
    <t>2C4RC1K7XHR827262</t>
  </si>
  <si>
    <t>2C4RC1K7XHR534705</t>
  </si>
  <si>
    <t>2C4RC1K70HR797379</t>
  </si>
  <si>
    <t>2C4RC1K79HR833859</t>
  </si>
  <si>
    <t>2C4RC1K73HR534710</t>
  </si>
  <si>
    <t>2C4RC1K75HR812331</t>
  </si>
  <si>
    <t>2C4RC1K76HR534703</t>
  </si>
  <si>
    <t>2C4RC1K76HR534667</t>
  </si>
  <si>
    <t>2C4RC1K76HR534670</t>
  </si>
  <si>
    <t>2C4RC1K73HR534660</t>
  </si>
  <si>
    <t>2C4RC1K70HR833877</t>
  </si>
  <si>
    <t>2C4RC1K73HR833758</t>
  </si>
  <si>
    <t>2C4RC1K7XHR534641</t>
  </si>
  <si>
    <t>2C4RC1K79HR534680</t>
  </si>
  <si>
    <t>2C4RC1K76HR534684</t>
  </si>
  <si>
    <t>2C4RC1K71HR534642</t>
  </si>
  <si>
    <t>2C4RC1K74HR534697</t>
  </si>
  <si>
    <t>2C4RC1K71HR797293</t>
  </si>
  <si>
    <t>2C4RC1K71HR805490</t>
  </si>
  <si>
    <t>2C4RC1K75HR534689</t>
  </si>
  <si>
    <t>2C4RC1K7XHR827245</t>
  </si>
  <si>
    <t>2C4RC1K7XHR534686</t>
  </si>
  <si>
    <t>2C4RC1K74HR824227</t>
  </si>
  <si>
    <t>2C4RC1K72HR534679</t>
  </si>
  <si>
    <t>2C4RC1K79HR534694</t>
  </si>
  <si>
    <t>2C4RC1K79HR534663</t>
  </si>
  <si>
    <t>2C4RC1K70HR534647</t>
  </si>
  <si>
    <t>2C4RC1K77HR534709</t>
  </si>
  <si>
    <t>ANNUAL TOTAL</t>
  </si>
  <si>
    <t xml:space="preserve">Irregularity in the System </t>
  </si>
  <si>
    <t>1N4AZ1CP2KC305130</t>
  </si>
  <si>
    <t>Discrepancy in Planning</t>
  </si>
  <si>
    <t>Discrepancy in Planning due to construction blocking the majority of the road and heavy traffic conditions</t>
  </si>
  <si>
    <t>3LN6L5LU4HR637607</t>
  </si>
  <si>
    <t>Discrepancy in Perception</t>
  </si>
  <si>
    <t>Irregularity in Hardware</t>
  </si>
  <si>
    <t>3LN6l5MU2HR654727</t>
  </si>
  <si>
    <t>Parking Lot</t>
  </si>
  <si>
    <t>Discrepancy in Planning around heavy traffic conditions</t>
  </si>
  <si>
    <t>Discrepancy in Perception around heavy traffic conditions</t>
  </si>
  <si>
    <t xml:space="preserve">Discrepancy in Planning with light rain present </t>
  </si>
  <si>
    <t>3LN6L5LU1HR638729</t>
  </si>
  <si>
    <t>Discrepancy in Planning with light rain present and heavy traffic</t>
  </si>
  <si>
    <t>Discrepancy in Perception with small debris in the road</t>
  </si>
  <si>
    <t>1N4AZ1CP3KC301099</t>
  </si>
  <si>
    <t>1N4AZ1CP5J3C31550</t>
  </si>
  <si>
    <t>3LN6L5MU1HR637773</t>
  </si>
  <si>
    <t>3LN6L5LU3HR640854</t>
  </si>
  <si>
    <t>Prediction discrepancy; incorrect trajectory estimation of oncoming vehicle proceeding through intersection</t>
  </si>
  <si>
    <t>Y</t>
  </si>
  <si>
    <t>N</t>
  </si>
  <si>
    <t>~7703</t>
  </si>
  <si>
    <t>Prediction discrepancy; incorrect trajectory estimation of vheicle proceeding through intersection</t>
  </si>
  <si>
    <t>~6144</t>
  </si>
  <si>
    <t>Prediction discrepancy; incorrect system detection of adjacent vehicle attempting to make a left turn from far right lane</t>
  </si>
  <si>
    <t>~6725</t>
  </si>
  <si>
    <t>Prediction discrepancy; incorrect trajectory estimation of adjacent vehicle which attempted an illegal lane change</t>
  </si>
  <si>
    <t>~5942</t>
  </si>
  <si>
    <t>Planning discrepancy; system planned incorrect trajectory based on detection of a double parked vehicle</t>
  </si>
  <si>
    <t>~5009</t>
  </si>
  <si>
    <t>Planning discrepancy; system planned incorrect trajectory based on detection of a parked vehicle</t>
  </si>
  <si>
    <t>Prediction discrepancy; incorrect trajectory estimation of a vehicle turning left into intersection</t>
  </si>
  <si>
    <t>~9989</t>
  </si>
  <si>
    <t>Prediction discrepancy; incorrect trajectory estimation of a vehicle reversing from curb</t>
  </si>
  <si>
    <t>Planning discrepancy; system planned incorrect trajectory to avoid oncoming traffic</t>
  </si>
  <si>
    <t>~5195</t>
  </si>
  <si>
    <t>Prediction discrepancy; incorrect trajectory estimation for oncoming vehicle making illegal u-turn in an intersection</t>
  </si>
  <si>
    <t>~5424</t>
  </si>
  <si>
    <t>~4810</t>
  </si>
  <si>
    <t>Prediction discrepancy; incorrect trajectory estimation for a vehicle cutting into lane of traffic</t>
  </si>
  <si>
    <t>~7625</t>
  </si>
  <si>
    <t>~5257</t>
  </si>
  <si>
    <t>Planning discrepancy; incorrect system estimation of free space</t>
  </si>
  <si>
    <t>~6839</t>
  </si>
  <si>
    <t>~4366</t>
  </si>
  <si>
    <t>~6607</t>
  </si>
  <si>
    <t>~9493</t>
  </si>
  <si>
    <t>Prediction discrepancy; incorrect trajectory estimation of adjacent scooter</t>
  </si>
  <si>
    <t>~5349</t>
  </si>
  <si>
    <t>~9454</t>
  </si>
  <si>
    <t>Planning discrepancy; during left turn maneuver, system planned faulty trajectory based on position of proceeding vehicle</t>
  </si>
  <si>
    <t>~0015</t>
  </si>
  <si>
    <t>Prediction discrepancy; incorrect trajectory estimation for crossing guard at intersection</t>
  </si>
  <si>
    <t>~8456</t>
  </si>
  <si>
    <t>~8642</t>
  </si>
  <si>
    <t>Prediction discrepancy; incorrect yield estimation for a vehicle cutting into the lane of traffic</t>
  </si>
  <si>
    <t>~5016</t>
  </si>
  <si>
    <t>Prediction discrepancy; incorrect trajectory estimation of pedestrians walking across the street into the middle of traffic lanes</t>
  </si>
  <si>
    <t>Prediction discrepancy; incorrect trajectory estimation of a vehicle reversing into curbside parking</t>
  </si>
  <si>
    <t>Prediction discrepancy; during lane change maneuver, system indicated incorrect yield trajectory for proceeding vehicle</t>
  </si>
  <si>
    <t>Prediction discrepancy; incorrect trajectory estimation of a pedestrian at crosswalk</t>
  </si>
  <si>
    <t>Prediction discrepancy; incorrect trajectory estimation of a vehicle reversing into lane of travel</t>
  </si>
  <si>
    <t>Prediction discrepancy; incorrect trajectory estimation of a vehicle attempting to make a left turn across an intersection from the far right lane</t>
  </si>
  <si>
    <t>Prediction discrepancy; incorrect trajectory estimation of adjacent vehicle during lane change maneuver</t>
  </si>
  <si>
    <t>Planning discrepancy; during double parked vehicle avoidance maneuver, system planned incorrect yield to oncoming vehicle</t>
  </si>
  <si>
    <t>~0491</t>
  </si>
  <si>
    <t>Planning discrepancy; system planned incorrect trajectory due to proceeding vehicle exiting parked state</t>
  </si>
  <si>
    <t>~8915</t>
  </si>
  <si>
    <t>Prediction discrepancy; incorrect trajectory estimation of a vehicle turning right from driveway into lane of traffic</t>
  </si>
  <si>
    <t>~1027</t>
  </si>
  <si>
    <t>Prediction discrepancy; incorrect trajectory estimation of adjacent vehicle attempting to make a left turn from far right lane</t>
  </si>
  <si>
    <t>~6517</t>
  </si>
  <si>
    <t>Perception discrepancy; incorrect system detection of passenger opening door</t>
  </si>
  <si>
    <t>Prediction discrepancy; incorrect trajectory estimation for a vehicle illegally crossing into oncoming lane of traffic</t>
  </si>
  <si>
    <t>~0496</t>
  </si>
  <si>
    <t>Planning discrepancy; system planned incorrect yield trajectory due to a vehicle illegally stopped in a fire lane and encroaching into oncoming traffic</t>
  </si>
  <si>
    <t>~0384</t>
  </si>
  <si>
    <t>Prediction discrepancy; incorrect trajectory estimation of approaching bicyclist</t>
  </si>
  <si>
    <t>~5200</t>
  </si>
  <si>
    <t>Prediction discrepancy; incorrect trajectory estimation for a vehicle exiting intersection</t>
  </si>
  <si>
    <t>~8451</t>
  </si>
  <si>
    <t>Perception discrepancy; system did not detect individual in parked vehicle until he opened door, got out, and darted towards approaching Zoox vehicle</t>
  </si>
  <si>
    <t>~0268</t>
  </si>
  <si>
    <t>Planning discrepancy; system planned incorrect yield at intersection due to an oncoming vehicle during left turn maneuver.</t>
  </si>
  <si>
    <t>~7014</t>
  </si>
  <si>
    <t>Prediction discrepancy; incorrect trajectory estimation of a vehicle reversing out of driveway</t>
  </si>
  <si>
    <t>~5631</t>
  </si>
  <si>
    <t>Planning discrepancy; system planned incorrect trajectory based on position of a vehicle turning at intersection</t>
  </si>
  <si>
    <t>Prediction discrepancy; incorrect trajectory estimation of proceeding vehicle making illegal u-turn in an intersection</t>
  </si>
  <si>
    <t>Planning discrepancy; system planned incorrect trajectory through intersection</t>
  </si>
  <si>
    <t>Planning discrepancy; system planned incorrect trajectory based on position of proceeding vehicle</t>
  </si>
  <si>
    <t>COMPANY</t>
  </si>
  <si>
    <t>MANUAL_DISENGAGEMENTS</t>
  </si>
  <si>
    <t>AUTOMATIC_DISENGAGEMENTS</t>
  </si>
  <si>
    <t>AIMOTIVE</t>
  </si>
  <si>
    <t>APPLE</t>
  </si>
  <si>
    <t>AURORA</t>
  </si>
  <si>
    <t>AUTOX</t>
  </si>
  <si>
    <t>BAIDU</t>
  </si>
  <si>
    <t>BMW</t>
  </si>
  <si>
    <t>BOXBOT</t>
  </si>
  <si>
    <t>CRUISE</t>
  </si>
  <si>
    <t>DIDI</t>
  </si>
  <si>
    <t>DRIVE.AI</t>
  </si>
  <si>
    <t>GATIK</t>
  </si>
  <si>
    <t>INTEL</t>
  </si>
  <si>
    <t>LYFT</t>
  </si>
  <si>
    <t>MERCEDES</t>
  </si>
  <si>
    <t>NISSAN</t>
  </si>
  <si>
    <t>NULLMAX</t>
  </si>
  <si>
    <t>NURO</t>
  </si>
  <si>
    <t>NVIDIA</t>
  </si>
  <si>
    <t>PHANTOM.AI</t>
  </si>
  <si>
    <t>PLUS.AI</t>
  </si>
  <si>
    <t>PONY.AI</t>
  </si>
  <si>
    <t>QUALCOMM</t>
  </si>
  <si>
    <t>RIDECELL</t>
  </si>
  <si>
    <t>SAIC</t>
  </si>
  <si>
    <t>SF MOTORS</t>
  </si>
  <si>
    <t>TELENAV</t>
  </si>
  <si>
    <t>THORDRIVE</t>
  </si>
  <si>
    <t>TOYOTA</t>
  </si>
  <si>
    <t>UDELV</t>
  </si>
  <si>
    <t>VALEO</t>
  </si>
  <si>
    <t>WEIRDE</t>
  </si>
  <si>
    <t>ZOOX</t>
  </si>
  <si>
    <t xml:space="preserve">Furthermore, there are tabs of manufacturers, where individual reportings have been manually recorded to extract the autonomous and manual disengagements. In these tab, there are three tables (from left to right); 
1. A table that displays the recordings within the manufacturer's report (highlighted green heading)
2. A table with miles driven per vehicle (total miles driven per month highlighted in yellow) for manufacturers whom tested multiple autonomous vehicles. 
3. A summary table for the miles driven and disengagements for each month 
4. A pivot table. </t>
  </si>
  <si>
    <t xml:space="preserve">This excel file shows both manual and automatic disengagements, as well as the miles driven for all manufacturers who has reported disengagements in 2019 through the CA DMV. </t>
  </si>
  <si>
    <t xml:space="preserve">The summary of all manufacturer's disengagements and miles driven have been presented in the tab "2019_SUMMARY". </t>
  </si>
  <si>
    <t xml:space="preserve">Count of DISENGAGEMENT_INITIATED_BY
</t>
  </si>
  <si>
    <t>GOOGLE (WAYMO)</t>
  </si>
  <si>
    <t xml:space="preserve">SUMMARY OF AIMOTIVE 2019 DISENGAGEMENT </t>
  </si>
  <si>
    <t xml:space="preserve">SUMMARY OF APPLE 2019 DISENGAGEMENT </t>
  </si>
  <si>
    <t xml:space="preserve">SUMMARY OF AURORA 2019 DISENGAGMENT </t>
  </si>
  <si>
    <t xml:space="preserve">SUMMARY OF AUTOX 2019 DISENGAGEMENT </t>
  </si>
  <si>
    <t xml:space="preserve">SUMMARY OF BAIDU 2019 DISENGAGEMENT </t>
  </si>
  <si>
    <t xml:space="preserve">SUMMARY OF BMW 2019 DISENGAGEMENT </t>
  </si>
  <si>
    <t xml:space="preserve">SUMMARY OF BOXBOT 2019 DISENGAGEMENT </t>
  </si>
  <si>
    <t xml:space="preserve">SUMMARY OF CRUISE 2019 DISENGAGEMENT </t>
  </si>
  <si>
    <t xml:space="preserve">SUMMARY OF DIDI 2019 DISENGAGEMENT </t>
  </si>
  <si>
    <t xml:space="preserve">SUMMARY OF DRIVE.AI 2019 DISENGAGEMENT </t>
  </si>
  <si>
    <t xml:space="preserve">SUMMARY OF GATIK 2019 DISENGAGEMENT </t>
  </si>
  <si>
    <t xml:space="preserve">SUMMARY OF WAYMO 2019 DISENGAGEMENT </t>
  </si>
  <si>
    <t xml:space="preserve">SUMMARY OF INTEL 2019 DISENGAGEMENT </t>
  </si>
  <si>
    <t xml:space="preserve">SUMMARY OF LYFT 2019 DISENGAGEMENT </t>
  </si>
  <si>
    <t xml:space="preserve">SUMMARY OF MERCEDES-BENZ 2019 DISENGAGEMENT </t>
  </si>
  <si>
    <t xml:space="preserve">SUMMARY OF NISSAN 2019 DISENGAGEMENT </t>
  </si>
  <si>
    <t xml:space="preserve">SUMMARY OF NULLMAX 2019 DISENGAGEMENT </t>
  </si>
  <si>
    <t xml:space="preserve">SUMMARY OF NURO 2019 DISENGAGEMENT </t>
  </si>
  <si>
    <t xml:space="preserve">SUMMARY OF NVIDIA 2019 DISENGAGEMENT </t>
  </si>
  <si>
    <t xml:space="preserve">SUMMARY OF PHANTOM.AI 2019 DISENGAGEMENT </t>
  </si>
  <si>
    <t xml:space="preserve">SUMMARY OF PLUS.AI 2019 DISENGAGEMENT </t>
  </si>
  <si>
    <t xml:space="preserve">SUMMARY OF PONY.AI 2019 DISENGAGEMENT </t>
  </si>
  <si>
    <t xml:space="preserve">SUMMARY OF QUALCOMM 2019 DISENGAGEMENT </t>
  </si>
  <si>
    <t xml:space="preserve">SUMMARY OF RIDECELL 2019 DISENGAGEMENT </t>
  </si>
  <si>
    <t xml:space="preserve">SUMMARY OF SAIC 2019 DISENGAGEMENT </t>
  </si>
  <si>
    <t xml:space="preserve">SUMMARY OF SF MOTORS 2019 DISENGAGEMENT </t>
  </si>
  <si>
    <t xml:space="preserve">SUMMARY OF TELENAV 2019 DISENGAGEMENT </t>
  </si>
  <si>
    <t xml:space="preserve">SUMMARY OF THORDRIVE 2019 DISENGAGEMENT  </t>
  </si>
  <si>
    <t xml:space="preserve">SUMMARY OF TOYOTA 2019 DISENGAGEMENT </t>
  </si>
  <si>
    <t xml:space="preserve">SUMMARY OF UDELV 2019 DISENGAGEMENT </t>
  </si>
  <si>
    <t xml:space="preserve">SUMMARY OF VALEO 2019 DISENGAGEMENT </t>
  </si>
  <si>
    <t xml:space="preserve">SUMMARY OF WERIDE 2019 DISENGAGEMENT </t>
  </si>
  <si>
    <t xml:space="preserve">SUMMARY OF ZOOX 2019 DISENGAGEMENT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</si>
</sst>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m/d/yyyy"/>
    <numFmt numFmtId="165" formatCode="mm/dd/yyyy"/>
    <numFmt numFmtId="166" formatCode="m&quot;/&quot;dd&quot;/&quot;yyyy"/>
    <numFmt numFmtId="167" formatCode="yyyy&quot;-&quot;mm&quot;-&quot;dd"/>
    <numFmt numFmtId="168" formatCode="0.0"/>
    <numFmt numFmtId="169" formatCode="yyyy\-mm\-dd;@"/>
    <numFmt numFmtId="170" formatCode="mm&quot;/&quot;dd&quot;/&quot;yy"/>
  </numFmts>
  <fonts count="22">
    <font>
      <sz val="12"/>
      <color theme="1"/>
      <name val="Calibri"/>
      <family val="2"/>
      <scheme val="minor"/>
    </font>
    <font>
      <sz val="11"/>
      <color rgb="FF000000"/>
      <name val="Calibri"/>
      <family val="2"/>
    </font>
    <font>
      <sz val="11"/>
      <color theme="1"/>
      <name val="Calibri"/>
      <family val="2"/>
    </font>
    <font>
      <sz val="12"/>
      <color rgb="FF000000"/>
      <name val="Calibri"/>
      <family val="2"/>
      <scheme val="minor"/>
    </font>
    <font>
      <sz val="10"/>
      <color rgb="FF000000"/>
      <name val="Helvetica Neue"/>
      <family val="2"/>
    </font>
    <font>
      <sz val="10"/>
      <color theme="1"/>
      <name val="Helvetica Neue"/>
      <family val="2"/>
    </font>
    <font>
      <sz val="12"/>
      <color theme="1"/>
      <name val="Calibri (Body)"/>
    </font>
    <font>
      <sz val="12"/>
      <color rgb="FF000000"/>
      <name val="Calibri (Body)"/>
    </font>
    <font>
      <sz val="11"/>
      <color rgb="FF000000"/>
      <name val="Arial"/>
      <family val="2"/>
    </font>
    <font>
      <sz val="11"/>
      <name val="Calibri"/>
      <family val="2"/>
    </font>
    <font>
      <sz val="11"/>
      <color theme="1"/>
      <name val="Arial"/>
      <family val="2"/>
    </font>
    <font>
      <sz val="8"/>
      <name val="Calibri"/>
      <family val="2"/>
      <scheme val="minor"/>
    </font>
    <font>
      <sz val="12"/>
      <color theme="1"/>
      <name val="Calibri"/>
      <family val="2"/>
      <scheme val="minor"/>
    </font>
    <font>
      <sz val="11"/>
      <color theme="1"/>
      <name val="Calibri"/>
      <family val="3"/>
      <charset val="134"/>
      <scheme val="minor"/>
    </font>
    <font>
      <sz val="12"/>
      <color rgb="FF242526"/>
      <name val="Calibri"/>
      <family val="2"/>
      <scheme val="minor"/>
    </font>
    <font>
      <sz val="12"/>
      <color rgb="FF000000"/>
      <name val="Calibri"/>
      <family val="2"/>
    </font>
    <font>
      <sz val="12"/>
      <color rgb="FF222222"/>
      <name val="Arial"/>
      <family val="2"/>
    </font>
    <font>
      <sz val="11"/>
      <color rgb="FF000000"/>
      <name val="Calibri"/>
      <family val="2"/>
      <scheme val="minor"/>
    </font>
    <font>
      <sz val="11"/>
      <color rgb="FF000000"/>
      <name val="Century Gothic"/>
      <family val="2"/>
    </font>
    <font>
      <sz val="10"/>
      <color theme="1"/>
      <name val="Arial"/>
      <family val="2"/>
    </font>
    <font>
      <sz val="10"/>
      <color rgb="FF000000"/>
      <name val="Arial"/>
      <family val="2"/>
    </font>
    <font>
      <sz val="11"/>
      <color rgb="FF172B4D"/>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FF"/>
        <bgColor rgb="FFFFFFFF"/>
      </patternFill>
    </fill>
    <fill>
      <patternFill patternType="solid">
        <fgColor theme="0"/>
        <bgColor indexed="64"/>
      </patternFill>
    </fill>
    <fill>
      <patternFill patternType="solid">
        <fgColor theme="5" tint="0.79998168889431442"/>
        <bgColor indexed="64"/>
      </patternFill>
    </fill>
  </fills>
  <borders count="4">
    <border>
      <left/>
      <right/>
      <top/>
      <bottom/>
      <diagonal/>
    </border>
    <border>
      <left style="thick">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2">
    <xf numFmtId="0" fontId="0" fillId="0" borderId="0" xfId="0"/>
    <xf numFmtId="0" fontId="0" fillId="0" borderId="0" xfId="0" pivotButton="1"/>
    <xf numFmtId="0" fontId="0" fillId="0" borderId="0" xfId="0" applyAlignment="1">
      <alignment horizontal="left"/>
    </xf>
    <xf numFmtId="0" fontId="0" fillId="0" borderId="0" xfId="0" applyNumberFormat="1"/>
    <xf numFmtId="0" fontId="3" fillId="0" borderId="0" xfId="0" applyFont="1"/>
    <xf numFmtId="17" fontId="3" fillId="0" borderId="0" xfId="0" applyNumberFormat="1" applyFont="1"/>
    <xf numFmtId="0" fontId="0" fillId="0" borderId="0" xfId="0" applyBorder="1"/>
    <xf numFmtId="0" fontId="0" fillId="0" borderId="0" xfId="0" applyBorder="1" applyAlignment="1">
      <alignment horizontal="center" vertical="center"/>
    </xf>
    <xf numFmtId="0" fontId="0" fillId="0" borderId="0" xfId="0" applyBorder="1" applyAlignment="1">
      <alignment horizontal="center" vertical="center" wrapText="1"/>
    </xf>
    <xf numFmtId="0" fontId="1" fillId="0" borderId="0" xfId="0" applyFont="1" applyBorder="1" applyAlignment="1">
      <alignment horizontal="center" vertical="center"/>
    </xf>
    <xf numFmtId="0" fontId="0" fillId="0" borderId="0" xfId="0" applyBorder="1" applyAlignment="1">
      <alignment horizontal="center"/>
    </xf>
    <xf numFmtId="0" fontId="0" fillId="0" borderId="0" xfId="0" pivotButton="1" applyBorder="1"/>
    <xf numFmtId="17" fontId="0" fillId="0" borderId="0" xfId="0" applyNumberFormat="1" applyBorder="1" applyAlignment="1">
      <alignment horizontal="center" vertical="center"/>
    </xf>
    <xf numFmtId="0" fontId="0" fillId="0" borderId="0" xfId="0" applyBorder="1" applyAlignment="1">
      <alignment horizontal="left"/>
    </xf>
    <xf numFmtId="0" fontId="0" fillId="0" borderId="0" xfId="0" applyNumberFormat="1" applyBorder="1"/>
    <xf numFmtId="14" fontId="0" fillId="0" borderId="0" xfId="0" applyNumberFormat="1" applyBorder="1" applyAlignment="1">
      <alignment horizontal="left" indent="1"/>
    </xf>
    <xf numFmtId="0" fontId="0" fillId="0" borderId="1" xfId="0" applyBorder="1"/>
    <xf numFmtId="0" fontId="2" fillId="0" borderId="0" xfId="0" applyFont="1" applyBorder="1" applyAlignment="1">
      <alignment horizontal="center" vertical="center"/>
    </xf>
    <xf numFmtId="0" fontId="2" fillId="0" borderId="0" xfId="0" applyFont="1" applyBorder="1" applyAlignment="1">
      <alignment horizontal="center" vertical="center" wrapText="1"/>
    </xf>
    <xf numFmtId="0" fontId="2" fillId="0" borderId="0" xfId="0" applyFont="1" applyBorder="1" applyAlignment="1">
      <alignment horizontal="center"/>
    </xf>
    <xf numFmtId="0" fontId="4" fillId="0" borderId="0" xfId="0" applyFont="1" applyBorder="1"/>
    <xf numFmtId="0" fontId="5" fillId="0" borderId="0" xfId="0" applyFont="1" applyBorder="1"/>
    <xf numFmtId="0" fontId="6" fillId="0" borderId="0" xfId="0" applyFont="1" applyBorder="1" applyAlignment="1">
      <alignment horizontal="center" vertical="center"/>
    </xf>
    <xf numFmtId="0" fontId="6" fillId="0" borderId="0" xfId="0" applyFont="1" applyBorder="1"/>
    <xf numFmtId="2" fontId="6" fillId="0" borderId="0" xfId="0" applyNumberFormat="1" applyFont="1" applyBorder="1" applyAlignment="1">
      <alignment horizontal="center"/>
    </xf>
    <xf numFmtId="0" fontId="6" fillId="0" borderId="1" xfId="0" applyFont="1" applyBorder="1"/>
    <xf numFmtId="14" fontId="0" fillId="0" borderId="0" xfId="0" applyNumberFormat="1" applyAlignment="1">
      <alignment horizontal="left" indent="1"/>
    </xf>
    <xf numFmtId="0" fontId="0" fillId="0" borderId="0" xfId="0" applyAlignment="1">
      <alignment horizontal="left" indent="1"/>
    </xf>
    <xf numFmtId="0" fontId="0" fillId="0" borderId="0" xfId="0" applyFill="1" applyBorder="1" applyAlignment="1">
      <alignment horizontal="center"/>
    </xf>
    <xf numFmtId="17" fontId="0" fillId="0" borderId="0" xfId="0" applyNumberFormat="1"/>
    <xf numFmtId="0" fontId="8" fillId="0" borderId="0" xfId="0" applyFont="1" applyBorder="1" applyAlignment="1">
      <alignment horizontal="center" vertical="center"/>
    </xf>
    <xf numFmtId="0" fontId="8" fillId="0" borderId="0" xfId="0" applyFont="1" applyBorder="1" applyAlignment="1">
      <alignment horizontal="center"/>
    </xf>
    <xf numFmtId="0" fontId="1" fillId="0" borderId="0" xfId="0" applyFont="1" applyBorder="1" applyAlignment="1">
      <alignment horizontal="center"/>
    </xf>
    <xf numFmtId="0" fontId="0" fillId="0" borderId="1" xfId="0" pivotButton="1" applyBorder="1"/>
    <xf numFmtId="0" fontId="0" fillId="0" borderId="1" xfId="0" applyBorder="1" applyAlignment="1">
      <alignment horizontal="left"/>
    </xf>
    <xf numFmtId="0" fontId="10" fillId="0" borderId="0" xfId="0" applyFont="1" applyBorder="1" applyAlignment="1">
      <alignment horizontal="center"/>
    </xf>
    <xf numFmtId="167" fontId="0" fillId="0" borderId="0" xfId="0" applyNumberFormat="1" applyAlignment="1">
      <alignment horizontal="left" indent="1"/>
    </xf>
    <xf numFmtId="0" fontId="0" fillId="0" borderId="2" xfId="0" applyBorder="1" applyAlignment="1">
      <alignment horizontal="center" vertical="center"/>
    </xf>
    <xf numFmtId="0" fontId="0" fillId="0" borderId="2" xfId="0" applyBorder="1"/>
    <xf numFmtId="0" fontId="0" fillId="0" borderId="2" xfId="0" applyBorder="1" applyAlignment="1">
      <alignment horizontal="center" vertical="center" wrapText="1"/>
    </xf>
    <xf numFmtId="14" fontId="0" fillId="0" borderId="2" xfId="0" applyNumberFormat="1" applyBorder="1"/>
    <xf numFmtId="0" fontId="0" fillId="0" borderId="0" xfId="0" applyBorder="1" applyAlignment="1">
      <alignment horizontal="left" vertical="center"/>
    </xf>
    <xf numFmtId="0" fontId="1" fillId="0" borderId="2" xfId="0" applyFont="1" applyBorder="1" applyAlignment="1">
      <alignment horizontal="center" vertical="center"/>
    </xf>
    <xf numFmtId="0" fontId="1" fillId="0" borderId="2" xfId="0" applyFont="1" applyFill="1" applyBorder="1" applyAlignment="1">
      <alignment horizontal="center" vertical="center"/>
    </xf>
    <xf numFmtId="17" fontId="0" fillId="0" borderId="2" xfId="0" applyNumberFormat="1" applyBorder="1" applyAlignment="1">
      <alignment horizontal="center" vertical="center"/>
    </xf>
    <xf numFmtId="0" fontId="1" fillId="2" borderId="2" xfId="0" applyFont="1" applyFill="1" applyBorder="1" applyAlignment="1">
      <alignment horizontal="center" vertical="center"/>
    </xf>
    <xf numFmtId="0" fontId="0" fillId="2" borderId="2" xfId="0" applyFill="1" applyBorder="1"/>
    <xf numFmtId="17" fontId="0" fillId="0" borderId="0" xfId="0" applyNumberFormat="1" applyBorder="1" applyAlignment="1">
      <alignment horizontal="left" vertical="center"/>
    </xf>
    <xf numFmtId="0" fontId="0" fillId="0" borderId="2" xfId="0" applyFill="1" applyBorder="1"/>
    <xf numFmtId="0" fontId="0" fillId="3" borderId="2" xfId="0" applyFill="1" applyBorder="1" applyAlignment="1">
      <alignment horizontal="center"/>
    </xf>
    <xf numFmtId="0" fontId="1" fillId="3" borderId="2" xfId="0" applyFont="1" applyFill="1" applyBorder="1" applyAlignment="1">
      <alignment horizontal="center" vertical="center"/>
    </xf>
    <xf numFmtId="17" fontId="0" fillId="0" borderId="2" xfId="0" applyNumberFormat="1" applyFill="1" applyBorder="1" applyAlignment="1">
      <alignment horizontal="center"/>
    </xf>
    <xf numFmtId="0" fontId="0" fillId="0" borderId="2" xfId="0" applyFill="1" applyBorder="1" applyAlignment="1">
      <alignment horizontal="center"/>
    </xf>
    <xf numFmtId="0" fontId="0" fillId="0" borderId="2" xfId="0" applyNumberFormat="1" applyFill="1" applyBorder="1" applyAlignment="1">
      <alignment horizontal="center"/>
    </xf>
    <xf numFmtId="0" fontId="0" fillId="4" borderId="2" xfId="0" applyFill="1" applyBorder="1" applyAlignment="1">
      <alignment horizontal="center" vertical="center"/>
    </xf>
    <xf numFmtId="0" fontId="0" fillId="4" borderId="2" xfId="0" applyFill="1" applyBorder="1"/>
    <xf numFmtId="0" fontId="0" fillId="4" borderId="2" xfId="0" applyFill="1" applyBorder="1" applyAlignment="1">
      <alignment horizontal="center" vertical="center" wrapText="1"/>
    </xf>
    <xf numFmtId="0" fontId="2" fillId="0" borderId="2" xfId="0" applyFont="1" applyBorder="1" applyAlignment="1">
      <alignment horizontal="center"/>
    </xf>
    <xf numFmtId="0" fontId="0" fillId="0" borderId="2" xfId="0" applyBorder="1" applyAlignment="1">
      <alignment horizontal="center"/>
    </xf>
    <xf numFmtId="0" fontId="0" fillId="4" borderId="2" xfId="0" applyFill="1" applyBorder="1" applyAlignment="1">
      <alignment horizontal="center"/>
    </xf>
    <xf numFmtId="0" fontId="0" fillId="0" borderId="0" xfId="0" applyFill="1" applyBorder="1"/>
    <xf numFmtId="14" fontId="0" fillId="0" borderId="2" xfId="0" applyNumberFormat="1" applyBorder="1" applyAlignment="1">
      <alignment horizontal="center"/>
    </xf>
    <xf numFmtId="0" fontId="0" fillId="0" borderId="2" xfId="0" applyBorder="1" applyAlignment="1">
      <alignment horizontal="left"/>
    </xf>
    <xf numFmtId="0" fontId="4" fillId="0" borderId="2" xfId="0" applyFont="1" applyBorder="1"/>
    <xf numFmtId="0" fontId="0" fillId="2" borderId="2" xfId="0" applyFill="1" applyBorder="1" applyAlignment="1">
      <alignment horizontal="center"/>
    </xf>
    <xf numFmtId="0" fontId="0" fillId="0" borderId="2" xfId="0" applyFont="1" applyBorder="1" applyAlignment="1">
      <alignment horizontal="center"/>
    </xf>
    <xf numFmtId="14" fontId="3" fillId="0" borderId="2" xfId="0" applyNumberFormat="1" applyFont="1" applyBorder="1" applyAlignment="1">
      <alignment horizontal="center"/>
    </xf>
    <xf numFmtId="0" fontId="3" fillId="0" borderId="2" xfId="0" applyFont="1" applyBorder="1" applyAlignment="1">
      <alignment horizontal="center"/>
    </xf>
    <xf numFmtId="0" fontId="3" fillId="0" borderId="2" xfId="0" applyFont="1" applyBorder="1" applyAlignment="1">
      <alignment horizontal="left"/>
    </xf>
    <xf numFmtId="0" fontId="0" fillId="4" borderId="2" xfId="0" applyFont="1" applyFill="1" applyBorder="1" applyAlignment="1">
      <alignment horizontal="center"/>
    </xf>
    <xf numFmtId="0" fontId="0" fillId="4" borderId="2" xfId="0" applyFont="1" applyFill="1" applyBorder="1" applyAlignment="1">
      <alignment horizontal="center" wrapText="1"/>
    </xf>
    <xf numFmtId="0" fontId="6" fillId="0" borderId="2" xfId="0" applyFont="1" applyBorder="1" applyAlignment="1">
      <alignment horizontal="center" vertical="center"/>
    </xf>
    <xf numFmtId="0" fontId="6" fillId="0" borderId="2" xfId="0" applyFont="1" applyBorder="1" applyAlignment="1">
      <alignment horizontal="center" vertical="center" wrapText="1"/>
    </xf>
    <xf numFmtId="14" fontId="6" fillId="0" borderId="2" xfId="0" applyNumberFormat="1" applyFont="1" applyBorder="1" applyAlignment="1">
      <alignment horizontal="center"/>
    </xf>
    <xf numFmtId="0" fontId="6" fillId="0" borderId="2" xfId="0" applyFont="1" applyBorder="1" applyAlignment="1">
      <alignment horizontal="center"/>
    </xf>
    <xf numFmtId="0" fontId="7" fillId="0" borderId="2" xfId="0" applyFont="1" applyBorder="1" applyAlignment="1">
      <alignment horizontal="left" wrapText="1"/>
    </xf>
    <xf numFmtId="0" fontId="7" fillId="0" borderId="2" xfId="0" applyFont="1" applyBorder="1" applyAlignment="1">
      <alignment horizontal="left"/>
    </xf>
    <xf numFmtId="0" fontId="6" fillId="0" borderId="2" xfId="0" applyFont="1" applyBorder="1" applyAlignment="1">
      <alignment horizontal="left"/>
    </xf>
    <xf numFmtId="0" fontId="6" fillId="0" borderId="2" xfId="0" applyFont="1" applyBorder="1"/>
    <xf numFmtId="17" fontId="6" fillId="0" borderId="2" xfId="0" applyNumberFormat="1" applyFont="1" applyBorder="1" applyAlignment="1">
      <alignment horizontal="center" vertical="center"/>
    </xf>
    <xf numFmtId="0" fontId="7" fillId="0" borderId="2" xfId="0" applyFont="1" applyBorder="1" applyAlignment="1">
      <alignment horizontal="center"/>
    </xf>
    <xf numFmtId="2" fontId="6" fillId="0" borderId="2" xfId="0" applyNumberFormat="1" applyFont="1" applyBorder="1" applyAlignment="1">
      <alignment horizontal="center"/>
    </xf>
    <xf numFmtId="0" fontId="6" fillId="2" borderId="2" xfId="0" applyFont="1" applyFill="1" applyBorder="1"/>
    <xf numFmtId="0" fontId="6" fillId="0" borderId="0" xfId="0" applyFont="1" applyBorder="1" applyAlignment="1">
      <alignment horizontal="left" vertical="center"/>
    </xf>
    <xf numFmtId="2" fontId="6" fillId="3" borderId="2" xfId="0" applyNumberFormat="1" applyFont="1" applyFill="1" applyBorder="1" applyAlignment="1">
      <alignment horizontal="center"/>
    </xf>
    <xf numFmtId="17" fontId="6" fillId="0" borderId="2" xfId="0" applyNumberFormat="1" applyFont="1" applyFill="1" applyBorder="1" applyAlignment="1">
      <alignment horizontal="center"/>
    </xf>
    <xf numFmtId="0" fontId="6" fillId="0" borderId="2" xfId="0" applyFont="1" applyFill="1" applyBorder="1" applyAlignment="1">
      <alignment horizontal="center"/>
    </xf>
    <xf numFmtId="0" fontId="6" fillId="0" borderId="2" xfId="0" applyNumberFormat="1" applyFont="1" applyFill="1" applyBorder="1" applyAlignment="1">
      <alignment horizontal="center"/>
    </xf>
    <xf numFmtId="0" fontId="0" fillId="4" borderId="0" xfId="0" applyFill="1" applyAlignment="1">
      <alignment horizontal="center"/>
    </xf>
    <xf numFmtId="49" fontId="0" fillId="0" borderId="2" xfId="0" applyNumberFormat="1" applyBorder="1" applyAlignment="1">
      <alignment horizontal="center"/>
    </xf>
    <xf numFmtId="17" fontId="0" fillId="0" borderId="2" xfId="0" applyNumberFormat="1" applyBorder="1"/>
    <xf numFmtId="17" fontId="0" fillId="0" borderId="2" xfId="0" applyNumberFormat="1" applyBorder="1" applyAlignment="1">
      <alignment horizontal="center"/>
    </xf>
    <xf numFmtId="0" fontId="3" fillId="0" borderId="2" xfId="0" applyFont="1" applyBorder="1" applyAlignment="1">
      <alignment horizontal="center" vertical="center"/>
    </xf>
    <xf numFmtId="0" fontId="3" fillId="0" borderId="2" xfId="0" applyFont="1" applyBorder="1"/>
    <xf numFmtId="0" fontId="2" fillId="0" borderId="2" xfId="0" applyFont="1" applyBorder="1" applyAlignment="1">
      <alignment horizontal="center" vertical="center"/>
    </xf>
    <xf numFmtId="0" fontId="8" fillId="0" borderId="2" xfId="0" applyFont="1" applyBorder="1" applyAlignment="1">
      <alignment horizontal="center"/>
    </xf>
    <xf numFmtId="17" fontId="2" fillId="0" borderId="2" xfId="0" applyNumberFormat="1" applyFont="1" applyBorder="1" applyAlignment="1">
      <alignment horizontal="center" vertical="center"/>
    </xf>
    <xf numFmtId="0" fontId="2" fillId="0" borderId="0" xfId="0" applyFont="1" applyBorder="1" applyAlignment="1">
      <alignment horizontal="left" vertical="center"/>
    </xf>
    <xf numFmtId="0" fontId="0" fillId="0" borderId="2" xfId="0" applyFont="1" applyBorder="1" applyAlignment="1">
      <alignment horizontal="center" vertical="center"/>
    </xf>
    <xf numFmtId="14" fontId="3" fillId="0" borderId="2" xfId="0" applyNumberFormat="1" applyFont="1" applyBorder="1" applyAlignment="1">
      <alignment horizontal="center" vertical="center"/>
    </xf>
    <xf numFmtId="14" fontId="0" fillId="0" borderId="2" xfId="0" applyNumberFormat="1" applyFont="1" applyBorder="1" applyAlignment="1">
      <alignment horizontal="center" vertical="center"/>
    </xf>
    <xf numFmtId="0" fontId="3" fillId="0" borderId="2" xfId="0" applyFont="1" applyBorder="1" applyAlignment="1">
      <alignment horizontal="left" vertical="top"/>
    </xf>
    <xf numFmtId="0" fontId="3" fillId="0" borderId="2" xfId="0" applyFont="1" applyBorder="1" applyAlignment="1">
      <alignment horizontal="left" wrapText="1"/>
    </xf>
    <xf numFmtId="0" fontId="0" fillId="0" borderId="2" xfId="0" applyFont="1" applyBorder="1" applyAlignment="1">
      <alignment horizontal="left" wrapText="1"/>
    </xf>
    <xf numFmtId="0" fontId="3" fillId="0" borderId="2" xfId="0" applyFont="1" applyBorder="1" applyAlignment="1">
      <alignment horizontal="left" vertical="top" wrapText="1"/>
    </xf>
    <xf numFmtId="0" fontId="0" fillId="4" borderId="2" xfId="0" applyFill="1" applyBorder="1" applyAlignment="1">
      <alignment vertical="top"/>
    </xf>
    <xf numFmtId="0" fontId="0" fillId="4" borderId="2" xfId="0" applyFill="1" applyBorder="1" applyAlignment="1">
      <alignment vertical="top" wrapText="1"/>
    </xf>
    <xf numFmtId="4" fontId="0" fillId="0" borderId="2" xfId="0" applyNumberFormat="1" applyFont="1" applyBorder="1" applyAlignment="1">
      <alignment horizontal="center"/>
    </xf>
    <xf numFmtId="2" fontId="0" fillId="0" borderId="2" xfId="0" applyNumberFormat="1" applyFont="1" applyBorder="1" applyAlignment="1">
      <alignment horizontal="center"/>
    </xf>
    <xf numFmtId="17" fontId="0" fillId="0" borderId="2" xfId="0" applyNumberFormat="1" applyFont="1" applyBorder="1" applyAlignment="1">
      <alignment horizontal="center" vertical="center"/>
    </xf>
    <xf numFmtId="0" fontId="3" fillId="2" borderId="2" xfId="0" applyFont="1" applyFill="1" applyBorder="1" applyAlignment="1">
      <alignment horizontal="center"/>
    </xf>
    <xf numFmtId="2" fontId="0" fillId="2" borderId="2" xfId="0" applyNumberFormat="1" applyFont="1" applyFill="1" applyBorder="1" applyAlignment="1">
      <alignment horizontal="center"/>
    </xf>
    <xf numFmtId="14" fontId="9" fillId="0" borderId="2" xfId="0" applyNumberFormat="1" applyFont="1" applyBorder="1"/>
    <xf numFmtId="0" fontId="9" fillId="0" borderId="2" xfId="0" applyFont="1" applyBorder="1"/>
    <xf numFmtId="0" fontId="0" fillId="0" borderId="3" xfId="0" applyFill="1" applyBorder="1" applyAlignment="1">
      <alignment horizontal="left"/>
    </xf>
    <xf numFmtId="0" fontId="0" fillId="4" borderId="2" xfId="0" applyFill="1" applyBorder="1" applyAlignment="1">
      <alignment horizontal="left"/>
    </xf>
    <xf numFmtId="166" fontId="1" fillId="0" borderId="2" xfId="0" applyNumberFormat="1" applyFont="1" applyBorder="1" applyAlignment="1">
      <alignment horizontal="center"/>
    </xf>
    <xf numFmtId="0" fontId="1" fillId="0" borderId="2" xfId="0" applyFont="1" applyBorder="1" applyAlignment="1">
      <alignment horizontal="center"/>
    </xf>
    <xf numFmtId="0" fontId="1" fillId="0" borderId="2" xfId="0" applyFont="1" applyBorder="1" applyAlignment="1">
      <alignment horizontal="left"/>
    </xf>
    <xf numFmtId="165" fontId="1" fillId="0" borderId="2" xfId="0" applyNumberFormat="1" applyFont="1" applyBorder="1" applyAlignment="1">
      <alignment horizontal="center"/>
    </xf>
    <xf numFmtId="164" fontId="1" fillId="0" borderId="2" xfId="0" applyNumberFormat="1" applyFont="1" applyBorder="1" applyAlignment="1">
      <alignment horizontal="center"/>
    </xf>
    <xf numFmtId="17" fontId="1" fillId="0" borderId="2" xfId="0" applyNumberFormat="1" applyFont="1" applyBorder="1" applyAlignment="1">
      <alignment horizontal="center"/>
    </xf>
    <xf numFmtId="0" fontId="1" fillId="3" borderId="2" xfId="0" applyFont="1" applyFill="1" applyBorder="1" applyAlignment="1">
      <alignment horizontal="center"/>
    </xf>
    <xf numFmtId="167" fontId="2" fillId="0" borderId="2" xfId="0" applyNumberFormat="1" applyFont="1" applyBorder="1" applyAlignment="1">
      <alignment horizontal="center"/>
    </xf>
    <xf numFmtId="0" fontId="2" fillId="0" borderId="2" xfId="0" applyFont="1" applyBorder="1" applyAlignment="1">
      <alignment horizontal="left"/>
    </xf>
    <xf numFmtId="0" fontId="2" fillId="0" borderId="2" xfId="0" applyFont="1" applyBorder="1"/>
    <xf numFmtId="0" fontId="10" fillId="0" borderId="2" xfId="0" applyFont="1" applyBorder="1" applyAlignment="1">
      <alignment horizontal="center"/>
    </xf>
    <xf numFmtId="0" fontId="0" fillId="2" borderId="2" xfId="0" applyFont="1" applyFill="1" applyBorder="1" applyAlignment="1">
      <alignment horizontal="center"/>
    </xf>
    <xf numFmtId="17" fontId="10" fillId="0" borderId="2" xfId="0" applyNumberFormat="1" applyFont="1" applyBorder="1" applyAlignment="1">
      <alignment horizontal="center"/>
    </xf>
    <xf numFmtId="0" fontId="0" fillId="0" borderId="2" xfId="0" applyBorder="1" applyAlignment="1">
      <alignment wrapText="1"/>
    </xf>
    <xf numFmtId="0" fontId="0" fillId="0" borderId="2" xfId="0" applyBorder="1" applyAlignment="1">
      <alignment horizontal="left" vertical="center" wrapText="1"/>
    </xf>
    <xf numFmtId="0" fontId="0" fillId="0" borderId="2" xfId="0" applyBorder="1" applyAlignment="1">
      <alignment horizontal="center" vertical="top" wrapText="1"/>
    </xf>
    <xf numFmtId="0" fontId="0" fillId="0" borderId="2" xfId="0" applyBorder="1" applyAlignment="1">
      <alignment horizontal="center" vertical="top"/>
    </xf>
    <xf numFmtId="14" fontId="0" fillId="0" borderId="2" xfId="0" applyNumberFormat="1" applyBorder="1" applyAlignment="1">
      <alignment horizontal="center" vertical="center"/>
    </xf>
    <xf numFmtId="0" fontId="0" fillId="4" borderId="2" xfId="0" applyFill="1" applyBorder="1" applyAlignment="1">
      <alignment horizontal="center" vertical="top" wrapText="1"/>
    </xf>
    <xf numFmtId="0" fontId="0" fillId="4" borderId="2" xfId="0" applyFill="1" applyBorder="1" applyAlignment="1">
      <alignment horizontal="center" vertical="top"/>
    </xf>
    <xf numFmtId="14" fontId="0" fillId="4" borderId="2" xfId="0" applyNumberFormat="1" applyFill="1" applyBorder="1" applyAlignment="1">
      <alignment horizontal="center" vertical="center"/>
    </xf>
    <xf numFmtId="0" fontId="0" fillId="0" borderId="2" xfId="0" applyBorder="1" applyAlignment="1">
      <alignment horizontal="left" wrapText="1"/>
    </xf>
    <xf numFmtId="0" fontId="0" fillId="0" borderId="2" xfId="0" applyBorder="1" applyAlignment="1">
      <alignment horizontal="center" wrapText="1"/>
    </xf>
    <xf numFmtId="0" fontId="0" fillId="0" borderId="3" xfId="0" applyBorder="1" applyAlignment="1">
      <alignment horizontal="center"/>
    </xf>
    <xf numFmtId="0" fontId="13" fillId="0" borderId="2" xfId="0" applyFont="1" applyBorder="1" applyAlignment="1">
      <alignment horizontal="left"/>
    </xf>
    <xf numFmtId="0" fontId="0" fillId="0" borderId="0" xfId="0" applyAlignment="1">
      <alignment horizontal="center"/>
    </xf>
    <xf numFmtId="17"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14" fontId="0" fillId="0" borderId="2" xfId="0" applyNumberFormat="1" applyBorder="1" applyAlignment="1">
      <alignment horizontal="center" vertical="top"/>
    </xf>
    <xf numFmtId="168" fontId="0" fillId="0" borderId="0" xfId="0" applyNumberFormat="1" applyAlignment="1">
      <alignment horizontal="center"/>
    </xf>
    <xf numFmtId="14" fontId="0" fillId="5" borderId="2" xfId="0" applyNumberFormat="1" applyFill="1" applyBorder="1" applyAlignment="1">
      <alignment horizontal="center" vertical="top"/>
    </xf>
    <xf numFmtId="168" fontId="0" fillId="0" borderId="2" xfId="0" applyNumberFormat="1" applyBorder="1" applyAlignment="1">
      <alignment horizontal="center"/>
    </xf>
    <xf numFmtId="0" fontId="0" fillId="0" borderId="0" xfId="0" applyAlignment="1">
      <alignment horizontal="center" vertical="center"/>
    </xf>
    <xf numFmtId="0" fontId="3" fillId="0" borderId="2" xfId="0" applyFont="1" applyBorder="1" applyAlignment="1">
      <alignment horizontal="center" wrapText="1"/>
    </xf>
    <xf numFmtId="0" fontId="14" fillId="0" borderId="0" xfId="0" applyFont="1"/>
    <xf numFmtId="0" fontId="14" fillId="0" borderId="2" xfId="0" applyFont="1" applyBorder="1"/>
    <xf numFmtId="1" fontId="0" fillId="0" borderId="2" xfId="0" applyNumberFormat="1" applyBorder="1" applyAlignment="1">
      <alignment horizontal="center"/>
    </xf>
    <xf numFmtId="1" fontId="1" fillId="0" borderId="0" xfId="0" applyNumberFormat="1" applyFont="1" applyAlignment="1">
      <alignment horizontal="center"/>
    </xf>
    <xf numFmtId="0" fontId="15" fillId="0" borderId="2" xfId="0" applyFont="1" applyBorder="1" applyAlignment="1">
      <alignment horizontal="center"/>
    </xf>
    <xf numFmtId="17" fontId="15" fillId="0" borderId="2" xfId="0" applyNumberFormat="1" applyFont="1" applyBorder="1" applyAlignment="1">
      <alignment horizontal="center"/>
    </xf>
    <xf numFmtId="0" fontId="3" fillId="0" borderId="2" xfId="0" applyFont="1" applyBorder="1" applyAlignment="1">
      <alignment wrapText="1"/>
    </xf>
    <xf numFmtId="0" fontId="2" fillId="0" borderId="0" xfId="0" applyFont="1" applyAlignment="1">
      <alignment horizontal="center" vertical="center"/>
    </xf>
    <xf numFmtId="0" fontId="2" fillId="0" borderId="0" xfId="0" applyFont="1" applyAlignment="1">
      <alignment horizontal="left" vertical="center"/>
    </xf>
    <xf numFmtId="0" fontId="0" fillId="6" borderId="2" xfId="0" applyFill="1" applyBorder="1" applyAlignment="1">
      <alignment vertical="center" wrapText="1"/>
    </xf>
    <xf numFmtId="0" fontId="0" fillId="0" borderId="2" xfId="0" applyBorder="1" applyAlignment="1">
      <alignment vertical="center" wrapText="1"/>
    </xf>
    <xf numFmtId="0" fontId="12" fillId="0" borderId="0" xfId="0" applyFont="1" applyAlignment="1">
      <alignment horizontal="center"/>
    </xf>
    <xf numFmtId="169" fontId="0" fillId="0" borderId="0" xfId="0" applyNumberFormat="1" applyAlignment="1">
      <alignment horizontal="left" indent="1"/>
    </xf>
    <xf numFmtId="0" fontId="12" fillId="0" borderId="2" xfId="0" applyFont="1" applyBorder="1" applyAlignment="1">
      <alignment horizontal="center"/>
    </xf>
    <xf numFmtId="0" fontId="16" fillId="0" borderId="2" xfId="0" applyFont="1" applyBorder="1" applyAlignment="1">
      <alignment horizontal="center" vertical="center"/>
    </xf>
    <xf numFmtId="14" fontId="0" fillId="0" borderId="2" xfId="0" applyNumberFormat="1" applyBorder="1" applyAlignment="1">
      <alignment horizontal="right"/>
    </xf>
    <xf numFmtId="17" fontId="0" fillId="0" borderId="0" xfId="0" applyNumberFormat="1" applyAlignment="1">
      <alignment horizontal="left"/>
    </xf>
    <xf numFmtId="0" fontId="17" fillId="0" borderId="2" xfId="0" applyFont="1" applyBorder="1"/>
    <xf numFmtId="14" fontId="17" fillId="0" borderId="2" xfId="0" applyNumberFormat="1" applyFont="1" applyBorder="1"/>
    <xf numFmtId="14" fontId="17" fillId="0" borderId="2" xfId="0" applyNumberFormat="1" applyFont="1" applyBorder="1" applyAlignment="1">
      <alignment horizontal="center"/>
    </xf>
    <xf numFmtId="0" fontId="2" fillId="0" borderId="2" xfId="0" applyFont="1" applyBorder="1" applyAlignment="1">
      <alignment vertical="top" wrapText="1"/>
    </xf>
    <xf numFmtId="14" fontId="1" fillId="0" borderId="2" xfId="0" applyNumberFormat="1" applyFont="1" applyBorder="1" applyAlignment="1">
      <alignment horizontal="center" vertical="center"/>
    </xf>
    <xf numFmtId="14" fontId="2" fillId="0" borderId="2" xfId="0" applyNumberFormat="1" applyFont="1" applyBorder="1" applyAlignment="1">
      <alignment horizontal="center" vertical="center"/>
    </xf>
    <xf numFmtId="0" fontId="1" fillId="0" borderId="2" xfId="0" applyFont="1" applyBorder="1" applyAlignment="1">
      <alignment vertical="top" wrapText="1"/>
    </xf>
    <xf numFmtId="170" fontId="0" fillId="0" borderId="0" xfId="0" applyNumberFormat="1" applyAlignment="1">
      <alignment horizontal="left" indent="1"/>
    </xf>
    <xf numFmtId="0" fontId="1" fillId="0" borderId="0" xfId="0" applyFont="1" applyAlignment="1">
      <alignment horizontal="center" vertical="top"/>
    </xf>
    <xf numFmtId="17" fontId="2" fillId="0" borderId="0" xfId="0" applyNumberFormat="1" applyFont="1" applyAlignment="1">
      <alignment horizontal="center" vertical="top"/>
    </xf>
    <xf numFmtId="0" fontId="2" fillId="0" borderId="0" xfId="0" applyFont="1" applyAlignment="1">
      <alignment horizontal="center" vertical="top" wrapText="1"/>
    </xf>
    <xf numFmtId="0" fontId="2" fillId="0" borderId="0" xfId="0" applyFont="1" applyAlignment="1">
      <alignment horizontal="left" vertical="top"/>
    </xf>
    <xf numFmtId="14" fontId="0" fillId="0" borderId="0" xfId="0" applyNumberFormat="1"/>
    <xf numFmtId="0" fontId="0" fillId="0" borderId="3" xfId="0" applyBorder="1"/>
    <xf numFmtId="0" fontId="18" fillId="0" borderId="0" xfId="0" applyFont="1" applyAlignment="1">
      <alignment horizontal="center" vertical="top" wrapText="1"/>
    </xf>
    <xf numFmtId="17" fontId="0" fillId="0" borderId="0" xfId="0" applyNumberFormat="1" applyAlignment="1">
      <alignment horizontal="center" vertical="top"/>
    </xf>
    <xf numFmtId="0" fontId="0" fillId="0" borderId="0" xfId="0" applyAlignment="1">
      <alignment horizontal="center" vertical="top" wrapText="1"/>
    </xf>
    <xf numFmtId="0" fontId="0" fillId="0" borderId="0" xfId="0" applyAlignment="1">
      <alignment horizontal="left" vertical="top"/>
    </xf>
    <xf numFmtId="0" fontId="0" fillId="0" borderId="0" xfId="0" applyAlignment="1">
      <alignment horizontal="right"/>
    </xf>
    <xf numFmtId="0" fontId="19" fillId="0" borderId="0" xfId="0" applyFont="1"/>
    <xf numFmtId="0" fontId="20" fillId="0" borderId="0" xfId="0" applyFont="1"/>
    <xf numFmtId="168" fontId="0" fillId="2" borderId="2" xfId="0" applyNumberFormat="1" applyFill="1" applyBorder="1" applyAlignment="1">
      <alignment horizontal="right"/>
    </xf>
    <xf numFmtId="0" fontId="19" fillId="0" borderId="2" xfId="0" applyFont="1" applyBorder="1"/>
    <xf numFmtId="0" fontId="19" fillId="0" borderId="2" xfId="0" applyFont="1" applyBorder="1" applyAlignment="1">
      <alignment horizontal="center"/>
    </xf>
    <xf numFmtId="168" fontId="19" fillId="0" borderId="2" xfId="0" applyNumberFormat="1" applyFont="1" applyBorder="1" applyAlignment="1">
      <alignment horizontal="center"/>
    </xf>
    <xf numFmtId="0" fontId="19" fillId="0" borderId="2" xfId="0" applyFont="1" applyBorder="1" applyAlignment="1">
      <alignment horizontal="left" wrapText="1"/>
    </xf>
    <xf numFmtId="14" fontId="19" fillId="0" borderId="2" xfId="0" applyNumberFormat="1" applyFont="1" applyBorder="1" applyAlignment="1">
      <alignment horizontal="center"/>
    </xf>
    <xf numFmtId="0" fontId="20" fillId="0" borderId="2" xfId="0" applyFont="1" applyBorder="1" applyAlignment="1">
      <alignment horizontal="left" wrapText="1"/>
    </xf>
    <xf numFmtId="0" fontId="21" fillId="0" borderId="2" xfId="0" applyFont="1" applyBorder="1" applyAlignment="1">
      <alignment horizontal="center"/>
    </xf>
    <xf numFmtId="0" fontId="0" fillId="2" borderId="2" xfId="0" applyFill="1" applyBorder="1" applyAlignment="1">
      <alignment horizontal="right"/>
    </xf>
    <xf numFmtId="0" fontId="0" fillId="0" borderId="2" xfId="0" applyBorder="1" applyAlignment="1">
      <alignment horizontal="right"/>
    </xf>
    <xf numFmtId="0" fontId="0" fillId="7" borderId="2" xfId="0" applyFill="1" applyBorder="1" applyAlignment="1">
      <alignment horizontal="center"/>
    </xf>
    <xf numFmtId="0" fontId="0" fillId="0" borderId="0" xfId="0" applyAlignment="1"/>
    <xf numFmtId="0" fontId="0" fillId="0" borderId="0" xfId="0" applyAlignment="1">
      <alignment wrapText="1"/>
    </xf>
  </cellXfs>
  <cellStyles count="1">
    <cellStyle name="Normal" xfId="0" builtinId="0"/>
  </cellStyles>
  <dxfs count="27">
    <dxf>
      <border>
        <left style="thick">
          <color indexed="64"/>
        </left>
      </border>
    </dxf>
    <dxf>
      <border>
        <left style="thick">
          <color indexed="64"/>
        </left>
      </border>
    </dxf>
    <dxf>
      <border>
        <left style="thick">
          <color indexed="64"/>
        </left>
      </border>
    </dxf>
    <dxf>
      <border>
        <left style="thick">
          <color indexed="64"/>
        </left>
      </border>
    </dxf>
    <dxf>
      <border>
        <top/>
      </border>
    </dxf>
    <dxf>
      <border>
        <top/>
      </border>
    </dxf>
    <dxf>
      <border>
        <top/>
      </border>
    </dxf>
    <dxf>
      <border>
        <top/>
      </border>
    </dxf>
    <dxf>
      <border>
        <top/>
      </border>
    </dxf>
    <dxf>
      <border>
        <top/>
      </border>
    </dxf>
    <dxf>
      <border>
        <top/>
      </border>
    </dxf>
    <dxf>
      <border>
        <top/>
      </border>
    </dxf>
    <dxf>
      <border>
        <top/>
      </border>
    </dxf>
    <dxf>
      <border>
        <top/>
      </border>
    </dxf>
    <dxf>
      <border>
        <top/>
      </border>
    </dxf>
    <dxf>
      <border>
        <top/>
      </border>
    </dxf>
    <dxf>
      <border>
        <top/>
      </border>
    </dxf>
    <dxf>
      <border>
        <top/>
      </border>
    </dxf>
    <dxf>
      <border>
        <top/>
      </border>
    </dxf>
    <dxf>
      <border>
        <top/>
      </border>
    </dxf>
    <dxf>
      <border>
        <top/>
      </border>
    </dxf>
    <dxf>
      <border>
        <top/>
      </border>
    </dxf>
    <dxf>
      <border>
        <top/>
      </border>
    </dxf>
    <dxf>
      <border>
        <top/>
      </border>
    </dxf>
    <dxf>
      <border>
        <top/>
      </border>
    </dxf>
    <dxf>
      <border>
        <top/>
      </border>
    </dxf>
    <dxf>
      <border>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pivotCacheDefinition" Target="pivotCache/pivotCacheDefinition7.xml"/><Relationship Id="rId47" Type="http://schemas.openxmlformats.org/officeDocument/2006/relationships/pivotCacheDefinition" Target="pivotCache/pivotCacheDefinition12.xml"/><Relationship Id="rId50" Type="http://schemas.openxmlformats.org/officeDocument/2006/relationships/pivotCacheDefinition" Target="pivotCache/pivotCacheDefinition15.xml"/><Relationship Id="rId55" Type="http://schemas.openxmlformats.org/officeDocument/2006/relationships/pivotCacheDefinition" Target="pivotCache/pivotCacheDefinition20.xml"/><Relationship Id="rId63"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pivotCacheDefinition" Target="pivotCache/pivotCacheDefinition2.xml"/><Relationship Id="rId40" Type="http://schemas.openxmlformats.org/officeDocument/2006/relationships/pivotCacheDefinition" Target="pivotCache/pivotCacheDefinition5.xml"/><Relationship Id="rId45" Type="http://schemas.openxmlformats.org/officeDocument/2006/relationships/pivotCacheDefinition" Target="pivotCache/pivotCacheDefinition10.xml"/><Relationship Id="rId53" Type="http://schemas.openxmlformats.org/officeDocument/2006/relationships/pivotCacheDefinition" Target="pivotCache/pivotCacheDefinition18.xml"/><Relationship Id="rId58" Type="http://schemas.openxmlformats.org/officeDocument/2006/relationships/pivotCacheDefinition" Target="pivotCache/pivotCacheDefinition23.xml"/><Relationship Id="rId66" Type="http://schemas.openxmlformats.org/officeDocument/2006/relationships/calcChain" Target="calcChain.xml"/><Relationship Id="rId5" Type="http://schemas.openxmlformats.org/officeDocument/2006/relationships/worksheet" Target="worksheets/sheet5.xml"/><Relationship Id="rId61" Type="http://schemas.openxmlformats.org/officeDocument/2006/relationships/pivotCacheDefinition" Target="pivotCache/pivotCacheDefinition26.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pivotCacheDefinition" Target="pivotCache/pivotCacheDefinition8.xml"/><Relationship Id="rId48" Type="http://schemas.openxmlformats.org/officeDocument/2006/relationships/pivotCacheDefinition" Target="pivotCache/pivotCacheDefinition13.xml"/><Relationship Id="rId56" Type="http://schemas.openxmlformats.org/officeDocument/2006/relationships/pivotCacheDefinition" Target="pivotCache/pivotCacheDefinition21.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pivotCacheDefinition" Target="pivotCache/pivotCacheDefinition16.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3.xml"/><Relationship Id="rId46" Type="http://schemas.openxmlformats.org/officeDocument/2006/relationships/pivotCacheDefinition" Target="pivotCache/pivotCacheDefinition11.xml"/><Relationship Id="rId59" Type="http://schemas.openxmlformats.org/officeDocument/2006/relationships/pivotCacheDefinition" Target="pivotCache/pivotCacheDefinition24.xml"/><Relationship Id="rId20" Type="http://schemas.openxmlformats.org/officeDocument/2006/relationships/worksheet" Target="worksheets/sheet20.xml"/><Relationship Id="rId41" Type="http://schemas.openxmlformats.org/officeDocument/2006/relationships/pivotCacheDefinition" Target="pivotCache/pivotCacheDefinition6.xml"/><Relationship Id="rId54" Type="http://schemas.openxmlformats.org/officeDocument/2006/relationships/pivotCacheDefinition" Target="pivotCache/pivotCacheDefinition19.xml"/><Relationship Id="rId62" Type="http://schemas.openxmlformats.org/officeDocument/2006/relationships/pivotCacheDefinition" Target="pivotCache/pivotCacheDefinition27.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pivotCacheDefinition" Target="pivotCache/pivotCacheDefinition1.xml"/><Relationship Id="rId49" Type="http://schemas.openxmlformats.org/officeDocument/2006/relationships/pivotCacheDefinition" Target="pivotCache/pivotCacheDefinition14.xml"/><Relationship Id="rId57" Type="http://schemas.openxmlformats.org/officeDocument/2006/relationships/pivotCacheDefinition" Target="pivotCache/pivotCacheDefinition22.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pivotCacheDefinition" Target="pivotCache/pivotCacheDefinition9.xml"/><Relationship Id="rId52" Type="http://schemas.openxmlformats.org/officeDocument/2006/relationships/pivotCacheDefinition" Target="pivotCache/pivotCacheDefinition17.xml"/><Relationship Id="rId60" Type="http://schemas.openxmlformats.org/officeDocument/2006/relationships/pivotCacheDefinition" Target="pivotCache/pivotCacheDefinition25.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pivotCacheDefinition" Target="pivotCache/pivotCacheDefinition4.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2" Type="http://schemas.microsoft.com/office/2006/relationships/xlExternalLinkPath/xlPathMissing" Target="Disengagement_2019_1.xlsx" TargetMode="External"/><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2" Type="http://schemas.microsoft.com/office/2006/relationships/xlExternalLinkPath/xlPathMissing" Target="Disengagement_2019_1.xlsx" TargetMode="External"/><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2" Type="http://schemas.microsoft.com/office/2006/relationships/xlExternalLinkPath/xlPathMissing" Target="Disengagement_2019_1.xlsx" TargetMode="External"/><Relationship Id="rId1" Type="http://schemas.openxmlformats.org/officeDocument/2006/relationships/pivotCacheRecords" Target="pivotCacheRecords12.xml"/></Relationships>
</file>

<file path=xl/pivotCache/_rels/pivotCacheDefinition13.xml.rels><?xml version="1.0" encoding="UTF-8" standalone="yes"?>
<Relationships xmlns="http://schemas.openxmlformats.org/package/2006/relationships"><Relationship Id="rId2" Type="http://schemas.microsoft.com/office/2006/relationships/xlExternalLinkPath/xlPathMissing" Target="Disengagement_2019_1.xlsx" TargetMode="External"/><Relationship Id="rId1" Type="http://schemas.openxmlformats.org/officeDocument/2006/relationships/pivotCacheRecords" Target="pivotCacheRecords13.xml"/></Relationships>
</file>

<file path=xl/pivotCache/_rels/pivotCacheDefinition14.xml.rels><?xml version="1.0" encoding="UTF-8" standalone="yes"?>
<Relationships xmlns="http://schemas.openxmlformats.org/package/2006/relationships"><Relationship Id="rId2" Type="http://schemas.microsoft.com/office/2006/relationships/xlExternalLinkPath/xlPathMissing" Target="Disengagement_2019_1.xlsx" TargetMode="External"/><Relationship Id="rId1" Type="http://schemas.openxmlformats.org/officeDocument/2006/relationships/pivotCacheRecords" Target="pivotCacheRecords14.xml"/></Relationships>
</file>

<file path=xl/pivotCache/_rels/pivotCacheDefinition15.xml.rels><?xml version="1.0" encoding="UTF-8" standalone="yes"?>
<Relationships xmlns="http://schemas.openxmlformats.org/package/2006/relationships"><Relationship Id="rId2" Type="http://schemas.microsoft.com/office/2006/relationships/xlExternalLinkPath/xlPathMissing" Target="Disengagement_2019_1.xlsx" TargetMode="External"/><Relationship Id="rId1" Type="http://schemas.openxmlformats.org/officeDocument/2006/relationships/pivotCacheRecords" Target="pivotCacheRecords15.xml"/></Relationships>
</file>

<file path=xl/pivotCache/_rels/pivotCacheDefinition16.xml.rels><?xml version="1.0" encoding="UTF-8" standalone="yes"?>
<Relationships xmlns="http://schemas.openxmlformats.org/package/2006/relationships"><Relationship Id="rId2" Type="http://schemas.microsoft.com/office/2006/relationships/xlExternalLinkPath/xlPathMissing" Target="Disengagement_2019_1.xlsx" TargetMode="External"/><Relationship Id="rId1" Type="http://schemas.openxmlformats.org/officeDocument/2006/relationships/pivotCacheRecords" Target="pivotCacheRecords16.xml"/></Relationships>
</file>

<file path=xl/pivotCache/_rels/pivotCacheDefinition17.xml.rels><?xml version="1.0" encoding="UTF-8" standalone="yes"?>
<Relationships xmlns="http://schemas.openxmlformats.org/package/2006/relationships"><Relationship Id="rId2" Type="http://schemas.microsoft.com/office/2006/relationships/xlExternalLinkPath/xlPathMissing" Target="Disengagement_2019_1.xlsx" TargetMode="External"/><Relationship Id="rId1" Type="http://schemas.openxmlformats.org/officeDocument/2006/relationships/pivotCacheRecords" Target="pivotCacheRecords17.xml"/></Relationships>
</file>

<file path=xl/pivotCache/_rels/pivotCacheDefinition18.xml.rels><?xml version="1.0" encoding="UTF-8" standalone="yes"?>
<Relationships xmlns="http://schemas.openxmlformats.org/package/2006/relationships"><Relationship Id="rId2" Type="http://schemas.microsoft.com/office/2006/relationships/xlExternalLinkPath/xlPathMissing" Target="Disengagement_2019_1.xlsx" TargetMode="External"/><Relationship Id="rId1" Type="http://schemas.openxmlformats.org/officeDocument/2006/relationships/pivotCacheRecords" Target="pivotCacheRecords18.xml"/></Relationships>
</file>

<file path=xl/pivotCache/_rels/pivotCacheDefinition19.xml.rels><?xml version="1.0" encoding="UTF-8" standalone="yes"?>
<Relationships xmlns="http://schemas.openxmlformats.org/package/2006/relationships"><Relationship Id="rId2" Type="http://schemas.microsoft.com/office/2006/relationships/xlExternalLinkPath/xlPathMissing" Target="Disengagement_2019_1.xlsx" TargetMode="External"/><Relationship Id="rId1" Type="http://schemas.openxmlformats.org/officeDocument/2006/relationships/pivotCacheRecords" Target="pivotCacheRecords19.xml"/></Relationships>
</file>

<file path=xl/pivotCache/_rels/pivotCacheDefinition20.xml.rels><?xml version="1.0" encoding="UTF-8" standalone="yes"?>
<Relationships xmlns="http://schemas.openxmlformats.org/package/2006/relationships"><Relationship Id="rId2" Type="http://schemas.microsoft.com/office/2006/relationships/xlExternalLinkPath/xlPathMissing" Target="Disengagement_2019_1.xlsx" TargetMode="External"/><Relationship Id="rId1" Type="http://schemas.openxmlformats.org/officeDocument/2006/relationships/pivotCacheRecords" Target="pivotCacheRecords20.xml"/></Relationships>
</file>

<file path=xl/pivotCache/_rels/pivotCacheDefinition21.xml.rels><?xml version="1.0" encoding="UTF-8" standalone="yes"?>
<Relationships xmlns="http://schemas.openxmlformats.org/package/2006/relationships"><Relationship Id="rId2" Type="http://schemas.microsoft.com/office/2006/relationships/xlExternalLinkPath/xlPathMissing" Target="Disengagement_2019_1.xlsx" TargetMode="External"/><Relationship Id="rId1" Type="http://schemas.openxmlformats.org/officeDocument/2006/relationships/pivotCacheRecords" Target="pivotCacheRecords21.xml"/></Relationships>
</file>

<file path=xl/pivotCache/_rels/pivotCacheDefinition22.xml.rels><?xml version="1.0" encoding="UTF-8" standalone="yes"?>
<Relationships xmlns="http://schemas.openxmlformats.org/package/2006/relationships"><Relationship Id="rId2" Type="http://schemas.microsoft.com/office/2006/relationships/xlExternalLinkPath/xlPathMissing" Target="Disengagement_2019_1.xlsx" TargetMode="External"/><Relationship Id="rId1" Type="http://schemas.openxmlformats.org/officeDocument/2006/relationships/pivotCacheRecords" Target="pivotCacheRecords22.xml"/></Relationships>
</file>

<file path=xl/pivotCache/_rels/pivotCacheDefinition23.xml.rels><?xml version="1.0" encoding="UTF-8" standalone="yes"?>
<Relationships xmlns="http://schemas.openxmlformats.org/package/2006/relationships"><Relationship Id="rId2" Type="http://schemas.microsoft.com/office/2006/relationships/xlExternalLinkPath/xlPathMissing" Target="Disengagement_2019_1.xlsx" TargetMode="External"/><Relationship Id="rId1" Type="http://schemas.openxmlformats.org/officeDocument/2006/relationships/pivotCacheRecords" Target="pivotCacheRecords23.xml"/></Relationships>
</file>

<file path=xl/pivotCache/_rels/pivotCacheDefinition24.xml.rels><?xml version="1.0" encoding="UTF-8" standalone="yes"?>
<Relationships xmlns="http://schemas.openxmlformats.org/package/2006/relationships"><Relationship Id="rId2" Type="http://schemas.microsoft.com/office/2006/relationships/xlExternalLinkPath/xlPathMissing" Target="Disengagement_2019_1.xlsx" TargetMode="External"/><Relationship Id="rId1" Type="http://schemas.openxmlformats.org/officeDocument/2006/relationships/pivotCacheRecords" Target="pivotCacheRecords24.xml"/></Relationships>
</file>

<file path=xl/pivotCache/_rels/pivotCacheDefinition25.xml.rels><?xml version="1.0" encoding="UTF-8" standalone="yes"?>
<Relationships xmlns="http://schemas.openxmlformats.org/package/2006/relationships"><Relationship Id="rId2" Type="http://schemas.microsoft.com/office/2006/relationships/xlExternalLinkPath/xlPathMissing" Target="Disengagement_2019_1.xlsx" TargetMode="External"/><Relationship Id="rId1" Type="http://schemas.openxmlformats.org/officeDocument/2006/relationships/pivotCacheRecords" Target="pivotCacheRecords25.xml"/></Relationships>
</file>

<file path=xl/pivotCache/_rels/pivotCacheDefinition26.xml.rels><?xml version="1.0" encoding="UTF-8" standalone="yes"?>
<Relationships xmlns="http://schemas.openxmlformats.org/package/2006/relationships"><Relationship Id="rId2" Type="http://schemas.microsoft.com/office/2006/relationships/xlExternalLinkPath/xlPathMissing" Target="Disengagement_2019_1.xlsx" TargetMode="External"/><Relationship Id="rId1" Type="http://schemas.openxmlformats.org/officeDocument/2006/relationships/pivotCacheRecords" Target="pivotCacheRecords26.xml"/></Relationships>
</file>

<file path=xl/pivotCache/_rels/pivotCacheDefinition27.xml.rels><?xml version="1.0" encoding="UTF-8" standalone="yes"?>
<Relationships xmlns="http://schemas.openxmlformats.org/package/2006/relationships"><Relationship Id="rId1" Type="http://schemas.openxmlformats.org/officeDocument/2006/relationships/pivotCacheRecords" Target="pivotCacheRecords27.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cevu01@gmail.com" refreshedDate="44005.882316435185" createdVersion="6" refreshedVersion="6" minRefreshableVersion="3" recordCount="26" xr:uid="{97196A42-6EAA-C34A-87E3-72FFCBA4736B}">
  <cacheSource type="worksheet">
    <worksheetSource ref="A1:G27" sheet="AIMOTIVE"/>
  </cacheSource>
  <cacheFields count="9">
    <cacheField name="DATE" numFmtId="14">
      <sharedItems containsSemiMixedTypes="0" containsNonDate="0" containsDate="1" containsString="0" minDate="2018-12-06T00:00:00" maxDate="2019-11-27T00:00:00" count="21">
        <d v="2018-12-06T00:00:00"/>
        <d v="2018-12-10T00:00:00"/>
        <d v="2019-04-23T00:00:00"/>
        <d v="2019-05-14T00:00:00"/>
        <d v="2019-05-15T00:00:00"/>
        <d v="2019-06-20T00:00:00"/>
        <d v="2019-07-08T00:00:00"/>
        <d v="2019-07-25T00:00:00"/>
        <d v="2019-07-29T00:00:00"/>
        <d v="2019-09-05T00:00:00"/>
        <d v="2019-09-06T00:00:00"/>
        <d v="2019-09-13T00:00:00"/>
        <d v="2019-10-01T00:00:00"/>
        <d v="2019-10-15T00:00:00"/>
        <d v="2019-11-01T00:00:00"/>
        <d v="2019-11-04T00:00:00"/>
        <d v="2019-11-12T00:00:00"/>
        <d v="2019-11-13T00:00:00"/>
        <d v="2019-11-20T00:00:00"/>
        <d v="2019-11-25T00:00:00"/>
        <d v="2019-11-26T00:00:00"/>
      </sharedItems>
      <fieldGroup par="8" base="0">
        <rangePr groupBy="months" startDate="2018-12-06T00:00:00" endDate="2019-11-27T00:00:00"/>
        <groupItems count="14">
          <s v="&lt;6/12/18"/>
          <s v="Jan"/>
          <s v="Feb"/>
          <s v="Mar"/>
          <s v="Apr"/>
          <s v="May"/>
          <s v="Jun"/>
          <s v="Jul"/>
          <s v="Aug"/>
          <s v="Sep"/>
          <s v="Oct"/>
          <s v="Nov"/>
          <s v="Dec"/>
          <s v="&gt;27/11/19"/>
        </groupItems>
      </fieldGroup>
    </cacheField>
    <cacheField name="VIN NUMBER" numFmtId="0">
      <sharedItems/>
    </cacheField>
    <cacheField name="VEHICLE IS CAPABLE OF OPERATING WITHOUT A DRIVER_x000a_(Yes or No)" numFmtId="0">
      <sharedItems/>
    </cacheField>
    <cacheField name="DRIVER PRESENT_x000a_(Yes or No)" numFmtId="0">
      <sharedItems count="1">
        <s v="Yes"/>
      </sharedItems>
    </cacheField>
    <cacheField name="DISENGAGEMENT_x000a_INITIATED BY_x000a_(AV System, Test Driver, Remote Operator, or Passenger)" numFmtId="0">
      <sharedItems count="1">
        <s v="Test Driver"/>
      </sharedItems>
    </cacheField>
    <cacheField name="DISENGAGEMENT_x000a_LOCATION_x000a_(Interstate, Freeway, Highway, Rural Road, Street, or Parking Facility)" numFmtId="0">
      <sharedItems/>
    </cacheField>
    <cacheField name="DESCRIPTION OF FACTS CAUSING DISENGAGEMENT" numFmtId="0">
      <sharedItems/>
    </cacheField>
    <cacheField name="Quarters" numFmtId="0" databaseField="0">
      <fieldGroup base="0">
        <rangePr groupBy="quarters" startDate="2018-12-06T00:00:00" endDate="2019-11-27T00:00:00"/>
        <groupItems count="6">
          <s v="&lt;6/12/18"/>
          <s v="Qtr1"/>
          <s v="Qtr2"/>
          <s v="Qtr3"/>
          <s v="Qtr4"/>
          <s v="&gt;27/11/19"/>
        </groupItems>
      </fieldGroup>
    </cacheField>
    <cacheField name="Years" numFmtId="0" databaseField="0">
      <fieldGroup base="0">
        <rangePr groupBy="years" startDate="2018-12-06T00:00:00" endDate="2019-11-27T00:00:00"/>
        <groupItems count="4">
          <s v="&lt;6/12/18"/>
          <s v="2018"/>
          <s v="2019"/>
          <s v="&gt;27/11/19"/>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cevu01@gmail.com" refreshedDate="44021.772008101849" createdVersion="6" refreshedVersion="6" minRefreshableVersion="3" recordCount="64" xr:uid="{2A381542-4D91-E942-BE82-6A7C652B1A91}">
  <cacheSource type="worksheet">
    <worksheetSource ref="A1:G65" sheet="APPLE"/>
  </cacheSource>
  <cacheFields count="8">
    <cacheField name="DATE" numFmtId="14">
      <sharedItems containsSemiMixedTypes="0" containsNonDate="0" containsDate="1" containsString="0" minDate="2019-06-07T00:00:00" maxDate="2019-11-20T00:00:00" count="45">
        <d v="2019-06-07T00:00:00"/>
        <d v="2019-06-17T00:00:00"/>
        <d v="2019-06-19T00:00:00"/>
        <d v="2019-07-01T00:00:00"/>
        <d v="2019-07-10T00:00:00"/>
        <d v="2019-07-11T00:00:00"/>
        <d v="2019-07-16T00:00:00"/>
        <d v="2019-07-22T00:00:00"/>
        <d v="2019-07-23T00:00:00"/>
        <d v="2019-07-25T00:00:00"/>
        <d v="2019-07-26T00:00:00"/>
        <d v="2019-07-29T00:00:00"/>
        <d v="2019-08-09T00:00:00"/>
        <d v="2019-08-13T00:00:00"/>
        <d v="2019-08-14T00:00:00"/>
        <d v="2019-08-16T00:00:00"/>
        <d v="2019-08-19T00:00:00"/>
        <d v="2019-08-20T00:00:00"/>
        <d v="2019-08-26T00:00:00"/>
        <d v="2019-08-27T00:00:00"/>
        <d v="2019-08-28T00:00:00"/>
        <d v="2019-08-29T00:00:00"/>
        <d v="2019-08-30T00:00:00"/>
        <d v="2019-09-05T00:00:00"/>
        <d v="2019-09-11T00:00:00"/>
        <d v="2019-09-17T00:00:00"/>
        <d v="2019-09-18T00:00:00"/>
        <d v="2019-09-24T00:00:00"/>
        <d v="2019-09-25T00:00:00"/>
        <d v="2019-09-27T00:00:00"/>
        <d v="2019-09-30T00:00:00"/>
        <d v="2019-10-03T00:00:00"/>
        <d v="2019-10-09T00:00:00"/>
        <d v="2019-10-14T00:00:00"/>
        <d v="2019-10-17T00:00:00"/>
        <d v="2019-10-18T00:00:00"/>
        <d v="2019-10-21T00:00:00"/>
        <d v="2019-10-22T00:00:00"/>
        <d v="2019-10-30T00:00:00"/>
        <d v="2019-10-31T00:00:00"/>
        <d v="2019-11-04T00:00:00"/>
        <d v="2019-11-07T00:00:00"/>
        <d v="2019-11-12T00:00:00"/>
        <d v="2019-11-18T00:00:00"/>
        <d v="2019-11-19T00:00:00"/>
      </sharedItems>
      <fieldGroup par="7" base="0">
        <rangePr groupBy="days" startDate="2019-06-07T00:00:00" endDate="2019-11-20T00:00:00"/>
        <groupItems count="368">
          <s v="&lt;7/6/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0/11/19"/>
        </groupItems>
      </fieldGroup>
    </cacheField>
    <cacheField name="VIN NUMBER" numFmtId="0">
      <sharedItems/>
    </cacheField>
    <cacheField name="VEHICLE IS CAPABLE OF OPERATING WITHOUT A DRIVER" numFmtId="0">
      <sharedItems/>
    </cacheField>
    <cacheField name="DRIVER PRESENT" numFmtId="0">
      <sharedItems/>
    </cacheField>
    <cacheField name="DISENGAGEMENT INITIATED BY_x000a_" numFmtId="0">
      <sharedItems count="2">
        <s v="AV System"/>
        <s v="Test Driver"/>
      </sharedItems>
    </cacheField>
    <cacheField name="DISENGAGEMENT LOCATION" numFmtId="0">
      <sharedItems/>
    </cacheField>
    <cacheField name="DESCRIPTION OF FACTS CAUSING DISENGAGEMENT" numFmtId="0">
      <sharedItems/>
    </cacheField>
    <cacheField name="Months" numFmtId="0" databaseField="0">
      <fieldGroup base="0">
        <rangePr groupBy="months" startDate="2019-06-07T00:00:00" endDate="2019-11-20T00:00:00"/>
        <groupItems count="14">
          <s v="&lt;7/6/19"/>
          <s v="Jan"/>
          <s v="Feb"/>
          <s v="Mar"/>
          <s v="Apr"/>
          <s v="May"/>
          <s v="Jun"/>
          <s v="Jul"/>
          <s v="Aug"/>
          <s v="Sep"/>
          <s v="Oct"/>
          <s v="Nov"/>
          <s v="Dec"/>
          <s v="&gt;20/11/19"/>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cevu01@gmail.com" refreshedDate="44022.558582638892" createdVersion="6" refreshedVersion="6" minRefreshableVersion="3" recordCount="141" xr:uid="{591E11DD-2AE9-7346-AE49-98187DD396B1}">
  <cacheSource type="worksheet">
    <worksheetSource ref="A1:G142" sheet="AURORA"/>
  </cacheSource>
  <cacheFields count="9">
    <cacheField name="DATE" numFmtId="14">
      <sharedItems containsSemiMixedTypes="0" containsNonDate="0" containsDate="1" containsString="0" minDate="2018-12-18T00:00:00" maxDate="2019-11-26T00:00:00" count="67">
        <d v="2018-12-18T00:00:00"/>
        <d v="2019-01-08T00:00:00"/>
        <d v="2019-01-18T00:00:00"/>
        <d v="2019-01-30T00:00:00"/>
        <d v="2019-02-15T00:00:00"/>
        <d v="2019-02-20T00:00:00"/>
        <d v="2019-02-21T00:00:00"/>
        <d v="2019-02-22T00:00:00"/>
        <d v="2019-02-23T00:00:00"/>
        <d v="2019-02-25T00:00:00"/>
        <d v="2019-02-27T00:00:00"/>
        <d v="2019-03-11T00:00:00"/>
        <d v="2019-03-20T00:00:00"/>
        <d v="2019-04-16T00:00:00"/>
        <d v="2019-04-30T00:00:00"/>
        <d v="2019-05-01T00:00:00"/>
        <d v="2019-05-09T00:00:00"/>
        <d v="2019-05-15T00:00:00"/>
        <d v="2019-05-24T00:00:00"/>
        <d v="2019-05-28T00:00:00"/>
        <d v="2019-05-29T00:00:00"/>
        <d v="2019-06-14T00:00:00"/>
        <d v="2019-06-18T00:00:00"/>
        <d v="2019-07-19T00:00:00"/>
        <d v="2019-08-07T00:00:00"/>
        <d v="2019-08-08T00:00:00"/>
        <d v="2019-08-09T00:00:00"/>
        <d v="2019-08-13T00:00:00"/>
        <d v="2019-08-16T00:00:00"/>
        <d v="2019-08-17T00:00:00"/>
        <d v="2019-09-04T00:00:00"/>
        <d v="2019-09-05T00:00:00"/>
        <d v="2019-09-09T00:00:00"/>
        <d v="2019-09-12T00:00:00"/>
        <d v="2019-09-18T00:00:00"/>
        <d v="2019-09-24T00:00:00"/>
        <d v="2019-09-27T00:00:00"/>
        <d v="2019-10-02T00:00:00"/>
        <d v="2019-10-03T00:00:00"/>
        <d v="2019-10-04T00:00:00"/>
        <d v="2019-10-08T00:00:00"/>
        <d v="2019-10-09T00:00:00"/>
        <d v="2019-10-10T00:00:00"/>
        <d v="2019-10-11T00:00:00"/>
        <d v="2019-10-15T00:00:00"/>
        <d v="2019-10-16T00:00:00"/>
        <d v="2019-10-17T00:00:00"/>
        <d v="2019-10-18T00:00:00"/>
        <d v="2019-10-19T00:00:00"/>
        <d v="2019-10-20T00:00:00"/>
        <d v="2019-10-21T00:00:00"/>
        <d v="2019-10-22T00:00:00"/>
        <d v="2019-10-23T00:00:00"/>
        <d v="2019-10-24T00:00:00"/>
        <d v="2019-10-28T00:00:00"/>
        <d v="2019-10-29T00:00:00"/>
        <d v="2019-10-31T00:00:00"/>
        <d v="2019-11-01T00:00:00"/>
        <d v="2019-11-06T00:00:00"/>
        <d v="2019-11-12T00:00:00"/>
        <d v="2019-11-13T00:00:00"/>
        <d v="2019-11-14T00:00:00"/>
        <d v="2019-11-15T00:00:00"/>
        <d v="2019-11-19T00:00:00"/>
        <d v="2019-11-20T00:00:00"/>
        <d v="2019-11-22T00:00:00"/>
        <d v="2019-11-25T00:00:00"/>
      </sharedItems>
      <fieldGroup par="8" base="0">
        <rangePr groupBy="months" startDate="2018-12-18T00:00:00" endDate="2019-11-26T00:00:00"/>
        <groupItems count="14">
          <s v="&lt;18/12/18"/>
          <s v="Jan"/>
          <s v="Feb"/>
          <s v="Mar"/>
          <s v="Apr"/>
          <s v="May"/>
          <s v="Jun"/>
          <s v="Jul"/>
          <s v="Aug"/>
          <s v="Sep"/>
          <s v="Oct"/>
          <s v="Nov"/>
          <s v="Dec"/>
          <s v="&gt;26/11/19"/>
        </groupItems>
      </fieldGroup>
    </cacheField>
    <cacheField name="VIN NUMBER" numFmtId="0">
      <sharedItems/>
    </cacheField>
    <cacheField name="VEHICLE IS CAPABLE OF OPERATING WITHOUT A DRIVER" numFmtId="0">
      <sharedItems/>
    </cacheField>
    <cacheField name="DRIVER PRESENT_x000a_" numFmtId="0">
      <sharedItems/>
    </cacheField>
    <cacheField name="DISENGAGEMENT INITIATED BY_x000a_" numFmtId="0">
      <sharedItems count="2">
        <s v="Vehicle Operator"/>
        <s v="AV System"/>
      </sharedItems>
    </cacheField>
    <cacheField name="DISENGAGEMENT LOCATION_x000a_" numFmtId="0">
      <sharedItems/>
    </cacheField>
    <cacheField name="DESCRIPTION OF FACTS CAUSING DISENGAGEMENT" numFmtId="0">
      <sharedItems/>
    </cacheField>
    <cacheField name="Quarters" numFmtId="0" databaseField="0">
      <fieldGroup base="0">
        <rangePr groupBy="quarters" startDate="2018-12-18T00:00:00" endDate="2019-11-26T00:00:00"/>
        <groupItems count="6">
          <s v="&lt;18/12/18"/>
          <s v="Qtr1"/>
          <s v="Qtr2"/>
          <s v="Qtr3"/>
          <s v="Qtr4"/>
          <s v="&gt;26/11/19"/>
        </groupItems>
      </fieldGroup>
    </cacheField>
    <cacheField name="Years" numFmtId="0" databaseField="0">
      <fieldGroup base="0">
        <rangePr groupBy="years" startDate="2018-12-18T00:00:00" endDate="2019-11-26T00:00:00"/>
        <groupItems count="4">
          <s v="&lt;18/12/18"/>
          <s v="2018"/>
          <s v="2019"/>
          <s v="&gt;26/11/19"/>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cevu01@gmail.com" refreshedDate="44022.665624884263" createdVersion="6" refreshedVersion="6" minRefreshableVersion="3" recordCount="68" xr:uid="{97FDE7FE-E097-2E47-B6A4-AEF1455B3C78}">
  <cacheSource type="worksheet">
    <worksheetSource ref="A1:G69" sheet="CRUISE"/>
  </cacheSource>
  <cacheFields count="9">
    <cacheField name="DATE" numFmtId="14">
      <sharedItems containsSemiMixedTypes="0" containsNonDate="0" containsDate="1" containsString="0" minDate="2018-12-05T00:00:00" maxDate="2019-11-28T00:00:00" count="61">
        <d v="2019-11-27T00:00:00"/>
        <d v="2019-11-23T00:00:00"/>
        <d v="2019-11-19T00:00:00"/>
        <d v="2019-11-09T00:00:00"/>
        <d v="2019-11-08T00:00:00"/>
        <d v="2019-11-01T00:00:00"/>
        <d v="2019-10-26T00:00:00"/>
        <d v="2019-10-23T00:00:00"/>
        <d v="2019-10-13T00:00:00"/>
        <d v="2019-10-06T00:00:00"/>
        <d v="2019-10-01T00:00:00"/>
        <d v="2019-09-28T00:00:00"/>
        <d v="2019-09-26T00:00:00"/>
        <d v="2019-09-25T00:00:00"/>
        <d v="2019-09-10T00:00:00"/>
        <d v="2019-08-19T00:00:00"/>
        <d v="2019-08-18T00:00:00"/>
        <d v="2019-07-29T00:00:00"/>
        <d v="2019-07-25T00:00:00"/>
        <d v="2019-07-18T00:00:00"/>
        <d v="2019-07-11T00:00:00"/>
        <d v="2019-07-05T00:00:00"/>
        <d v="2019-06-28T00:00:00"/>
        <d v="2019-06-19T00:00:00"/>
        <d v="2019-06-04T00:00:00"/>
        <d v="2019-05-24T00:00:00"/>
        <d v="2019-05-13T00:00:00"/>
        <d v="2019-05-10T00:00:00"/>
        <d v="2019-05-09T00:00:00"/>
        <d v="2019-05-06T00:00:00"/>
        <d v="2019-04-30T00:00:00"/>
        <d v="2019-04-29T00:00:00"/>
        <d v="2019-04-24T00:00:00"/>
        <d v="2019-04-23T00:00:00"/>
        <d v="2019-04-22T00:00:00"/>
        <d v="2019-04-20T00:00:00"/>
        <d v="2019-04-19T00:00:00"/>
        <d v="2019-04-15T00:00:00"/>
        <d v="2019-04-13T00:00:00"/>
        <d v="2019-04-12T00:00:00"/>
        <d v="2019-04-11T00:00:00"/>
        <d v="2019-04-10T00:00:00"/>
        <d v="2019-04-07T00:00:00"/>
        <d v="2019-03-28T00:00:00"/>
        <d v="2019-03-27T00:00:00"/>
        <d v="2019-03-05T00:00:00"/>
        <d v="2019-02-26T00:00:00"/>
        <d v="2019-02-22T00:00:00"/>
        <d v="2019-02-11T00:00:00"/>
        <d v="2019-02-10T00:00:00"/>
        <d v="2019-02-07T00:00:00"/>
        <d v="2019-01-26T00:00:00"/>
        <d v="2019-01-19T00:00:00"/>
        <d v="2019-01-18T00:00:00"/>
        <d v="2019-01-15T00:00:00"/>
        <d v="2019-01-14T00:00:00"/>
        <d v="2019-01-11T00:00:00"/>
        <d v="2019-01-09T00:00:00"/>
        <d v="2019-01-07T00:00:00"/>
        <d v="2018-12-11T00:00:00"/>
        <d v="2018-12-05T00:00:00"/>
      </sharedItems>
      <fieldGroup par="8" base="0">
        <rangePr groupBy="months" startDate="2018-12-05T00:00:00" endDate="2019-11-28T00:00:00"/>
        <groupItems count="14">
          <s v="&lt;5/12/18"/>
          <s v="Jan"/>
          <s v="Feb"/>
          <s v="Mar"/>
          <s v="Apr"/>
          <s v="May"/>
          <s v="Jun"/>
          <s v="Jul"/>
          <s v="Aug"/>
          <s v="Sep"/>
          <s v="Oct"/>
          <s v="Nov"/>
          <s v="Dec"/>
          <s v="&gt;28/11/19"/>
        </groupItems>
      </fieldGroup>
    </cacheField>
    <cacheField name="VIN NUMBER" numFmtId="0">
      <sharedItems/>
    </cacheField>
    <cacheField name="VEHICLE IS CAPABLE OF OPERATING WITHOUT A DRIVER_x000a_" numFmtId="0">
      <sharedItems/>
    </cacheField>
    <cacheField name="DRIVER PRESENT_x000a_" numFmtId="0">
      <sharedItems/>
    </cacheField>
    <cacheField name="DISENGAGEMENT INITIATED BY_x000a_" numFmtId="0">
      <sharedItems count="1">
        <s v="Test driver"/>
      </sharedItems>
    </cacheField>
    <cacheField name="DISENGAGEMENT LOCATION_x000a_" numFmtId="0">
      <sharedItems/>
    </cacheField>
    <cacheField name="DESCRIPTION OF FACTS CAUSING DISENGAGEMENT" numFmtId="0">
      <sharedItems/>
    </cacheField>
    <cacheField name="Quarters" numFmtId="0" databaseField="0">
      <fieldGroup base="0">
        <rangePr groupBy="quarters" startDate="2018-12-05T00:00:00" endDate="2019-11-28T00:00:00"/>
        <groupItems count="6">
          <s v="&lt;5/12/18"/>
          <s v="Qtr1"/>
          <s v="Qtr2"/>
          <s v="Qtr3"/>
          <s v="Qtr4"/>
          <s v="&gt;28/11/19"/>
        </groupItems>
      </fieldGroup>
    </cacheField>
    <cacheField name="Years" numFmtId="0" databaseField="0">
      <fieldGroup base="0">
        <rangePr groupBy="years" startDate="2018-12-05T00:00:00" endDate="2019-11-28T00:00:00"/>
        <groupItems count="4">
          <s v="&lt;5/12/18"/>
          <s v="2018"/>
          <s v="2019"/>
          <s v="&gt;28/11/19"/>
        </groupItems>
      </fieldGroup>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cevu01@gmail.com" refreshedDate="44022.674965972219" createdVersion="6" refreshedVersion="6" minRefreshableVersion="3" recordCount="8" xr:uid="{C13EF899-6C06-AC4E-8456-2EAA2B9338CB}">
  <cacheSource type="worksheet">
    <worksheetSource ref="A1:G9" sheet="DIDI"/>
  </cacheSource>
  <cacheFields count="8">
    <cacheField name="DATE" numFmtId="14">
      <sharedItems containsSemiMixedTypes="0" containsNonDate="0" containsDate="1" containsString="0" minDate="2019-06-06T00:00:00" maxDate="2019-10-24T00:00:00" count="8">
        <d v="2019-06-06T00:00:00"/>
        <d v="2019-06-17T00:00:00"/>
        <d v="2019-06-24T00:00:00"/>
        <d v="2019-07-02T00:00:00"/>
        <d v="2019-07-12T00:00:00"/>
        <d v="2019-07-17T00:00:00"/>
        <d v="2019-09-11T00:00:00"/>
        <d v="2019-10-23T00:00:00"/>
      </sharedItems>
      <fieldGroup par="7" base="0">
        <rangePr groupBy="days" startDate="2019-06-06T00:00:00" endDate="2019-10-24T00:00:00"/>
        <groupItems count="368">
          <s v="&lt;6/6/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4/10/19"/>
        </groupItems>
      </fieldGroup>
    </cacheField>
    <cacheField name="VIN NUMBER" numFmtId="0">
      <sharedItems/>
    </cacheField>
    <cacheField name="VEHICLE IS CAPABLE OF OPERATING WITHOUT A DRIVER_x000a_" numFmtId="0">
      <sharedItems/>
    </cacheField>
    <cacheField name="DRIVER PRESENT_x000a_" numFmtId="0">
      <sharedItems/>
    </cacheField>
    <cacheField name="DISENGAGEMENT INITIATED BY_x000a_" numFmtId="0">
      <sharedItems count="1">
        <s v="Test Driver"/>
      </sharedItems>
    </cacheField>
    <cacheField name="DISENGAGEMENT LOCATION_x000a_" numFmtId="0">
      <sharedItems/>
    </cacheField>
    <cacheField name="DESCRIPTION OF FACTS CAUSING DISENGAGEMENT" numFmtId="0">
      <sharedItems/>
    </cacheField>
    <cacheField name="Months" numFmtId="0" databaseField="0">
      <fieldGroup base="0">
        <rangePr groupBy="months" startDate="2019-06-06T00:00:00" endDate="2019-10-24T00:00:00"/>
        <groupItems count="14">
          <s v="&lt;6/6/19"/>
          <s v="Jan"/>
          <s v="Feb"/>
          <s v="Mar"/>
          <s v="Apr"/>
          <s v="May"/>
          <s v="Jun"/>
          <s v="Jul"/>
          <s v="Aug"/>
          <s v="Sep"/>
          <s v="Oct"/>
          <s v="Nov"/>
          <s v="Dec"/>
          <s v="&gt;24/10/19"/>
        </groupItems>
      </fieldGroup>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cevu01@gmail.com" refreshedDate="44022.677960416666" createdVersion="6" refreshedVersion="6" minRefreshableVersion="3" recordCount="75" xr:uid="{06C09EAC-1D7F-4349-B59D-889FFF6C0C42}">
  <cacheSource type="worksheet">
    <worksheetSource ref="A1:G76" sheet="DRIVE.AI"/>
  </cacheSource>
  <cacheFields count="9">
    <cacheField name="DATE" numFmtId="14">
      <sharedItems containsSemiMixedTypes="0" containsNonDate="0" containsDate="1" containsString="0" minDate="2018-12-05T00:00:00" maxDate="2019-03-01T00:00:00" count="33">
        <d v="2019-02-28T00:00:00"/>
        <d v="2019-02-26T00:00:00"/>
        <d v="2019-02-25T00:00:00"/>
        <d v="2019-02-21T00:00:00"/>
        <d v="2019-02-20T00:00:00"/>
        <d v="2019-02-19T00:00:00"/>
        <d v="2019-02-18T00:00:00"/>
        <d v="2019-02-15T00:00:00"/>
        <d v="2019-02-13T00:00:00"/>
        <d v="2019-02-12T00:00:00"/>
        <d v="2019-02-11T00:00:00"/>
        <d v="2019-02-08T00:00:00"/>
        <d v="2019-02-07T00:00:00"/>
        <d v="2019-02-06T00:00:00"/>
        <d v="2019-02-04T00:00:00"/>
        <d v="2019-02-01T00:00:00"/>
        <d v="2019-01-31T00:00:00"/>
        <d v="2019-01-29T00:00:00"/>
        <d v="2019-01-25T00:00:00"/>
        <d v="2019-01-23T00:00:00"/>
        <d v="2019-01-22T00:00:00"/>
        <d v="2019-01-15T00:00:00"/>
        <d v="2019-01-10T00:00:00"/>
        <d v="2019-01-08T00:00:00"/>
        <d v="2019-01-02T00:00:00"/>
        <d v="2018-12-19T00:00:00"/>
        <d v="2018-12-18T00:00:00"/>
        <d v="2018-12-14T00:00:00"/>
        <d v="2018-12-12T00:00:00"/>
        <d v="2018-12-11T00:00:00"/>
        <d v="2018-12-10T00:00:00"/>
        <d v="2018-12-07T00:00:00"/>
        <d v="2018-12-05T00:00:00"/>
      </sharedItems>
      <fieldGroup par="8" base="0">
        <rangePr groupBy="months" startDate="2018-12-05T00:00:00" endDate="2019-03-01T00:00:00"/>
        <groupItems count="14">
          <s v="&lt;5/12/18"/>
          <s v="Jan"/>
          <s v="Feb"/>
          <s v="Mar"/>
          <s v="Apr"/>
          <s v="May"/>
          <s v="Jun"/>
          <s v="Jul"/>
          <s v="Aug"/>
          <s v="Sep"/>
          <s v="Oct"/>
          <s v="Nov"/>
          <s v="Dec"/>
          <s v="&gt;1/3/19"/>
        </groupItems>
      </fieldGroup>
    </cacheField>
    <cacheField name="VIN NUMBER" numFmtId="0">
      <sharedItems/>
    </cacheField>
    <cacheField name="VEHICLE IS CAPABLE OF OPERATING WITHOUT A DRIVER_x000a_" numFmtId="0">
      <sharedItems/>
    </cacheField>
    <cacheField name="DRIVER PRESENT_x000a_" numFmtId="0">
      <sharedItems/>
    </cacheField>
    <cacheField name="DISENGAGEMENT INITIATED BY_x000a_" numFmtId="0">
      <sharedItems count="1">
        <s v="Test Driver"/>
      </sharedItems>
    </cacheField>
    <cacheField name="DISENGAGEMENT LOCATION_x000a_" numFmtId="0">
      <sharedItems/>
    </cacheField>
    <cacheField name="DESCRIPTION OF FACTS CAUSING DISENGAGEMENT" numFmtId="0">
      <sharedItems/>
    </cacheField>
    <cacheField name="Quarters" numFmtId="0" databaseField="0">
      <fieldGroup base="0">
        <rangePr groupBy="quarters" startDate="2018-12-05T00:00:00" endDate="2019-03-01T00:00:00"/>
        <groupItems count="6">
          <s v="&lt;5/12/18"/>
          <s v="Qtr1"/>
          <s v="Qtr2"/>
          <s v="Qtr3"/>
          <s v="Qtr4"/>
          <s v="&gt;1/3/19"/>
        </groupItems>
      </fieldGroup>
    </cacheField>
    <cacheField name="Years" numFmtId="0" databaseField="0">
      <fieldGroup base="0">
        <rangePr groupBy="years" startDate="2018-12-05T00:00:00" endDate="2019-03-01T00:00:00"/>
        <groupItems count="4">
          <s v="&lt;5/12/18"/>
          <s v="2018"/>
          <s v="2019"/>
          <s v="&gt;1/3/19"/>
        </groupItems>
      </fieldGroup>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cevu01@gmail.com" refreshedDate="44022.766419328706" createdVersion="6" refreshedVersion="6" minRefreshableVersion="3" recordCount="20" xr:uid="{7C7331C9-97E2-7543-AD66-32560EAB70E0}">
  <cacheSource type="worksheet">
    <worksheetSource ref="A1:G21" sheet="GATIK"/>
  </cacheSource>
  <cacheFields count="9">
    <cacheField name="DATE" numFmtId="0">
      <sharedItems containsSemiMixedTypes="0" containsNonDate="0" containsDate="1" containsString="0" minDate="2018-12-15T00:00:00" maxDate="2019-11-29T00:00:00" count="19">
        <d v="2018-12-15T00:00:00"/>
        <d v="2018-12-20T00:00:00"/>
        <d v="2019-01-10T00:00:00"/>
        <d v="2019-01-12T00:00:00"/>
        <d v="2019-02-05T00:00:00"/>
        <d v="2019-02-18T00:00:00"/>
        <d v="2019-03-02T00:00:00"/>
        <d v="2019-03-20T00:00:00"/>
        <d v="2019-03-22T00:00:00"/>
        <d v="2019-04-02T00:00:00"/>
        <d v="2019-04-26T00:00:00"/>
        <d v="2019-05-15T00:00:00"/>
        <d v="2019-05-26T00:00:00"/>
        <d v="2019-08-23T00:00:00"/>
        <d v="2019-09-07T00:00:00"/>
        <d v="2019-10-05T00:00:00"/>
        <d v="2019-10-22T00:00:00"/>
        <d v="2019-11-09T00:00:00"/>
        <d v="2019-11-28T00:00:00"/>
      </sharedItems>
      <fieldGroup par="8" base="0">
        <rangePr groupBy="months" startDate="2018-12-15T00:00:00" endDate="2019-11-29T00:00:00"/>
        <groupItems count="14">
          <s v="&lt;15/12/18"/>
          <s v="Jan"/>
          <s v="Feb"/>
          <s v="Mar"/>
          <s v="Apr"/>
          <s v="May"/>
          <s v="Jun"/>
          <s v="Jul"/>
          <s v="Aug"/>
          <s v="Sep"/>
          <s v="Oct"/>
          <s v="Nov"/>
          <s v="Dec"/>
          <s v="&gt;29/11/19"/>
        </groupItems>
      </fieldGroup>
    </cacheField>
    <cacheField name="VIN NUMBER" numFmtId="0">
      <sharedItems/>
    </cacheField>
    <cacheField name="VEHICLE IS CAPABLE OF OPERATING WITHOUT A DRIVER_x000a_" numFmtId="0">
      <sharedItems/>
    </cacheField>
    <cacheField name="DRIVER PRESENT_x000a_" numFmtId="0">
      <sharedItems/>
    </cacheField>
    <cacheField name="DISENGAGEMENT INITIATED BY_x000a_" numFmtId="0">
      <sharedItems count="2">
        <s v="Test Driver"/>
        <s v="AV System"/>
      </sharedItems>
    </cacheField>
    <cacheField name="DISENGAGEMENT LOCATION_x000a_" numFmtId="0">
      <sharedItems/>
    </cacheField>
    <cacheField name="DESCRIPTION OF FACTS CAUSING DISENGAGEMENT" numFmtId="0">
      <sharedItems/>
    </cacheField>
    <cacheField name="Quarters" numFmtId="0" databaseField="0">
      <fieldGroup base="0">
        <rangePr groupBy="quarters" startDate="2018-12-15T00:00:00" endDate="2019-11-29T00:00:00"/>
        <groupItems count="6">
          <s v="&lt;15/12/18"/>
          <s v="Qtr1"/>
          <s v="Qtr2"/>
          <s v="Qtr3"/>
          <s v="Qtr4"/>
          <s v="&gt;29/11/19"/>
        </groupItems>
      </fieldGroup>
    </cacheField>
    <cacheField name="Years" numFmtId="0" databaseField="0">
      <fieldGroup base="0">
        <rangePr groupBy="years" startDate="2018-12-15T00:00:00" endDate="2019-11-29T00:00:00"/>
        <groupItems count="4">
          <s v="&lt;15/12/18"/>
          <s v="2018"/>
          <s v="2019"/>
          <s v="&gt;29/11/19"/>
        </groupItems>
      </fieldGroup>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cevu01@gmail.com" refreshedDate="44022.773444212966" createdVersion="6" refreshedVersion="6" minRefreshableVersion="3" recordCount="165" xr:uid="{35496D09-32B8-DE4A-BFB5-7FDA9E151057}">
  <cacheSource type="worksheet">
    <worksheetSource ref="A1:G166" sheet="INTEL"/>
  </cacheSource>
  <cacheFields count="8">
    <cacheField name="DATE" numFmtId="14">
      <sharedItems containsSemiMixedTypes="0" containsNonDate="0" containsDate="1" containsString="0" minDate="2018-05-30T00:00:00" maxDate="2018-07-19T00:00:00" count="24">
        <d v="2018-05-30T00:00:00"/>
        <d v="2018-05-31T00:00:00"/>
        <d v="2018-06-05T00:00:00"/>
        <d v="2018-06-06T00:00:00"/>
        <d v="2018-06-07T00:00:00"/>
        <d v="2018-06-08T00:00:00"/>
        <d v="2018-06-10T00:00:00"/>
        <d v="2018-06-11T00:00:00"/>
        <d v="2018-06-12T00:00:00"/>
        <d v="2018-06-25T00:00:00"/>
        <d v="2018-06-29T00:00:00"/>
        <d v="2018-07-10T00:00:00"/>
        <d v="2018-07-11T00:00:00"/>
        <d v="2018-07-05T00:00:00"/>
        <d v="2018-07-06T00:00:00"/>
        <d v="2018-07-08T00:00:00"/>
        <d v="2018-07-09T00:00:00"/>
        <d v="2018-07-12T00:00:00"/>
        <d v="2018-07-13T00:00:00"/>
        <d v="2018-07-15T00:00:00"/>
        <d v="2018-07-16T00:00:00"/>
        <d v="2018-07-17T00:00:00"/>
        <d v="2018-07-18T00:00:00"/>
        <d v="2018-06-13T00:00:00"/>
      </sharedItems>
      <fieldGroup par="7" base="0">
        <rangePr groupBy="days" startDate="2018-05-30T00:00:00" endDate="2018-07-19T00:00:00"/>
        <groupItems count="368">
          <s v="&lt;30/5/18"/>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9/7/18"/>
        </groupItems>
      </fieldGroup>
    </cacheField>
    <cacheField name="VIN NUMBER" numFmtId="0">
      <sharedItems/>
    </cacheField>
    <cacheField name="VEHICLE IS CAPABLE OF OPERATING WITHOUT A DRIVER_x000a_" numFmtId="0">
      <sharedItems/>
    </cacheField>
    <cacheField name="DRIVER PRESENT_x000a_" numFmtId="0">
      <sharedItems/>
    </cacheField>
    <cacheField name="DISENGAGEMENT INITIATED BY_x000a_" numFmtId="0">
      <sharedItems count="1">
        <s v="Test Driver"/>
      </sharedItems>
    </cacheField>
    <cacheField name="DISENGAGEMENT LOCATION_x000a_" numFmtId="0">
      <sharedItems/>
    </cacheField>
    <cacheField name="DESCRIPTION OF FACTS CAUSING DISENGAGEMENT" numFmtId="0">
      <sharedItems/>
    </cacheField>
    <cacheField name="Months" numFmtId="0" databaseField="0">
      <fieldGroup base="0">
        <rangePr groupBy="months" startDate="2018-05-30T00:00:00" endDate="2018-07-19T00:00:00"/>
        <groupItems count="14">
          <s v="&lt;30/5/18"/>
          <s v="Jan"/>
          <s v="Feb"/>
          <s v="Mar"/>
          <s v="Apr"/>
          <s v="May"/>
          <s v="Jun"/>
          <s v="Jul"/>
          <s v="Aug"/>
          <s v="Sep"/>
          <s v="Oct"/>
          <s v="Nov"/>
          <s v="Dec"/>
          <s v="&gt;19/7/18"/>
        </groupItems>
      </fieldGroup>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cevu01@gmail.com" refreshedDate="44022.777306365744" createdVersion="6" refreshedVersion="6" minRefreshableVersion="3" recordCount="1667" xr:uid="{921F9CBA-96BA-C144-B308-732FDCC2A4BE}">
  <cacheSource type="worksheet">
    <worksheetSource ref="A1:G1668" sheet="LYFT"/>
  </cacheSource>
  <cacheFields count="9">
    <cacheField name="DATE" numFmtId="167">
      <sharedItems containsSemiMixedTypes="0" containsNonDate="0" containsDate="1" containsString="0" minDate="2018-12-06T00:00:00" maxDate="2019-11-27T00:00:00" count="215">
        <d v="2018-12-06T00:00:00"/>
        <d v="2018-12-13T00:00:00"/>
        <d v="2018-12-17T00:00:00"/>
        <d v="2018-12-18T00:00:00"/>
        <d v="2018-12-19T00:00:00"/>
        <d v="2018-12-20T00:00:00"/>
        <d v="2018-12-21T00:00:00"/>
        <d v="2018-12-26T00:00:00"/>
        <d v="2018-12-27T00:00:00"/>
        <d v="2018-12-28T00:00:00"/>
        <d v="2019-01-02T00:00:00"/>
        <d v="2019-01-04T00:00:00"/>
        <d v="2019-01-07T00:00:00"/>
        <d v="2019-01-09T00:00:00"/>
        <d v="2019-01-10T00:00:00"/>
        <d v="2019-01-11T00:00:00"/>
        <d v="2019-01-14T00:00:00"/>
        <d v="2019-01-16T00:00:00"/>
        <d v="2019-01-17T00:00:00"/>
        <d v="2019-01-18T00:00:00"/>
        <d v="2019-01-22T00:00:00"/>
        <d v="2019-01-23T00:00:00"/>
        <d v="2019-01-24T00:00:00"/>
        <d v="2019-01-25T00:00:00"/>
        <d v="2019-01-28T00:00:00"/>
        <d v="2019-01-29T00:00:00"/>
        <d v="2019-01-30T00:00:00"/>
        <d v="2019-01-31T00:00:00"/>
        <d v="2019-02-01T00:00:00"/>
        <d v="2019-02-05T00:00:00"/>
        <d v="2019-02-06T00:00:00"/>
        <d v="2019-02-07T00:00:00"/>
        <d v="2019-02-08T00:00:00"/>
        <d v="2019-02-11T00:00:00"/>
        <d v="2019-02-12T00:00:00"/>
        <d v="2019-02-15T00:00:00"/>
        <d v="2019-02-17T00:00:00"/>
        <d v="2019-02-18T00:00:00"/>
        <d v="2019-02-19T00:00:00"/>
        <d v="2019-02-20T00:00:00"/>
        <d v="2019-02-21T00:00:00"/>
        <d v="2019-02-22T00:00:00"/>
        <d v="2019-02-23T00:00:00"/>
        <d v="2019-02-25T00:00:00"/>
        <d v="2019-02-26T00:00:00"/>
        <d v="2019-02-27T00:00:00"/>
        <d v="2019-02-28T00:00:00"/>
        <d v="2019-03-01T00:00:00"/>
        <d v="2019-03-02T00:00:00"/>
        <d v="2019-03-04T00:00:00"/>
        <d v="2019-03-06T00:00:00"/>
        <d v="2019-03-07T00:00:00"/>
        <d v="2019-03-08T00:00:00"/>
        <d v="2019-03-11T00:00:00"/>
        <d v="2019-03-12T00:00:00"/>
        <d v="2019-03-15T00:00:00"/>
        <d v="2019-03-18T00:00:00"/>
        <d v="2019-03-19T00:00:00"/>
        <d v="2019-03-21T00:00:00"/>
        <d v="2019-03-22T00:00:00"/>
        <d v="2019-03-25T00:00:00"/>
        <d v="2019-03-26T00:00:00"/>
        <d v="2019-03-28T00:00:00"/>
        <d v="2019-03-29T00:00:00"/>
        <d v="2019-04-01T00:00:00"/>
        <d v="2019-04-02T00:00:00"/>
        <d v="2019-04-03T00:00:00"/>
        <d v="2019-04-04T00:00:00"/>
        <d v="2019-04-05T00:00:00"/>
        <d v="2019-04-08T00:00:00"/>
        <d v="2019-04-09T00:00:00"/>
        <d v="2019-04-10T00:00:00"/>
        <d v="2019-04-11T00:00:00"/>
        <d v="2019-04-12T00:00:00"/>
        <d v="2019-04-15T00:00:00"/>
        <d v="2019-04-16T00:00:00"/>
        <d v="2019-04-17T00:00:00"/>
        <d v="2019-04-18T00:00:00"/>
        <d v="2019-04-19T00:00:00"/>
        <d v="2019-04-22T00:00:00"/>
        <d v="2019-04-23T00:00:00"/>
        <d v="2019-04-24T00:00:00"/>
        <d v="2019-04-25T00:00:00"/>
        <d v="2019-04-26T00:00:00"/>
        <d v="2019-04-29T00:00:00"/>
        <d v="2019-04-30T00:00:00"/>
        <d v="2019-05-01T00:00:00"/>
        <d v="2019-05-02T00:00:00"/>
        <d v="2019-05-03T00:00:00"/>
        <d v="2019-05-06T00:00:00"/>
        <d v="2019-05-07T00:00:00"/>
        <d v="2019-05-08T00:00:00"/>
        <d v="2019-05-09T00:00:00"/>
        <d v="2019-05-10T00:00:00"/>
        <d v="2019-05-13T00:00:00"/>
        <d v="2019-05-14T00:00:00"/>
        <d v="2019-05-15T00:00:00"/>
        <d v="2019-05-17T00:00:00"/>
        <d v="2019-05-20T00:00:00"/>
        <d v="2019-05-21T00:00:00"/>
        <d v="2019-05-22T00:00:00"/>
        <d v="2019-05-23T00:00:00"/>
        <d v="2019-05-24T00:00:00"/>
        <d v="2019-05-28T00:00:00"/>
        <d v="2019-05-29T00:00:00"/>
        <d v="2019-05-30T00:00:00"/>
        <d v="2019-05-31T00:00:00"/>
        <d v="2019-06-03T00:00:00"/>
        <d v="2019-06-05T00:00:00"/>
        <d v="2019-06-06T00:00:00"/>
        <d v="2019-06-07T00:00:00"/>
        <d v="2019-06-10T00:00:00"/>
        <d v="2019-06-11T00:00:00"/>
        <d v="2019-06-12T00:00:00"/>
        <d v="2019-06-13T00:00:00"/>
        <d v="2019-06-14T00:00:00"/>
        <d v="2019-06-17T00:00:00"/>
        <d v="2019-06-18T00:00:00"/>
        <d v="2019-06-19T00:00:00"/>
        <d v="2019-06-20T00:00:00"/>
        <d v="2019-06-21T00:00:00"/>
        <d v="2019-06-24T00:00:00"/>
        <d v="2019-06-25T00:00:00"/>
        <d v="2019-06-26T00:00:00"/>
        <d v="2019-06-27T00:00:00"/>
        <d v="2019-06-28T00:00:00"/>
        <d v="2019-07-01T00:00:00"/>
        <d v="2019-07-03T00:00:00"/>
        <d v="2019-07-08T00:00:00"/>
        <d v="2019-07-09T00:00:00"/>
        <d v="2019-07-10T00:00:00"/>
        <d v="2019-07-12T00:00:00"/>
        <d v="2019-07-15T00:00:00"/>
        <d v="2019-07-16T00:00:00"/>
        <d v="2019-07-17T00:00:00"/>
        <d v="2019-07-18T00:00:00"/>
        <d v="2019-07-19T00:00:00"/>
        <d v="2019-07-22T00:00:00"/>
        <d v="2019-07-23T00:00:00"/>
        <d v="2019-07-24T00:00:00"/>
        <d v="2019-07-25T00:00:00"/>
        <d v="2019-07-26T00:00:00"/>
        <d v="2019-07-29T00:00:00"/>
        <d v="2019-07-30T00:00:00"/>
        <d v="2019-07-31T00:00:00"/>
        <d v="2019-08-01T00:00:00"/>
        <d v="2019-08-02T00:00:00"/>
        <d v="2019-08-05T00:00:00"/>
        <d v="2019-08-06T00:00:00"/>
        <d v="2019-08-07T00:00:00"/>
        <d v="2019-08-08T00:00:00"/>
        <d v="2019-08-09T00:00:00"/>
        <d v="2019-08-12T00:00:00"/>
        <d v="2019-08-13T00:00:00"/>
        <d v="2019-08-14T00:00:00"/>
        <d v="2019-08-15T00:00:00"/>
        <d v="2019-08-16T00:00:00"/>
        <d v="2019-08-19T00:00:00"/>
        <d v="2019-08-20T00:00:00"/>
        <d v="2019-08-21T00:00:00"/>
        <d v="2019-08-22T00:00:00"/>
        <d v="2019-08-23T00:00:00"/>
        <d v="2019-08-26T00:00:00"/>
        <d v="2019-08-27T00:00:00"/>
        <d v="2019-08-28T00:00:00"/>
        <d v="2019-08-29T00:00:00"/>
        <d v="2019-08-30T00:00:00"/>
        <d v="2019-09-03T00:00:00"/>
        <d v="2019-09-04T00:00:00"/>
        <d v="2019-09-05T00:00:00"/>
        <d v="2019-09-06T00:00:00"/>
        <d v="2019-09-09T00:00:00"/>
        <d v="2019-09-10T00:00:00"/>
        <d v="2019-09-11T00:00:00"/>
        <d v="2019-09-12T00:00:00"/>
        <d v="2019-09-13T00:00:00"/>
        <d v="2019-09-16T00:00:00"/>
        <d v="2019-09-17T00:00:00"/>
        <d v="2019-09-19T00:00:00"/>
        <d v="2019-09-20T00:00:00"/>
        <d v="2019-09-23T00:00:00"/>
        <d v="2019-09-24T00:00:00"/>
        <d v="2019-09-27T00:00:00"/>
        <d v="2019-09-30T00:00:00"/>
        <d v="2019-10-01T00:00:00"/>
        <d v="2019-10-02T00:00:00"/>
        <d v="2019-10-03T00:00:00"/>
        <d v="2019-10-07T00:00:00"/>
        <d v="2019-10-08T00:00:00"/>
        <d v="2019-10-10T00:00:00"/>
        <d v="2019-10-11T00:00:00"/>
        <d v="2019-10-12T00:00:00"/>
        <d v="2019-10-14T00:00:00"/>
        <d v="2019-10-15T00:00:00"/>
        <d v="2019-10-16T00:00:00"/>
        <d v="2019-10-17T00:00:00"/>
        <d v="2019-10-18T00:00:00"/>
        <d v="2019-10-21T00:00:00"/>
        <d v="2019-10-22T00:00:00"/>
        <d v="2019-10-23T00:00:00"/>
        <d v="2019-10-24T00:00:00"/>
        <d v="2019-10-25T00:00:00"/>
        <d v="2019-10-26T00:00:00"/>
        <d v="2019-10-28T00:00:00"/>
        <d v="2019-10-29T00:00:00"/>
        <d v="2019-10-30T00:00:00"/>
        <d v="2019-10-31T00:00:00"/>
        <d v="2019-11-01T00:00:00"/>
        <d v="2019-11-07T00:00:00"/>
        <d v="2019-11-11T00:00:00"/>
        <d v="2019-11-13T00:00:00"/>
        <d v="2019-11-14T00:00:00"/>
        <d v="2019-11-16T00:00:00"/>
        <d v="2019-11-18T00:00:00"/>
        <d v="2019-11-26T00:00:00"/>
      </sharedItems>
      <fieldGroup par="8" base="0">
        <rangePr groupBy="months" startDate="2018-12-06T00:00:00" endDate="2019-11-27T00:00:00"/>
        <groupItems count="14">
          <s v="&lt;6/12/18"/>
          <s v="Jan"/>
          <s v="Feb"/>
          <s v="Mar"/>
          <s v="Apr"/>
          <s v="May"/>
          <s v="Jun"/>
          <s v="Jul"/>
          <s v="Aug"/>
          <s v="Sep"/>
          <s v="Oct"/>
          <s v="Nov"/>
          <s v="Dec"/>
          <s v="&gt;27/11/19"/>
        </groupItems>
      </fieldGroup>
    </cacheField>
    <cacheField name="VIN NUMBER" numFmtId="0">
      <sharedItems/>
    </cacheField>
    <cacheField name="VEHICLE IS CAPABLE OF OPERATING WITHOUT A DRIVER_x000a_" numFmtId="0">
      <sharedItems/>
    </cacheField>
    <cacheField name="DRIVER PRESENT_x000a_" numFmtId="0">
      <sharedItems/>
    </cacheField>
    <cacheField name="DISENGAGEMENT INITIATED BY_x000a_" numFmtId="0">
      <sharedItems count="2">
        <s v="Test Driver"/>
        <s v="AV System"/>
      </sharedItems>
    </cacheField>
    <cacheField name="DISENGAGEMENT LOCATION_x000a_" numFmtId="0">
      <sharedItems/>
    </cacheField>
    <cacheField name="DESCRIPTION OF FACTS CAUSING DISENGAGEMENT" numFmtId="0">
      <sharedItems/>
    </cacheField>
    <cacheField name="Quarters" numFmtId="0" databaseField="0">
      <fieldGroup base="0">
        <rangePr groupBy="quarters" startDate="2018-12-06T00:00:00" endDate="2019-11-27T00:00:00"/>
        <groupItems count="6">
          <s v="&lt;6/12/18"/>
          <s v="Qtr1"/>
          <s v="Qtr2"/>
          <s v="Qtr3"/>
          <s v="Qtr4"/>
          <s v="&gt;27/11/19"/>
        </groupItems>
      </fieldGroup>
    </cacheField>
    <cacheField name="Years" numFmtId="0" databaseField="0">
      <fieldGroup base="0">
        <rangePr groupBy="years" startDate="2018-12-06T00:00:00" endDate="2019-11-27T00:00:00"/>
        <groupItems count="4">
          <s v="&lt;6/12/18"/>
          <s v="2018"/>
          <s v="2019"/>
          <s v="&gt;27/11/19"/>
        </groupItems>
      </fieldGroup>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cevu01@gmail.com" refreshedDate="44022.839109953704" createdVersion="6" refreshedVersion="6" minRefreshableVersion="3" recordCount="2054" xr:uid="{7E2A1CD6-B27C-9C4A-9A76-37ED67C144CB}">
  <cacheSource type="worksheet">
    <worksheetSource ref="A1:G2055" sheet="MERCEDES" r:id="rId2"/>
  </cacheSource>
  <cacheFields count="9">
    <cacheField name="DATE" numFmtId="14">
      <sharedItems containsSemiMixedTypes="0" containsNonDate="0" containsDate="1" containsString="0" minDate="2018-12-03T00:00:00" maxDate="2019-11-27T00:00:00" count="176">
        <d v="2018-12-03T00:00:00"/>
        <d v="2018-12-04T00:00:00"/>
        <d v="2018-12-05T00:00:00"/>
        <d v="2018-12-07T00:00:00"/>
        <d v="2018-12-11T00:00:00"/>
        <d v="2018-12-14T00:00:00"/>
        <d v="2018-12-18T00:00:00"/>
        <d v="2018-12-19T00:00:00"/>
        <d v="2018-12-20T00:00:00"/>
        <d v="2019-01-07T00:00:00"/>
        <d v="2019-01-08T00:00:00"/>
        <d v="2019-01-15T00:00:00"/>
        <d v="2019-01-17T00:00:00"/>
        <d v="2019-01-19T00:00:00"/>
        <d v="2019-01-20T00:00:00"/>
        <d v="2019-01-21T00:00:00"/>
        <d v="2019-01-22T00:00:00"/>
        <d v="2019-01-23T00:00:00"/>
        <d v="2019-01-24T00:00:00"/>
        <d v="2019-01-26T00:00:00"/>
        <d v="2019-01-29T00:00:00"/>
        <d v="2019-01-30T00:00:00"/>
        <d v="2019-02-01T00:00:00"/>
        <d v="2019-02-05T00:00:00"/>
        <d v="2019-02-07T00:00:00"/>
        <d v="2019-02-08T00:00:00"/>
        <d v="2019-02-09T00:00:00"/>
        <d v="2019-02-12T00:00:00"/>
        <d v="2019-02-19T00:00:00"/>
        <d v="2019-02-22T00:00:00"/>
        <d v="2019-02-26T00:00:00"/>
        <d v="2019-02-27T00:00:00"/>
        <d v="2019-03-01T00:00:00"/>
        <d v="2019-03-02T00:00:00"/>
        <d v="2019-03-05T00:00:00"/>
        <d v="2019-03-07T00:00:00"/>
        <d v="2019-03-09T00:00:00"/>
        <d v="2019-03-19T00:00:00"/>
        <d v="2019-03-28T00:00:00"/>
        <d v="2019-03-29T00:00:00"/>
        <d v="2019-04-02T00:00:00"/>
        <d v="2019-04-03T00:00:00"/>
        <d v="2019-04-04T00:00:00"/>
        <d v="2019-04-05T00:00:00"/>
        <d v="2019-04-06T00:00:00"/>
        <d v="2019-04-08T00:00:00"/>
        <d v="2019-04-09T00:00:00"/>
        <d v="2019-04-12T00:00:00"/>
        <d v="2019-04-19T00:00:00"/>
        <d v="2019-04-20T00:00:00"/>
        <d v="2019-04-22T00:00:00"/>
        <d v="2019-04-24T00:00:00"/>
        <d v="2019-04-25T00:00:00"/>
        <d v="2019-04-30T00:00:00"/>
        <d v="2019-05-01T00:00:00"/>
        <d v="2019-05-23T00:00:00"/>
        <d v="2019-05-30T00:00:00"/>
        <d v="2019-05-31T00:00:00"/>
        <d v="2019-06-03T00:00:00"/>
        <d v="2019-06-04T00:00:00"/>
        <d v="2019-06-05T00:00:00"/>
        <d v="2019-06-06T00:00:00"/>
        <d v="2019-06-12T00:00:00"/>
        <d v="2019-06-13T00:00:00"/>
        <d v="2019-06-14T00:00:00"/>
        <d v="2019-06-19T00:00:00"/>
        <d v="2019-06-20T00:00:00"/>
        <d v="2019-06-23T00:00:00"/>
        <d v="2019-06-24T00:00:00"/>
        <d v="2019-06-25T00:00:00"/>
        <d v="2019-06-27T00:00:00"/>
        <d v="2019-06-28T00:00:00"/>
        <d v="2019-07-01T00:00:00"/>
        <d v="2019-07-03T00:00:00"/>
        <d v="2019-07-09T00:00:00"/>
        <d v="2019-07-10T00:00:00"/>
        <d v="2019-07-12T00:00:00"/>
        <d v="2019-07-13T00:00:00"/>
        <d v="2019-07-16T00:00:00"/>
        <d v="2019-07-18T00:00:00"/>
        <d v="2019-07-23T00:00:00"/>
        <d v="2019-07-24T00:00:00"/>
        <d v="2019-07-25T00:00:00"/>
        <d v="2019-07-26T00:00:00"/>
        <d v="2019-07-29T00:00:00"/>
        <d v="2019-08-01T00:00:00"/>
        <d v="2019-08-02T00:00:00"/>
        <d v="2019-08-04T00:00:00"/>
        <d v="2019-08-05T00:00:00"/>
        <d v="2019-08-06T00:00:00"/>
        <d v="2019-08-07T00:00:00"/>
        <d v="2019-08-08T00:00:00"/>
        <d v="2019-08-09T00:00:00"/>
        <d v="2019-08-11T00:00:00"/>
        <d v="2019-08-12T00:00:00"/>
        <d v="2019-08-14T00:00:00"/>
        <d v="2019-08-16T00:00:00"/>
        <d v="2019-08-19T00:00:00"/>
        <d v="2019-08-20T00:00:00"/>
        <d v="2019-08-21T00:00:00"/>
        <d v="2019-08-23T00:00:00"/>
        <d v="2019-08-26T00:00:00"/>
        <d v="2019-08-27T00:00:00"/>
        <d v="2019-08-28T00:00:00"/>
        <d v="2019-08-30T00:00:00"/>
        <d v="2019-08-31T00:00:00"/>
        <d v="2019-09-03T00:00:00"/>
        <d v="2019-09-04T00:00:00"/>
        <d v="2019-09-06T00:00:00"/>
        <d v="2019-09-09T00:00:00"/>
        <d v="2019-09-10T00:00:00"/>
        <d v="2019-09-11T00:00:00"/>
        <d v="2019-09-12T00:00:00"/>
        <d v="2019-09-13T00:00:00"/>
        <d v="2019-09-16T00:00:00"/>
        <d v="2019-09-17T00:00:00"/>
        <d v="2019-09-18T00:00:00"/>
        <d v="2019-09-19T00:00:00"/>
        <d v="2019-09-20T00:00:00"/>
        <d v="2019-09-24T00:00:00"/>
        <d v="2019-09-25T00:00:00"/>
        <d v="2019-09-26T00:00:00"/>
        <d v="2019-09-27T00:00:00"/>
        <d v="2019-09-28T00:00:00"/>
        <d v="2019-09-30T00:00:00"/>
        <d v="2019-10-01T00:00:00"/>
        <d v="2019-10-02T00:00:00"/>
        <d v="2019-10-03T00:00:00"/>
        <d v="2019-10-04T00:00:00"/>
        <d v="2019-10-05T00:00:00"/>
        <d v="2019-10-07T00:00:00"/>
        <d v="2019-10-08T00:00:00"/>
        <d v="2019-10-09T00:00:00"/>
        <d v="2019-10-10T00:00:00"/>
        <d v="2019-10-11T00:00:00"/>
        <d v="2019-10-12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4T00:00:00"/>
        <d v="2019-11-05T00:00:00"/>
        <d v="2019-11-06T00:00:00"/>
        <d v="2019-11-07T00:00:00"/>
        <d v="2019-11-08T00:00:00"/>
        <d v="2019-11-09T00:00:00"/>
        <d v="2019-11-11T00:00:00"/>
        <d v="2019-11-12T00:00:00"/>
        <d v="2019-11-13T00:00:00"/>
        <d v="2019-11-14T00:00:00"/>
        <d v="2019-11-15T00:00:00"/>
        <d v="2019-11-16T00:00:00"/>
        <d v="2019-11-18T00:00:00"/>
        <d v="2019-11-19T00:00:00"/>
        <d v="2019-11-20T00:00:00"/>
        <d v="2019-11-21T00:00:00"/>
        <d v="2019-11-22T00:00:00"/>
        <d v="2019-11-23T00:00:00"/>
        <d v="2019-11-25T00:00:00"/>
        <d v="2019-11-26T00:00:00"/>
      </sharedItems>
      <fieldGroup par="8" base="0">
        <rangePr groupBy="months" startDate="2018-12-03T00:00:00" endDate="2019-11-27T00:00:00"/>
        <groupItems count="14">
          <s v="&lt;3/12/18"/>
          <s v="Jan"/>
          <s v="Feb"/>
          <s v="Mar"/>
          <s v="Apr"/>
          <s v="May"/>
          <s v="Jun"/>
          <s v="Jul"/>
          <s v="Aug"/>
          <s v="Sep"/>
          <s v="Oct"/>
          <s v="Nov"/>
          <s v="Dec"/>
          <s v="&gt;27/11/19"/>
        </groupItems>
      </fieldGroup>
    </cacheField>
    <cacheField name="VIN NUMBER" numFmtId="0">
      <sharedItems/>
    </cacheField>
    <cacheField name="VEHICLE IS CAPABLE OF OPERATING WITHOUT A DRIVER" numFmtId="0">
      <sharedItems/>
    </cacheField>
    <cacheField name="DRIVER PRESENT_x000a_" numFmtId="0">
      <sharedItems/>
    </cacheField>
    <cacheField name="DISENGAGEMENT INITIATED BY_x000a_" numFmtId="0">
      <sharedItems count="2">
        <s v="AV System"/>
        <s v="Test Driver"/>
      </sharedItems>
    </cacheField>
    <cacheField name="DISENGAGEMENT LOCATION_x000a_" numFmtId="0">
      <sharedItems/>
    </cacheField>
    <cacheField name="DESCRIPTION OF FACTS CAUSING DISENGAGEMENT" numFmtId="0">
      <sharedItems longText="1"/>
    </cacheField>
    <cacheField name="Quarters" numFmtId="0" databaseField="0">
      <fieldGroup base="0">
        <rangePr groupBy="quarters" startDate="2018-12-03T00:00:00" endDate="2019-11-27T00:00:00"/>
        <groupItems count="6">
          <s v="&lt;3/12/18"/>
          <s v="Qtr1"/>
          <s v="Qtr2"/>
          <s v="Qtr3"/>
          <s v="Qtr4"/>
          <s v="&gt;27/11/19"/>
        </groupItems>
      </fieldGroup>
    </cacheField>
    <cacheField name="Years" numFmtId="0" databaseField="0">
      <fieldGroup base="0">
        <rangePr groupBy="years" startDate="2018-12-03T00:00:00" endDate="2019-11-27T00:00:00"/>
        <groupItems count="4">
          <s v="&lt;3/12/18"/>
          <s v="2018"/>
          <s v="2019"/>
          <s v="&gt;27/11/19"/>
        </groupItems>
      </fieldGroup>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cevu01@gmail.com" refreshedDate="44022.8466974537" createdVersion="6" refreshedVersion="6" minRefreshableVersion="3" recordCount="47" xr:uid="{1A61997C-BC81-9645-9A40-C2B0EC99F917}">
  <cacheSource type="worksheet">
    <worksheetSource ref="A1:G48" sheet="NISSAN" r:id="rId2"/>
  </cacheSource>
  <cacheFields count="9">
    <cacheField name="DATE" numFmtId="14">
      <sharedItems containsSemiMixedTypes="0" containsNonDate="0" containsDate="1" containsString="0" minDate="2018-12-19T00:00:00" maxDate="2019-11-14T00:00:00" count="29">
        <d v="2019-02-07T00:00:00"/>
        <d v="2019-02-08T00:00:00"/>
        <d v="2019-02-11T00:00:00"/>
        <d v="2019-03-15T00:00:00"/>
        <d v="2019-10-29T00:00:00"/>
        <d v="2019-11-13T00:00:00"/>
        <d v="2019-02-01T00:00:00"/>
        <d v="2019-02-12T00:00:00"/>
        <d v="2019-04-08T00:00:00"/>
        <d v="2019-05-07T00:00:00"/>
        <d v="2019-05-09T00:00:00"/>
        <d v="2019-05-20T00:00:00"/>
        <d v="2019-05-22T00:00:00"/>
        <d v="2019-05-23T00:00:00"/>
        <d v="2019-07-12T00:00:00"/>
        <d v="2018-12-19T00:00:00"/>
        <d v="2018-12-20T00:00:00"/>
        <d v="2019-01-02T00:00:00"/>
        <d v="2019-01-03T00:00:00"/>
        <d v="2019-01-05T00:00:00"/>
        <d v="2019-01-08T00:00:00"/>
        <d v="2019-01-09T00:00:00"/>
        <d v="2019-01-18T00:00:00"/>
        <d v="2019-03-04T00:00:00"/>
        <d v="2019-03-11T00:00:00"/>
        <d v="2019-03-14T00:00:00"/>
        <d v="2019-03-19T00:00:00"/>
        <d v="2019-03-20T00:00:00"/>
        <d v="2019-03-29T00:00:00"/>
      </sharedItems>
      <fieldGroup par="8" base="0">
        <rangePr groupBy="months" startDate="2018-12-19T00:00:00" endDate="2019-11-14T00:00:00"/>
        <groupItems count="14">
          <s v="&lt;19/12/18"/>
          <s v="Jan"/>
          <s v="Feb"/>
          <s v="Mar"/>
          <s v="Apr"/>
          <s v="May"/>
          <s v="Jun"/>
          <s v="Jul"/>
          <s v="Aug"/>
          <s v="Sep"/>
          <s v="Oct"/>
          <s v="Nov"/>
          <s v="Dec"/>
          <s v="&gt;14/11/19"/>
        </groupItems>
      </fieldGroup>
    </cacheField>
    <cacheField name="VIN NUMBER" numFmtId="0">
      <sharedItems/>
    </cacheField>
    <cacheField name="VEHICLE IS CAPABLE OF OPERATING WITHOUT A DRIVER" numFmtId="0">
      <sharedItems/>
    </cacheField>
    <cacheField name="DRIVER PRESENT_x000a_" numFmtId="0">
      <sharedItems/>
    </cacheField>
    <cacheField name="DISENGAGEMENT INITIATED BY_x000a_" numFmtId="0">
      <sharedItems count="1">
        <s v="Test Driver"/>
      </sharedItems>
    </cacheField>
    <cacheField name="DISENGAGEMENT LOCATION_x000a_" numFmtId="0">
      <sharedItems/>
    </cacheField>
    <cacheField name="DESCRIPTION OF FACTS CAUSING DISENGAGEMENT" numFmtId="0">
      <sharedItems/>
    </cacheField>
    <cacheField name="Quarters" numFmtId="0" databaseField="0">
      <fieldGroup base="0">
        <rangePr groupBy="quarters" startDate="2018-12-19T00:00:00" endDate="2019-11-14T00:00:00"/>
        <groupItems count="6">
          <s v="&lt;19/12/18"/>
          <s v="Qtr1"/>
          <s v="Qtr2"/>
          <s v="Qtr3"/>
          <s v="Qtr4"/>
          <s v="&gt;14/11/19"/>
        </groupItems>
      </fieldGroup>
    </cacheField>
    <cacheField name="Years" numFmtId="0" databaseField="0">
      <fieldGroup base="0">
        <rangePr groupBy="years" startDate="2018-12-19T00:00:00" endDate="2019-11-14T00:00:00"/>
        <groupItems count="4">
          <s v="&lt;19/12/18"/>
          <s v="2018"/>
          <s v="2019"/>
          <s v="&gt;14/11/19"/>
        </groupItems>
      </fieldGroup>
    </cacheField>
  </cacheFields>
  <extLst>
    <ext xmlns:x14="http://schemas.microsoft.com/office/spreadsheetml/2009/9/main" uri="{725AE2AE-9491-48be-B2B4-4EB974FC3084}">
      <x14:pivotCacheDefinition/>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cevu01@gmail.com" refreshedDate="44022.863896643517" createdVersion="6" refreshedVersion="6" minRefreshableVersion="3" recordCount="70" xr:uid="{3B13BDC3-F720-754A-AE04-4B8EA7E93967}">
  <cacheSource type="worksheet">
    <worksheetSource ref="A1:G71" sheet="NULLMAX" r:id="rId2"/>
  </cacheSource>
  <cacheFields count="9">
    <cacheField name="DATE" numFmtId="14">
      <sharedItems containsSemiMixedTypes="0" containsNonDate="0" containsDate="1" containsString="0" minDate="2018-12-18T00:00:00" maxDate="2019-07-26T00:00:00" count="42">
        <d v="2018-12-18T00:00:00"/>
        <d v="2019-01-10T00:00:00"/>
        <d v="2019-01-21T00:00:00"/>
        <d v="2019-02-05T00:00:00"/>
        <d v="2019-02-08T00:00:00"/>
        <d v="2019-03-04T00:00:00"/>
        <d v="2019-03-11T00:00:00"/>
        <d v="2019-03-26T00:00:00"/>
        <d v="2019-04-07T00:00:00"/>
        <d v="2019-04-22T00:00:00"/>
        <d v="2019-04-23T00:00:00"/>
        <d v="2019-04-24T00:00:00"/>
        <d v="2019-04-25T00:00:00"/>
        <d v="2019-04-26T00:00:00"/>
        <d v="2019-04-29T00:00:00"/>
        <d v="2019-04-30T00:00:00"/>
        <d v="2019-05-08T00:00:00"/>
        <d v="2019-05-09T00:00:00"/>
        <d v="2019-05-10T00:00:00"/>
        <d v="2019-05-15T00:00:00"/>
        <d v="2019-05-16T00:00:00"/>
        <d v="2019-05-20T00:00:00"/>
        <d v="2019-05-23T00:00:00"/>
        <d v="2019-05-27T00:00:00"/>
        <d v="2019-05-30T00:00:00"/>
        <d v="2019-05-31T00:00:00"/>
        <d v="2019-06-05T00:00:00"/>
        <d v="2019-06-10T00:00:00"/>
        <d v="2019-06-14T00:00:00"/>
        <d v="2019-06-21T00:00:00"/>
        <d v="2019-06-24T00:00:00"/>
        <d v="2019-06-25T00:00:00"/>
        <d v="2019-06-27T00:00:00"/>
        <d v="2019-06-28T00:00:00"/>
        <d v="2019-07-02T00:00:00"/>
        <d v="2019-07-03T00:00:00"/>
        <d v="2019-07-08T00:00:00"/>
        <d v="2019-07-12T00:00:00"/>
        <d v="2019-07-13T00:00:00"/>
        <d v="2019-07-19T00:00:00"/>
        <d v="2019-07-22T00:00:00"/>
        <d v="2019-07-25T00:00:00"/>
      </sharedItems>
      <fieldGroup par="8" base="0">
        <rangePr groupBy="months" startDate="2018-12-18T00:00:00" endDate="2019-07-26T00:00:00"/>
        <groupItems count="14">
          <s v="&lt;18/12/18"/>
          <s v="Jan"/>
          <s v="Feb"/>
          <s v="Mar"/>
          <s v="Apr"/>
          <s v="May"/>
          <s v="Jun"/>
          <s v="Jul"/>
          <s v="Aug"/>
          <s v="Sep"/>
          <s v="Oct"/>
          <s v="Nov"/>
          <s v="Dec"/>
          <s v="&gt;26/7/19"/>
        </groupItems>
      </fieldGroup>
    </cacheField>
    <cacheField name="VIN NUMBER" numFmtId="0">
      <sharedItems/>
    </cacheField>
    <cacheField name="VEHICLE IS CAPABLE OF OPERATING WITHOUT A DRIVER" numFmtId="0">
      <sharedItems/>
    </cacheField>
    <cacheField name="DRIVER PRESENT_x000a_" numFmtId="0">
      <sharedItems/>
    </cacheField>
    <cacheField name="DISENGAGEMENT INITIATED BY_x000a_" numFmtId="0">
      <sharedItems count="2">
        <s v="Test Driver"/>
        <s v="AV System"/>
      </sharedItems>
    </cacheField>
    <cacheField name="DISENGAGEMENT LOCATION_x000a_" numFmtId="0">
      <sharedItems/>
    </cacheField>
    <cacheField name="DESCRIPTION OF FACTS CAUSING DISENGAGEMENT" numFmtId="0">
      <sharedItems/>
    </cacheField>
    <cacheField name="Quarters" numFmtId="0" databaseField="0">
      <fieldGroup base="0">
        <rangePr groupBy="quarters" startDate="2018-12-18T00:00:00" endDate="2019-07-26T00:00:00"/>
        <groupItems count="6">
          <s v="&lt;18/12/18"/>
          <s v="Qtr1"/>
          <s v="Qtr2"/>
          <s v="Qtr3"/>
          <s v="Qtr4"/>
          <s v="&gt;26/7/19"/>
        </groupItems>
      </fieldGroup>
    </cacheField>
    <cacheField name="Years" numFmtId="0" databaseField="0">
      <fieldGroup base="0">
        <rangePr groupBy="years" startDate="2018-12-18T00:00:00" endDate="2019-07-26T00:00:00"/>
        <groupItems count="4">
          <s v="&lt;18/12/18"/>
          <s v="2018"/>
          <s v="2019"/>
          <s v="&gt;26/7/19"/>
        </groupItems>
      </fieldGroup>
    </cacheField>
  </cacheFields>
  <extLst>
    <ext xmlns:x14="http://schemas.microsoft.com/office/spreadsheetml/2009/9/main" uri="{725AE2AE-9491-48be-B2B4-4EB974FC3084}">
      <x14:pivotCacheDefinition/>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cevu01@gmail.com" refreshedDate="44022.866930324075" createdVersion="6" refreshedVersion="6" minRefreshableVersion="3" recordCount="34" xr:uid="{12986D85-2082-4142-9B62-AA4B24501258}">
  <cacheSource type="worksheet">
    <worksheetSource ref="A1:G35" sheet="NURO" r:id="rId2"/>
  </cacheSource>
  <cacheFields count="9">
    <cacheField name="DATE" numFmtId="14">
      <sharedItems containsSemiMixedTypes="0" containsNonDate="0" containsDate="1" containsString="0" minDate="2018-12-10T00:00:00" maxDate="2019-12-01T00:00:00" count="30">
        <d v="2018-12-10T00:00:00"/>
        <d v="2019-02-05T00:00:00"/>
        <d v="2019-03-04T00:00:00"/>
        <d v="2019-03-18T00:00:00"/>
        <d v="2019-04-08T00:00:00"/>
        <d v="2019-04-10T00:00:00"/>
        <d v="2019-04-12T00:00:00"/>
        <d v="2019-04-15T00:00:00"/>
        <d v="2019-04-16T00:00:00"/>
        <d v="2019-04-23T00:00:00"/>
        <d v="2019-04-30T00:00:00"/>
        <d v="2019-05-03T00:00:00"/>
        <d v="2019-05-06T00:00:00"/>
        <d v="2019-05-09T00:00:00"/>
        <d v="2019-05-28T00:00:00"/>
        <d v="2019-06-04T00:00:00"/>
        <d v="2019-06-18T00:00:00"/>
        <d v="2019-07-17T00:00:00"/>
        <d v="2019-07-18T00:00:00"/>
        <d v="2019-07-20T00:00:00"/>
        <d v="2019-08-12T00:00:00"/>
        <d v="2019-08-29T00:00:00"/>
        <d v="2019-09-01T00:00:00"/>
        <d v="2019-09-26T00:00:00"/>
        <d v="2019-10-02T00:00:00"/>
        <d v="2019-10-10T00:00:00"/>
        <d v="2019-10-15T00:00:00"/>
        <d v="2019-10-25T00:00:00"/>
        <d v="2019-10-28T00:00:00"/>
        <d v="2019-11-30T00:00:00"/>
      </sharedItems>
      <fieldGroup par="8" base="0">
        <rangePr groupBy="months" startDate="2018-12-10T00:00:00" endDate="2019-12-01T00:00:00"/>
        <groupItems count="14">
          <s v="&lt;10/12/18"/>
          <s v="Jan"/>
          <s v="Feb"/>
          <s v="Mar"/>
          <s v="Apr"/>
          <s v="May"/>
          <s v="Jun"/>
          <s v="Jul"/>
          <s v="Aug"/>
          <s v="Sep"/>
          <s v="Oct"/>
          <s v="Nov"/>
          <s v="Dec"/>
          <s v="&gt;1/12/19"/>
        </groupItems>
      </fieldGroup>
    </cacheField>
    <cacheField name="VIN NUMBER" numFmtId="0">
      <sharedItems/>
    </cacheField>
    <cacheField name="VEHICLE IS CAPABLE OF OPERATING WITHOUT A DRIVER" numFmtId="0">
      <sharedItems/>
    </cacheField>
    <cacheField name="DRIVER PRESENT_x000a_" numFmtId="0">
      <sharedItems/>
    </cacheField>
    <cacheField name="DISENGAGEMENT INITIATED BY_x000a_" numFmtId="0">
      <sharedItems count="1">
        <s v="Test Driver"/>
      </sharedItems>
    </cacheField>
    <cacheField name="DISENGAGEMENT LOCATION_x000a_" numFmtId="0">
      <sharedItems/>
    </cacheField>
    <cacheField name="DESCRIPTION OF FACTS CAUSING DISENGAGEMENT" numFmtId="0">
      <sharedItems/>
    </cacheField>
    <cacheField name="Quarters" numFmtId="0" databaseField="0">
      <fieldGroup base="0">
        <rangePr groupBy="quarters" startDate="2018-12-10T00:00:00" endDate="2019-12-01T00:00:00"/>
        <groupItems count="6">
          <s v="&lt;10/12/18"/>
          <s v="Qtr1"/>
          <s v="Qtr2"/>
          <s v="Qtr3"/>
          <s v="Qtr4"/>
          <s v="&gt;1/12/19"/>
        </groupItems>
      </fieldGroup>
    </cacheField>
    <cacheField name="Years" numFmtId="0" databaseField="0">
      <fieldGroup base="0">
        <rangePr groupBy="years" startDate="2018-12-10T00:00:00" endDate="2019-12-01T00:00:00"/>
        <groupItems count="4">
          <s v="&lt;10/12/18"/>
          <s v="2018"/>
          <s v="2019"/>
          <s v="&gt;1/12/19"/>
        </groupItems>
      </fieldGroup>
    </cacheField>
  </cacheFields>
  <extLst>
    <ext xmlns:x14="http://schemas.microsoft.com/office/spreadsheetml/2009/9/main" uri="{725AE2AE-9491-48be-B2B4-4EB974FC3084}">
      <x14:pivotCacheDefinition/>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cevu01@gmail.com" refreshedDate="44022.877270023149" createdVersion="6" refreshedVersion="6" minRefreshableVersion="3" recordCount="655" xr:uid="{25A7621A-6339-AB46-9EE4-0E03C3EB9E44}">
  <cacheSource type="worksheet">
    <worksheetSource ref="A1:G656" sheet="NVIDIA" r:id="rId2"/>
  </cacheSource>
  <cacheFields count="9">
    <cacheField name="DATE" numFmtId="14">
      <sharedItems containsSemiMixedTypes="0" containsNonDate="0" containsDate="1" containsString="0" minDate="2018-12-10T00:00:00" maxDate="2019-11-22T00:00:00" count="113">
        <d v="2018-12-10T00:00:00"/>
        <d v="2018-12-11T00:00:00"/>
        <d v="2018-12-13T00:00:00"/>
        <d v="2018-12-14T00:00:00"/>
        <d v="2018-12-19T00:00:00"/>
        <d v="2018-12-20T00:00:00"/>
        <d v="2018-12-21T00:00:00"/>
        <d v="2019-01-10T00:00:00"/>
        <d v="2019-01-11T00:00:00"/>
        <d v="2019-01-15T00:00:00"/>
        <d v="2019-01-17T00:00:00"/>
        <d v="2019-01-18T00:00:00"/>
        <d v="2019-01-23T00:00:00"/>
        <d v="2019-01-25T00:00:00"/>
        <d v="2019-01-29T00:00:00"/>
        <d v="2019-02-06T00:00:00"/>
        <d v="2019-02-07T00:00:00"/>
        <d v="2019-02-08T00:00:00"/>
        <d v="2019-02-13T00:00:00"/>
        <d v="2019-02-19T00:00:00"/>
        <d v="2019-02-20T00:00:00"/>
        <d v="2019-02-22T00:00:00"/>
        <d v="2019-02-26T00:00:00"/>
        <d v="2019-03-01T00:00:00"/>
        <d v="2019-03-06T00:00:00"/>
        <d v="2019-03-08T00:00:00"/>
        <d v="2019-03-12T00:00:00"/>
        <d v="2019-03-13T00:00:00"/>
        <d v="2019-03-14T00:00:00"/>
        <d v="2019-03-19T00:00:00"/>
        <d v="2019-03-21T00:00:00"/>
        <d v="2019-03-22T00:00:00"/>
        <d v="2019-03-25T00:00:00"/>
        <d v="2019-03-26T00:00:00"/>
        <d v="2019-03-27T00:00:00"/>
        <d v="2019-03-28T00:00:00"/>
        <d v="2019-03-29T00:00:00"/>
        <d v="2019-04-02T00:00:00"/>
        <d v="2019-04-03T00:00:00"/>
        <d v="2019-04-04T00:00:00"/>
        <d v="2019-04-05T00:00:00"/>
        <d v="2019-04-08T00:00:00"/>
        <d v="2019-04-09T00:00:00"/>
        <d v="2019-04-10T00:00:00"/>
        <d v="2019-04-11T00:00:00"/>
        <d v="2019-04-12T00:00:00"/>
        <d v="2019-04-16T00:00:00"/>
        <d v="2019-04-17T00:00:00"/>
        <d v="2019-04-18T00:00:00"/>
        <d v="2019-04-19T00:00:00"/>
        <d v="2019-04-22T00:00:00"/>
        <d v="2019-04-24T00:00:00"/>
        <d v="2019-04-26T00:00:00"/>
        <d v="2019-04-29T00:00:00"/>
        <d v="2019-04-30T00:00:00"/>
        <d v="2019-05-01T00:00:00"/>
        <d v="2019-05-03T00:00:00"/>
        <d v="2019-05-06T00:00:00"/>
        <d v="2019-05-07T00:00:00"/>
        <d v="2019-05-08T00:00:00"/>
        <d v="2019-05-09T00:00:00"/>
        <d v="2019-05-10T00:00:00"/>
        <d v="2019-05-13T00:00:00"/>
        <d v="2019-05-14T00:00:00"/>
        <d v="2019-05-21T00:00:00"/>
        <d v="2019-05-22T00:00:00"/>
        <d v="2019-05-29T00:00:00"/>
        <d v="2019-06-05T00:00:00"/>
        <d v="2019-06-06T00:00:00"/>
        <d v="2019-06-14T00:00:00"/>
        <d v="2019-06-17T00:00:00"/>
        <d v="2019-06-21T00:00:00"/>
        <d v="2019-06-24T00:00:00"/>
        <d v="2019-06-27T00:00:00"/>
        <d v="2019-08-16T00:00:00"/>
        <d v="2019-08-23T00:00:00"/>
        <d v="2019-08-26T00:00:00"/>
        <d v="2019-08-27T00:00:00"/>
        <d v="2019-08-29T00:00:00"/>
        <d v="2019-09-03T00:00:00"/>
        <d v="2019-09-05T00:00:00"/>
        <d v="2019-09-09T00:00:00"/>
        <d v="2019-09-10T00:00:00"/>
        <d v="2019-09-11T00:00:00"/>
        <d v="2019-09-12T00:00:00"/>
        <d v="2019-09-13T00:00:00"/>
        <d v="2019-09-17T00:00:00"/>
        <d v="2019-09-18T00:00:00"/>
        <d v="2019-09-19T00:00:00"/>
        <d v="2019-09-20T00:00:00"/>
        <d v="2019-09-23T00:00:00"/>
        <d v="2019-09-24T00:00:00"/>
        <d v="2019-09-25T00:00:00"/>
        <d v="2019-09-27T00:00:00"/>
        <d v="2019-09-30T00:00:00"/>
        <d v="2019-10-01T00:00:00"/>
        <d v="2019-10-02T00:00:00"/>
        <d v="2019-10-03T00:00:00"/>
        <d v="2019-10-04T00:00:00"/>
        <d v="2019-10-08T00:00:00"/>
        <d v="2019-10-09T00:00:00"/>
        <d v="2019-10-10T00:00:00"/>
        <d v="2019-10-11T00:00:00"/>
        <d v="2019-10-22T00:00:00"/>
        <d v="2019-10-28T00:00:00"/>
        <d v="2019-10-29T00:00:00"/>
        <d v="2019-10-31T00:00:00"/>
        <d v="2019-11-01T00:00:00"/>
        <d v="2019-11-05T00:00:00"/>
        <d v="2019-11-08T00:00:00"/>
        <d v="2019-11-15T00:00:00"/>
        <d v="2019-11-20T00:00:00"/>
        <d v="2019-11-21T00:00:00"/>
      </sharedItems>
      <fieldGroup par="8" base="0">
        <rangePr groupBy="months" startDate="2018-12-10T00:00:00" endDate="2019-11-22T00:00:00"/>
        <groupItems count="14">
          <s v="&lt;10/12/18"/>
          <s v="Jan"/>
          <s v="Feb"/>
          <s v="Mar"/>
          <s v="Apr"/>
          <s v="May"/>
          <s v="Jun"/>
          <s v="Jul"/>
          <s v="Aug"/>
          <s v="Sep"/>
          <s v="Oct"/>
          <s v="Nov"/>
          <s v="Dec"/>
          <s v="&gt;22/11/19"/>
        </groupItems>
      </fieldGroup>
    </cacheField>
    <cacheField name="VIN NUMBER" numFmtId="0">
      <sharedItems/>
    </cacheField>
    <cacheField name="VEHICLE IS CAPABLE OF OPERATING WITHOUT A DRIVER" numFmtId="0">
      <sharedItems/>
    </cacheField>
    <cacheField name="DRIVER PRESENT_x000a_" numFmtId="0">
      <sharedItems/>
    </cacheField>
    <cacheField name="DISENGAGEMENT INITIATED BY_x000a_" numFmtId="0">
      <sharedItems count="2">
        <s v="AV System"/>
        <s v="Test Driver"/>
      </sharedItems>
    </cacheField>
    <cacheField name="DISENGAGEMENT LOCATION_x000a_" numFmtId="0">
      <sharedItems/>
    </cacheField>
    <cacheField name="DESCRIPTION OF FACTS CAUSING DISENGAGEMENT" numFmtId="0">
      <sharedItems/>
    </cacheField>
    <cacheField name="Quarters" numFmtId="0" databaseField="0">
      <fieldGroup base="0">
        <rangePr groupBy="quarters" startDate="2018-12-10T00:00:00" endDate="2019-11-22T00:00:00"/>
        <groupItems count="6">
          <s v="&lt;10/12/18"/>
          <s v="Qtr1"/>
          <s v="Qtr2"/>
          <s v="Qtr3"/>
          <s v="Qtr4"/>
          <s v="&gt;22/11/19"/>
        </groupItems>
      </fieldGroup>
    </cacheField>
    <cacheField name="Years" numFmtId="0" databaseField="0">
      <fieldGroup base="0">
        <rangePr groupBy="years" startDate="2018-12-10T00:00:00" endDate="2019-11-22T00:00:00"/>
        <groupItems count="4">
          <s v="&lt;10/12/18"/>
          <s v="2018"/>
          <s v="2019"/>
          <s v="&gt;22/11/19"/>
        </groupItems>
      </fieldGroup>
    </cacheField>
  </cacheFields>
  <extLst>
    <ext xmlns:x14="http://schemas.microsoft.com/office/spreadsheetml/2009/9/main" uri="{725AE2AE-9491-48be-B2B4-4EB974FC3084}">
      <x14:pivotCacheDefinition/>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cevu01@gmail.com" refreshedDate="44022.881144560182" createdVersion="6" refreshedVersion="6" minRefreshableVersion="3" recordCount="36" xr:uid="{53D95A6A-B8CE-2043-BE93-ECBDCB0AD8F5}">
  <cacheSource type="worksheet">
    <worksheetSource ref="A1:G37" sheet="PHANTOM.AI" r:id="rId2"/>
  </cacheSource>
  <cacheFields count="8">
    <cacheField name="DATE" numFmtId="14">
      <sharedItems containsSemiMixedTypes="0" containsNonDate="0" containsDate="1" containsString="0" minDate="2019-03-12T00:00:00" maxDate="2019-06-14T00:00:00" count="20">
        <d v="2019-03-12T00:00:00"/>
        <d v="2019-03-14T00:00:00"/>
        <d v="2019-04-03T00:00:00"/>
        <d v="2019-04-04T00:00:00"/>
        <d v="2019-04-05T00:00:00"/>
        <d v="2019-04-17T00:00:00"/>
        <d v="2019-04-23T00:00:00"/>
        <d v="2019-05-07T00:00:00"/>
        <d v="2019-05-08T00:00:00"/>
        <d v="2019-05-09T00:00:00"/>
        <d v="2019-05-10T00:00:00"/>
        <d v="2019-05-14T00:00:00"/>
        <d v="2019-05-15T00:00:00"/>
        <d v="2019-06-04T00:00:00"/>
        <d v="2019-06-05T00:00:00"/>
        <d v="2019-06-07T00:00:00"/>
        <d v="2019-06-08T00:00:00"/>
        <d v="2019-06-11T00:00:00"/>
        <d v="2019-06-12T00:00:00"/>
        <d v="2019-06-13T00:00:00"/>
      </sharedItems>
      <fieldGroup par="7" base="0">
        <rangePr groupBy="days" startDate="2019-03-12T00:00:00" endDate="2019-06-14T00:00:00"/>
        <groupItems count="368">
          <s v="&lt;12/3/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4/6/19"/>
        </groupItems>
      </fieldGroup>
    </cacheField>
    <cacheField name="VIN NUMBER" numFmtId="0">
      <sharedItems/>
    </cacheField>
    <cacheField name="VEHICLE IS CAPABLE OF OPERATING WITHOUT A DRIVER" numFmtId="0">
      <sharedItems/>
    </cacheField>
    <cacheField name="DRIVER PRESENT_x000a_" numFmtId="0">
      <sharedItems/>
    </cacheField>
    <cacheField name="DISENGAGEMENT INITIATED BY_x000a_" numFmtId="0">
      <sharedItems count="1">
        <s v="Test Driver"/>
      </sharedItems>
    </cacheField>
    <cacheField name="DISENGAGEMENT LOCATION_x000a_" numFmtId="0">
      <sharedItems/>
    </cacheField>
    <cacheField name="DESCRIPTION OF FACTS CAUSING DISENGAGEMENT" numFmtId="0">
      <sharedItems/>
    </cacheField>
    <cacheField name="Months" numFmtId="0" databaseField="0">
      <fieldGroup base="0">
        <rangePr groupBy="months" startDate="2019-03-12T00:00:00" endDate="2019-06-14T00:00:00"/>
        <groupItems count="14">
          <s v="&lt;12/3/19"/>
          <s v="Jan"/>
          <s v="Feb"/>
          <s v="Mar"/>
          <s v="Apr"/>
          <s v="May"/>
          <s v="Jun"/>
          <s v="Jul"/>
          <s v="Aug"/>
          <s v="Sep"/>
          <s v="Oct"/>
          <s v="Nov"/>
          <s v="Dec"/>
          <s v="&gt;14/6/19"/>
        </groupItems>
      </fieldGroup>
    </cacheField>
  </cacheFields>
  <extLst>
    <ext xmlns:x14="http://schemas.microsoft.com/office/spreadsheetml/2009/9/main" uri="{725AE2AE-9491-48be-B2B4-4EB974FC3084}">
      <x14:pivotCacheDefinition/>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cevu01@gmail.com" refreshedDate="44022.888590277777" createdVersion="6" refreshedVersion="6" minRefreshableVersion="3" recordCount="27" xr:uid="{A32A8320-8A8F-2E4C-BD7E-02B1CCDA0A02}">
  <cacheSource type="worksheet">
    <worksheetSource ref="A1:G28" sheet="PONY.AI" r:id="rId2"/>
  </cacheSource>
  <cacheFields count="8">
    <cacheField name="DATE" numFmtId="0">
      <sharedItems containsSemiMixedTypes="0" containsNonDate="0" containsDate="1" containsString="0" minDate="2019-02-22T00:00:00" maxDate="2019-11-28T00:00:00" count="25">
        <d v="2019-02-22T00:00:00"/>
        <d v="2019-04-24T00:00:00"/>
        <d v="2019-05-28T00:00:00"/>
        <d v="2019-06-26T00:00:00"/>
        <d v="2019-07-12T00:00:00"/>
        <d v="2019-07-19T00:00:00"/>
        <d v="2019-07-23T00:00:00"/>
        <d v="2019-07-30T00:00:00"/>
        <d v="2019-08-16T00:00:00"/>
        <d v="2019-08-21T00:00:00"/>
        <d v="2019-08-27T00:00:00"/>
        <d v="2019-08-30T00:00:00"/>
        <d v="2019-09-03T00:00:00"/>
        <d v="2019-10-02T00:00:00"/>
        <d v="2019-10-03T00:00:00"/>
        <d v="2019-10-09T00:00:00"/>
        <d v="2019-10-15T00:00:00"/>
        <d v="2019-10-16T00:00:00"/>
        <d v="2019-10-24T00:00:00"/>
        <d v="2019-10-28T00:00:00"/>
        <d v="2019-11-01T00:00:00"/>
        <d v="2019-11-14T00:00:00"/>
        <d v="2019-11-22T00:00:00"/>
        <d v="2019-11-23T00:00:00"/>
        <d v="2019-11-27T00:00:00"/>
      </sharedItems>
      <fieldGroup par="7" base="0">
        <rangePr groupBy="days" startDate="2019-02-22T00:00:00" endDate="2019-11-28T00:00:00"/>
        <groupItems count="368">
          <s v="&lt;22/2/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8/11/19"/>
        </groupItems>
      </fieldGroup>
    </cacheField>
    <cacheField name="VIN NUMBER" numFmtId="0">
      <sharedItems/>
    </cacheField>
    <cacheField name="VEHICLE IS CAPABLE OF OPERATING WITHOUT A DRIVER" numFmtId="0">
      <sharedItems/>
    </cacheField>
    <cacheField name="DRIVER PRESENT_x000a_" numFmtId="0">
      <sharedItems/>
    </cacheField>
    <cacheField name="DISENGAGEMENT INITIATED BY_x000a_" numFmtId="0">
      <sharedItems count="2">
        <s v="AV System"/>
        <s v="Test Driver"/>
      </sharedItems>
    </cacheField>
    <cacheField name="DISENGAGEMENT LOCATION_x000a_" numFmtId="0">
      <sharedItems/>
    </cacheField>
    <cacheField name="DESCRIPTION OF FACTS CAUSING DISENGAGEMENT" numFmtId="0">
      <sharedItems/>
    </cacheField>
    <cacheField name="Months" numFmtId="0" databaseField="0">
      <fieldGroup base="0">
        <rangePr groupBy="months" startDate="2019-02-22T00:00:00" endDate="2019-11-28T00:00:00"/>
        <groupItems count="14">
          <s v="&lt;22/2/19"/>
          <s v="Jan"/>
          <s v="Feb"/>
          <s v="Mar"/>
          <s v="Apr"/>
          <s v="May"/>
          <s v="Jun"/>
          <s v="Jul"/>
          <s v="Aug"/>
          <s v="Sep"/>
          <s v="Oct"/>
          <s v="Nov"/>
          <s v="Dec"/>
          <s v="&gt;28/11/19"/>
        </groupItems>
      </fieldGroup>
    </cacheField>
  </cacheFields>
  <extLst>
    <ext xmlns:x14="http://schemas.microsoft.com/office/spreadsheetml/2009/9/main" uri="{725AE2AE-9491-48be-B2B4-4EB974FC3084}">
      <x14:pivotCacheDefinition/>
    </ext>
  </extLst>
</pivotCacheDefinition>
</file>

<file path=xl/pivotCache/pivotCacheDefinition1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cevu01@gmail.com" refreshedDate="44022.896765625002" createdVersion="6" refreshedVersion="6" minRefreshableVersion="3" recordCount="37" xr:uid="{D4E51085-C57D-1F4C-8911-169E6AF51434}">
  <cacheSource type="worksheet">
    <worksheetSource ref="A1:G38" sheet="QUALCOMM" r:id="rId2"/>
  </cacheSource>
  <cacheFields count="9">
    <cacheField name="DATE" numFmtId="169">
      <sharedItems containsSemiMixedTypes="0" containsNonDate="0" containsDate="1" containsString="0" minDate="2018-12-11T00:00:00" maxDate="2019-11-27T00:00:00" count="27">
        <d v="2018-12-11T00:00:00"/>
        <d v="2019-02-12T00:00:00"/>
        <d v="2019-03-11T00:00:00"/>
        <d v="2019-03-12T00:00:00"/>
        <d v="2019-03-14T00:00:00"/>
        <d v="2019-05-14T00:00:00"/>
        <d v="2019-05-15T00:00:00"/>
        <d v="2019-07-29T00:00:00"/>
        <d v="2019-08-01T00:00:00"/>
        <d v="2019-08-02T00:00:00"/>
        <d v="2019-08-09T00:00:00"/>
        <d v="2019-08-26T00:00:00"/>
        <d v="2019-08-27T00:00:00"/>
        <d v="2019-08-14T00:00:00"/>
        <d v="2019-08-28T00:00:00"/>
        <d v="2019-09-10T00:00:00"/>
        <d v="2019-09-12T00:00:00"/>
        <d v="2019-09-16T00:00:00"/>
        <d v="2019-09-18T00:00:00"/>
        <d v="2019-09-25T00:00:00"/>
        <d v="2019-09-30T00:00:00"/>
        <d v="2019-10-01T00:00:00"/>
        <d v="2019-10-23T00:00:00"/>
        <d v="2019-10-29T00:00:00"/>
        <d v="2019-11-06T00:00:00"/>
        <d v="2019-11-20T00:00:00"/>
        <d v="2019-11-26T00:00:00"/>
      </sharedItems>
      <fieldGroup par="8" base="0">
        <rangePr groupBy="months" startDate="2018-12-11T00:00:00" endDate="2019-11-27T00:00:00"/>
        <groupItems count="14">
          <s v="&lt;11/12/18"/>
          <s v="Jan"/>
          <s v="Feb"/>
          <s v="Mar"/>
          <s v="Apr"/>
          <s v="May"/>
          <s v="Jun"/>
          <s v="Jul"/>
          <s v="Aug"/>
          <s v="Sep"/>
          <s v="Oct"/>
          <s v="Nov"/>
          <s v="Dec"/>
          <s v="&gt;27/11/19"/>
        </groupItems>
      </fieldGroup>
    </cacheField>
    <cacheField name="VIN NUMBER" numFmtId="0">
      <sharedItems/>
    </cacheField>
    <cacheField name="VEHICLE IS CAPABLE OF OPERATING WITHOUT A DRIVER_x000a_(Yes or No)" numFmtId="0">
      <sharedItems/>
    </cacheField>
    <cacheField name="DRIVER PRESENT_x000a_(Yes or No)" numFmtId="0">
      <sharedItems/>
    </cacheField>
    <cacheField name="DISENGAGEMENT_x000a_INITIATED BY_x000a_(AV System, Test Driver, Remote Operator, or Passenger)" numFmtId="0">
      <sharedItems count="1">
        <s v="Test Driver"/>
      </sharedItems>
    </cacheField>
    <cacheField name="DISENGAGEMENT_x000a_LOCATION_x000a_(Interstate, Freeway, Highway, Rural Road, Street, or Parking Facility)" numFmtId="0">
      <sharedItems/>
    </cacheField>
    <cacheField name="DESCRIPTION OF FACTS CAUSING DISENGAGEMENT" numFmtId="0">
      <sharedItems/>
    </cacheField>
    <cacheField name="Quarters" numFmtId="0" databaseField="0">
      <fieldGroup base="0">
        <rangePr groupBy="quarters" startDate="2018-12-11T00:00:00" endDate="2019-11-27T00:00:00"/>
        <groupItems count="6">
          <s v="&lt;11/12/18"/>
          <s v="Qtr1"/>
          <s v="Qtr2"/>
          <s v="Qtr3"/>
          <s v="Qtr4"/>
          <s v="&gt;27/11/19"/>
        </groupItems>
      </fieldGroup>
    </cacheField>
    <cacheField name="Years" numFmtId="0" databaseField="0">
      <fieldGroup base="0">
        <rangePr groupBy="years" startDate="2018-12-11T00:00:00" endDate="2019-11-27T00:00:00"/>
        <groupItems count="4">
          <s v="&lt;11/12/18"/>
          <s v="2018"/>
          <s v="2019"/>
          <s v="&gt;27/11/19"/>
        </groupItems>
      </fieldGroup>
    </cacheField>
  </cacheFields>
  <extLst>
    <ext xmlns:x14="http://schemas.microsoft.com/office/spreadsheetml/2009/9/main" uri="{725AE2AE-9491-48be-B2B4-4EB974FC3084}">
      <x14:pivotCacheDefinition/>
    </ext>
  </extLst>
</pivotCacheDefinition>
</file>

<file path=xl/pivotCache/pivotCacheDefinition1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cevu01@gmail.com" refreshedDate="44023.565689120369" createdVersion="6" refreshedVersion="6" minRefreshableVersion="3" recordCount="40" xr:uid="{EE175066-9C27-234F-B9AE-82B15DA64C43}">
  <cacheSource type="worksheet">
    <worksheetSource ref="A1:G41" sheet="SAIC" r:id="rId2"/>
  </cacheSource>
  <cacheFields count="9">
    <cacheField name="DATE" numFmtId="14">
      <sharedItems containsSemiMixedTypes="0" containsNonDate="0" containsDate="1" containsString="0" minDate="2018-12-13T00:00:00" maxDate="2019-11-12T00:00:00" count="28">
        <d v="2018-12-13T00:00:00"/>
        <d v="2018-12-26T00:00:00"/>
        <d v="2019-01-02T00:00:00"/>
        <d v="2019-01-03T00:00:00"/>
        <d v="2019-03-01T00:00:00"/>
        <d v="2019-01-08T00:00:00"/>
        <d v="2019-01-10T00:00:00"/>
        <d v="2019-01-23T00:00:00"/>
        <d v="2019-01-30T00:00:00"/>
        <d v="2019-01-31T00:00:00"/>
        <d v="2019-02-01T00:00:00"/>
        <d v="2019-02-05T00:00:00"/>
        <d v="2019-02-06T00:00:00"/>
        <d v="2019-02-07T00:00:00"/>
        <d v="2019-04-22T00:00:00"/>
        <d v="2019-04-25T00:00:00"/>
        <d v="2019-05-24T00:00:00"/>
        <d v="2019-05-31T00:00:00"/>
        <d v="2019-06-06T00:00:00"/>
        <d v="2019-07-02T00:00:00"/>
        <d v="2019-09-10T00:00:00"/>
        <d v="2019-09-27T00:00:00"/>
        <d v="2019-10-03T00:00:00"/>
        <d v="2019-10-04T00:00:00"/>
        <d v="2019-10-25T00:00:00"/>
        <d v="2019-10-30T00:00:00"/>
        <d v="2019-11-07T00:00:00"/>
        <d v="2019-11-11T00:00:00"/>
      </sharedItems>
      <fieldGroup par="8" base="0">
        <rangePr groupBy="months" startDate="2018-12-13T00:00:00" endDate="2019-11-12T00:00:00"/>
        <groupItems count="14">
          <s v="&lt;13/12/18"/>
          <s v="Jan"/>
          <s v="Feb"/>
          <s v="Mar"/>
          <s v="Apr"/>
          <s v="May"/>
          <s v="Jun"/>
          <s v="Jul"/>
          <s v="Aug"/>
          <s v="Sep"/>
          <s v="Oct"/>
          <s v="Nov"/>
          <s v="Dec"/>
          <s v="&gt;12/11/19"/>
        </groupItems>
      </fieldGroup>
    </cacheField>
    <cacheField name="VIN NUMBER" numFmtId="0">
      <sharedItems/>
    </cacheField>
    <cacheField name="VEHICLE IS CAPABLE OF OPERATING WITHOUT A DRIVER" numFmtId="0">
      <sharedItems/>
    </cacheField>
    <cacheField name="DRIVER PRESENT_x000a_" numFmtId="0">
      <sharedItems/>
    </cacheField>
    <cacheField name="DISENGAGEMENT INITIATED BY_x000a_" numFmtId="0">
      <sharedItems count="1">
        <s v="Test Driver"/>
      </sharedItems>
    </cacheField>
    <cacheField name="DISENGAGEMENT LOCATION_x000a_" numFmtId="0">
      <sharedItems/>
    </cacheField>
    <cacheField name="DESCRIPTION OF FACTS CAUSING DISENGAGEMENT" numFmtId="0">
      <sharedItems/>
    </cacheField>
    <cacheField name="Quarters" numFmtId="0" databaseField="0">
      <fieldGroup base="0">
        <rangePr groupBy="quarters" startDate="2018-12-13T00:00:00" endDate="2019-11-12T00:00:00"/>
        <groupItems count="6">
          <s v="&lt;13/12/18"/>
          <s v="Qtr1"/>
          <s v="Qtr2"/>
          <s v="Qtr3"/>
          <s v="Qtr4"/>
          <s v="&gt;12/11/19"/>
        </groupItems>
      </fieldGroup>
    </cacheField>
    <cacheField name="Years" numFmtId="0" databaseField="0">
      <fieldGroup base="0">
        <rangePr groupBy="years" startDate="2018-12-13T00:00:00" endDate="2019-11-12T00:00:00"/>
        <groupItems count="4">
          <s v="&lt;13/12/18"/>
          <s v="2018"/>
          <s v="2019"/>
          <s v="&gt;12/11/19"/>
        </groupItems>
      </fieldGroup>
    </cacheField>
  </cacheFields>
  <extLst>
    <ext xmlns:x14="http://schemas.microsoft.com/office/spreadsheetml/2009/9/main" uri="{725AE2AE-9491-48be-B2B4-4EB974FC3084}">
      <x14:pivotCacheDefinition/>
    </ext>
  </extLst>
</pivotCacheDefinition>
</file>

<file path=xl/pivotCache/pivotCacheDefinition1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cevu01@gmail.com" refreshedDate="44023.584438078702" createdVersion="6" refreshedVersion="6" minRefreshableVersion="3" recordCount="140" xr:uid="{F010EF8F-B578-024F-B3B4-319F96D84A70}">
  <cacheSource type="worksheet">
    <worksheetSource ref="A1:G141" sheet="SF MOTORS" r:id="rId2"/>
  </cacheSource>
  <cacheFields count="9">
    <cacheField name="DATE" numFmtId="14">
      <sharedItems containsSemiMixedTypes="0" containsNonDate="0" containsDate="1" containsString="0" minDate="2018-12-03T00:00:00" maxDate="2019-11-20T00:00:00" count="39">
        <d v="2018-12-03T00:00:00"/>
        <d v="2019-01-08T00:00:00"/>
        <d v="2019-03-11T00:00:00"/>
        <d v="2019-04-12T00:00:00"/>
        <d v="2019-05-16T00:00:00"/>
        <d v="2019-05-31T00:00:00"/>
        <d v="2019-06-03T00:00:00"/>
        <d v="2019-06-05T00:00:00"/>
        <d v="2019-08-16T00:00:00"/>
        <d v="2019-08-29T00:00:00"/>
        <d v="2019-09-04T00:00:00"/>
        <d v="2019-09-18T00:00:00"/>
        <d v="2019-09-24T00:00:00"/>
        <d v="2019-10-01T00:00:00"/>
        <d v="2019-10-03T00:00:00"/>
        <d v="2019-11-11T00:00:00"/>
        <d v="2019-11-13T00:00:00"/>
        <d v="2019-11-15T00:00:00"/>
        <d v="2019-11-18T00:00:00"/>
        <d v="2019-11-19T00:00:00"/>
        <d v="2019-05-06T00:00:00"/>
        <d v="2019-05-08T00:00:00"/>
        <d v="2019-05-14T00:00:00"/>
        <d v="2019-05-17T00:00:00"/>
        <d v="2019-05-20T00:00:00"/>
        <d v="2019-05-22T00:00:00"/>
        <d v="2019-05-23T00:00:00"/>
        <d v="2019-05-24T00:00:00"/>
        <d v="2019-05-28T00:00:00"/>
        <d v="2019-05-29T00:00:00"/>
        <d v="2019-07-17T00:00:00"/>
        <d v="2019-07-26T00:00:00"/>
        <d v="2019-08-12T00:00:00"/>
        <d v="2019-08-15T00:00:00"/>
        <d v="2019-08-19T00:00:00"/>
        <d v="2019-08-22T00:00:00"/>
        <d v="2019-09-09T00:00:00"/>
        <d v="2019-09-20T00:00:00"/>
        <d v="2019-10-02T00:00:00"/>
      </sharedItems>
      <fieldGroup par="8" base="0">
        <rangePr groupBy="months" startDate="2018-12-03T00:00:00" endDate="2019-11-20T00:00:00"/>
        <groupItems count="14">
          <s v="&lt;3/12/18"/>
          <s v="Jan"/>
          <s v="Feb"/>
          <s v="Mar"/>
          <s v="Apr"/>
          <s v="May"/>
          <s v="Jun"/>
          <s v="Jul"/>
          <s v="Aug"/>
          <s v="Sep"/>
          <s v="Oct"/>
          <s v="Nov"/>
          <s v="Dec"/>
          <s v="&gt;20/11/19"/>
        </groupItems>
      </fieldGroup>
    </cacheField>
    <cacheField name="VIN NUMBER" numFmtId="0">
      <sharedItems/>
    </cacheField>
    <cacheField name="VEHICLE IS CAPABLE OF OPERATING WITHOUT A DRIVER" numFmtId="0">
      <sharedItems/>
    </cacheField>
    <cacheField name="DRIVER PRESENT_x000a_" numFmtId="0">
      <sharedItems/>
    </cacheField>
    <cacheField name="DISENGAGEMENT INITIATED BY_x000a_" numFmtId="0">
      <sharedItems count="1">
        <s v="Test Driver"/>
      </sharedItems>
    </cacheField>
    <cacheField name="DISENGAGEMENT LOCATION_x000a_" numFmtId="0">
      <sharedItems/>
    </cacheField>
    <cacheField name="DESCRIPTION OF FACTS CAUSING DISENGAGEMENT" numFmtId="0">
      <sharedItems longText="1"/>
    </cacheField>
    <cacheField name="Quarters" numFmtId="0" databaseField="0">
      <fieldGroup base="0">
        <rangePr groupBy="quarters" startDate="2018-12-03T00:00:00" endDate="2019-11-20T00:00:00"/>
        <groupItems count="6">
          <s v="&lt;3/12/18"/>
          <s v="Qtr1"/>
          <s v="Qtr2"/>
          <s v="Qtr3"/>
          <s v="Qtr4"/>
          <s v="&gt;20/11/19"/>
        </groupItems>
      </fieldGroup>
    </cacheField>
    <cacheField name="Years" numFmtId="0" databaseField="0">
      <fieldGroup base="0">
        <rangePr groupBy="years" startDate="2018-12-03T00:00:00" endDate="2019-11-20T00:00:00"/>
        <groupItems count="4">
          <s v="&lt;3/12/18"/>
          <s v="2018"/>
          <s v="2019"/>
          <s v="&gt;20/11/19"/>
        </groupItems>
      </fieldGroup>
    </cacheField>
  </cacheFields>
  <extLst>
    <ext xmlns:x14="http://schemas.microsoft.com/office/spreadsheetml/2009/9/main" uri="{725AE2AE-9491-48be-B2B4-4EB974FC3084}">
      <x14:pivotCacheDefinition/>
    </ext>
  </extLst>
</pivotCacheDefinition>
</file>

<file path=xl/pivotCache/pivotCacheDefinition2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cevu01@gmail.com" refreshedDate="44023.60035497685" createdVersion="6" refreshedVersion="6" minRefreshableVersion="3" recordCount="27" xr:uid="{8B2745B9-E92D-8F49-82C0-FFB5F489B2A8}">
  <cacheSource type="worksheet">
    <worksheetSource ref="A1:G28" sheet="THORDRIVE" r:id="rId2"/>
  </cacheSource>
  <cacheFields count="9">
    <cacheField name="DATE" numFmtId="14">
      <sharedItems containsSemiMixedTypes="0" containsNonDate="0" containsDate="1" containsString="0" minDate="2018-12-24T00:00:00" maxDate="2019-12-15T00:00:00" count="27">
        <d v="2018-12-24T00:00:00"/>
        <d v="2018-12-25T00:00:00"/>
        <d v="2019-01-04T00:00:00"/>
        <d v="2019-01-10T00:00:00"/>
        <d v="2019-01-11T00:00:00"/>
        <d v="2019-01-18T00:00:00"/>
        <d v="2019-01-21T00:00:00"/>
        <d v="2019-01-29T00:00:00"/>
        <d v="2019-02-12T00:00:00"/>
        <d v="2019-03-06T00:00:00"/>
        <d v="2019-03-11T00:00:00"/>
        <d v="2019-03-22T00:00:00"/>
        <d v="2019-04-15T00:00:00"/>
        <d v="2019-04-18T00:00:00"/>
        <d v="2019-04-29T00:00:00"/>
        <d v="2019-05-01T00:00:00"/>
        <d v="2019-05-06T00:00:00"/>
        <d v="2019-05-08T00:00:00"/>
        <d v="2019-06-24T00:00:00"/>
        <d v="2019-11-02T00:00:00"/>
        <d v="2019-11-06T00:00:00"/>
        <d v="2019-11-12T00:00:00"/>
        <d v="2019-11-20T00:00:00"/>
        <d v="2019-11-26T00:00:00"/>
        <d v="2019-12-01T00:00:00"/>
        <d v="2019-12-04T00:00:00"/>
        <d v="2019-12-14T00:00:00"/>
      </sharedItems>
      <fieldGroup par="8" base="0">
        <rangePr groupBy="months" startDate="2018-12-24T00:00:00" endDate="2019-12-15T00:00:00"/>
        <groupItems count="14">
          <s v="&lt;24/12/18"/>
          <s v="Jan"/>
          <s v="Feb"/>
          <s v="Mar"/>
          <s v="Apr"/>
          <s v="May"/>
          <s v="Jun"/>
          <s v="Jul"/>
          <s v="Aug"/>
          <s v="Sep"/>
          <s v="Oct"/>
          <s v="Nov"/>
          <s v="Dec"/>
          <s v="&gt;15/12/19"/>
        </groupItems>
      </fieldGroup>
    </cacheField>
    <cacheField name="VIN NUMBER" numFmtId="0">
      <sharedItems/>
    </cacheField>
    <cacheField name="VEHICLE IS CAPABLE OF OPERATING WITHOUT A DRIVER" numFmtId="0">
      <sharedItems/>
    </cacheField>
    <cacheField name="DRIVER PRESENT_x000a_" numFmtId="0">
      <sharedItems/>
    </cacheField>
    <cacheField name="DISENGAGEMENT INITIATED BY_x000a_" numFmtId="0">
      <sharedItems count="1">
        <s v="Test Driver"/>
      </sharedItems>
    </cacheField>
    <cacheField name="DISENGAGEMENT LOCATION_x000a_" numFmtId="0">
      <sharedItems/>
    </cacheField>
    <cacheField name="DESCRIPTION OF FACTS CAUSING DISENGAGEMENT" numFmtId="0">
      <sharedItems/>
    </cacheField>
    <cacheField name="Quarters" numFmtId="0" databaseField="0">
      <fieldGroup base="0">
        <rangePr groupBy="quarters" startDate="2018-12-24T00:00:00" endDate="2019-12-15T00:00:00"/>
        <groupItems count="6">
          <s v="&lt;24/12/18"/>
          <s v="Qtr1"/>
          <s v="Qtr2"/>
          <s v="Qtr3"/>
          <s v="Qtr4"/>
          <s v="&gt;15/12/19"/>
        </groupItems>
      </fieldGroup>
    </cacheField>
    <cacheField name="Years" numFmtId="0" databaseField="0">
      <fieldGroup base="0">
        <rangePr groupBy="years" startDate="2018-12-24T00:00:00" endDate="2019-12-15T00:00:00"/>
        <groupItems count="4">
          <s v="&lt;24/12/18"/>
          <s v="2018"/>
          <s v="2019"/>
          <s v="&gt;15/12/19"/>
        </groupItems>
      </fieldGroup>
    </cacheField>
  </cacheFields>
  <extLst>
    <ext xmlns:x14="http://schemas.microsoft.com/office/spreadsheetml/2009/9/main" uri="{725AE2AE-9491-48be-B2B4-4EB974FC3084}">
      <x14:pivotCacheDefinition/>
    </ext>
  </extLst>
</pivotCacheDefinition>
</file>

<file path=xl/pivotCache/pivotCacheDefinition2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cevu01@gmail.com" refreshedDate="44023.604961111108" createdVersion="6" refreshedVersion="6" minRefreshableVersion="3" recordCount="2947" xr:uid="{2E15CFB7-1BAC-DB46-A9C0-13CB1680F176}">
  <cacheSource type="worksheet">
    <worksheetSource ref="A1:G2948" sheet="TOYOTA" r:id="rId2"/>
  </cacheSource>
  <cacheFields count="9">
    <cacheField name="DATE" numFmtId="14">
      <sharedItems containsSemiMixedTypes="0" containsNonDate="0" containsDate="1" containsString="0" minDate="2018-12-10T00:00:00" maxDate="2019-11-28T00:00:00" count="109">
        <d v="2018-12-10T00:00:00"/>
        <d v="2018-12-12T00:00:00"/>
        <d v="2018-12-13T00:00:00"/>
        <d v="2018-12-14T00:00:00"/>
        <d v="2018-12-17T00:00:00"/>
        <d v="2018-12-18T00:00:00"/>
        <d v="2018-12-19T00:00:00"/>
        <d v="2018-12-21T00:00:00"/>
        <d v="2019-01-02T00:00:00"/>
        <d v="2019-01-03T00:00:00"/>
        <d v="2019-01-04T00:00:00"/>
        <d v="2019-01-07T00:00:00"/>
        <d v="2019-01-08T00:00:00"/>
        <d v="2019-01-09T00:00:00"/>
        <d v="2019-01-10T00:00:00"/>
        <d v="2019-01-11T00:00:00"/>
        <d v="2019-01-14T00:00:00"/>
        <d v="2019-01-15T00:00:00"/>
        <d v="2019-01-16T00:00:00"/>
        <d v="2019-01-18T00:00:00"/>
        <d v="2019-01-22T00:00:00"/>
        <d v="2019-01-23T00:00:00"/>
        <d v="2019-01-24T00:00:00"/>
        <d v="2019-05-15T00:00:00"/>
        <d v="2019-05-29T00:00:00"/>
        <d v="2019-05-30T00:00:00"/>
        <d v="2019-06-03T00:00:00"/>
        <d v="2019-06-04T00:00:00"/>
        <d v="2019-06-05T00:00:00"/>
        <d v="2019-06-06T00:00:00"/>
        <d v="2019-06-10T00:00:00"/>
        <d v="2019-06-12T00:00:00"/>
        <d v="2019-06-13T00:00:00"/>
        <d v="2019-06-18T00:00:00"/>
        <d v="2019-06-19T00:00:00"/>
        <d v="2019-06-20T00:00:00"/>
        <d v="2019-06-21T00:00:00"/>
        <d v="2019-06-24T00:00:00"/>
        <d v="2019-06-28T00:00:00"/>
        <d v="2019-07-01T00:00:00"/>
        <d v="2019-07-02T00:00:00"/>
        <d v="2019-07-08T00:00:00"/>
        <d v="2019-07-09T00:00:00"/>
        <d v="2019-07-11T00:00:00"/>
        <d v="2019-07-15T00:00:00"/>
        <d v="2019-07-22T00:00:00"/>
        <d v="2019-07-23T00:00:00"/>
        <d v="2019-07-24T00:00:00"/>
        <d v="2019-07-29T00:00:00"/>
        <d v="2019-07-30T00:00:00"/>
        <d v="2019-08-01T00:00:00"/>
        <d v="2019-08-05T00:00:00"/>
        <d v="2019-08-06T00:00:00"/>
        <d v="2019-08-08T00:00:00"/>
        <d v="2019-08-09T00:00:00"/>
        <d v="2019-08-12T00:00:00"/>
        <d v="2019-08-15T00:00:00"/>
        <d v="2019-08-19T00:00:00"/>
        <d v="2019-08-20T00:00:00"/>
        <d v="2019-08-22T00:00:00"/>
        <d v="2019-08-26T00:00:00"/>
        <d v="2019-08-27T00:00:00"/>
        <d v="2019-09-05T00:00:00"/>
        <d v="2019-09-09T00:00:00"/>
        <d v="2019-09-10T00:00:00"/>
        <d v="2019-09-11T00:00:00"/>
        <d v="2019-09-12T00:00:00"/>
        <d v="2019-09-13T00:00:00"/>
        <d v="2019-09-16T00:00:00"/>
        <d v="2019-09-17T00:00:00"/>
        <d v="2019-09-18T00:00:00"/>
        <d v="2019-09-19T00:00:00"/>
        <d v="2019-09-23T00:00:00"/>
        <d v="2019-09-24T00:00:00"/>
        <d v="2019-09-26T00:00:00"/>
        <d v="2019-09-30T00:00:00"/>
        <d v="2019-10-01T00:00:00"/>
        <d v="2019-10-02T00:00:00"/>
        <d v="2019-10-03T00:00:00"/>
        <d v="2019-10-04T00:00:00"/>
        <d v="2019-10-07T00:00:00"/>
        <d v="2019-10-08T00:00:00"/>
        <d v="2019-10-09T00:00:00"/>
        <d v="2019-10-10T00:00:00"/>
        <d v="2019-10-14T00:00:00"/>
        <d v="2019-10-15T00:00:00"/>
        <d v="2019-10-16T00:00:00"/>
        <d v="2019-10-17T00:00:00"/>
        <d v="2019-10-21T00:00:00"/>
        <d v="2019-10-22T00:00:00"/>
        <d v="2019-10-25T00:00:00"/>
        <d v="2019-10-28T00:00:00"/>
        <d v="2019-10-29T00:00:00"/>
        <d v="2019-10-31T00:00:00"/>
        <d v="2019-11-04T00:00:00"/>
        <d v="2019-11-05T00:00:00"/>
        <d v="2019-11-06T00:00:00"/>
        <d v="2019-11-07T00:00:00"/>
        <d v="2019-11-08T00:00:00"/>
        <d v="2019-11-11T00:00:00"/>
        <d v="2019-11-12T00:00:00"/>
        <d v="2019-11-13T00:00:00"/>
        <d v="2019-11-14T00:00:00"/>
        <d v="2019-11-18T00:00:00"/>
        <d v="2019-11-19T00:00:00"/>
        <d v="2019-11-20T00:00:00"/>
        <d v="2019-11-21T00:00:00"/>
        <d v="2019-11-25T00:00:00"/>
        <d v="2019-11-27T00:00:00"/>
      </sharedItems>
      <fieldGroup par="8" base="0">
        <rangePr groupBy="months" startDate="2018-12-10T00:00:00" endDate="2019-11-28T00:00:00"/>
        <groupItems count="14">
          <s v="&lt;10/12/18"/>
          <s v="Jan"/>
          <s v="Feb"/>
          <s v="Mar"/>
          <s v="Apr"/>
          <s v="May"/>
          <s v="Jun"/>
          <s v="Jul"/>
          <s v="Aug"/>
          <s v="Sep"/>
          <s v="Oct"/>
          <s v="Nov"/>
          <s v="Dec"/>
          <s v="&gt;28/11/19"/>
        </groupItems>
      </fieldGroup>
    </cacheField>
    <cacheField name="VIN NUMBER" numFmtId="0">
      <sharedItems/>
    </cacheField>
    <cacheField name="VEHICLE IS CAPABLE OF OPERATING WITHOUT A DRIVER" numFmtId="0">
      <sharedItems/>
    </cacheField>
    <cacheField name="DRIVER PRESENT_x000a_" numFmtId="0">
      <sharedItems/>
    </cacheField>
    <cacheField name="DISENGAGEMENT INITIATED BY_x000a_" numFmtId="0">
      <sharedItems count="2">
        <s v="Test Driver"/>
        <s v="AV System"/>
      </sharedItems>
    </cacheField>
    <cacheField name="DISENGAGEMENT LOCATION_x000a_" numFmtId="0">
      <sharedItems/>
    </cacheField>
    <cacheField name="DESCRIPTION OF FACTS CAUSING DISENGAGEMENT" numFmtId="0">
      <sharedItems/>
    </cacheField>
    <cacheField name="Quarters" numFmtId="0" databaseField="0">
      <fieldGroup base="0">
        <rangePr groupBy="quarters" startDate="2018-12-10T00:00:00" endDate="2019-11-28T00:00:00"/>
        <groupItems count="6">
          <s v="&lt;10/12/18"/>
          <s v="Qtr1"/>
          <s v="Qtr2"/>
          <s v="Qtr3"/>
          <s v="Qtr4"/>
          <s v="&gt;28/11/19"/>
        </groupItems>
      </fieldGroup>
    </cacheField>
    <cacheField name="Years" numFmtId="0" databaseField="0">
      <fieldGroup base="0">
        <rangePr groupBy="years" startDate="2018-12-10T00:00:00" endDate="2019-11-28T00:00:00"/>
        <groupItems count="4">
          <s v="&lt;10/12/18"/>
          <s v="2018"/>
          <s v="2019"/>
          <s v="&gt;28/11/19"/>
        </groupItems>
      </fieldGroup>
    </cacheField>
  </cacheFields>
  <extLst>
    <ext xmlns:x14="http://schemas.microsoft.com/office/spreadsheetml/2009/9/main" uri="{725AE2AE-9491-48be-B2B4-4EB974FC3084}">
      <x14:pivotCacheDefinition/>
    </ext>
  </extLst>
</pivotCacheDefinition>
</file>

<file path=xl/pivotCache/pivotCacheDefinition2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cevu01@gmail.com" refreshedDate="44023.609015277776" createdVersion="6" refreshedVersion="6" minRefreshableVersion="3" recordCount="444" xr:uid="{927DBB61-92D4-B642-838C-B1CD3EFEDBDE}">
  <cacheSource type="worksheet">
    <worksheetSource ref="A1:G445" sheet="UDELV" r:id="rId2"/>
  </cacheSource>
  <cacheFields count="9">
    <cacheField name="DATE" numFmtId="170">
      <sharedItems containsSemiMixedTypes="0" containsNonDate="0" containsDate="1" containsString="0" minDate="2018-12-09T00:00:00" maxDate="2019-11-26T00:00:00" count="60">
        <d v="2018-12-09T00:00:00"/>
        <d v="2018-12-10T00:00:00"/>
        <d v="2018-12-11T00:00:00"/>
        <d v="2018-12-14T00:00:00"/>
        <d v="2018-12-15T00:00:00"/>
        <d v="2018-12-17T00:00:00"/>
        <d v="2019-01-03T00:00:00"/>
        <d v="2019-01-04T00:00:00"/>
        <d v="2019-01-07T00:00:00"/>
        <d v="2019-01-10T00:00:00"/>
        <d v="2019-01-14T00:00:00"/>
        <d v="2019-01-17T00:00:00"/>
        <d v="2019-01-18T00:00:00"/>
        <d v="2019-01-21T00:00:00"/>
        <d v="2019-01-23T00:00:00"/>
        <d v="2019-01-25T00:00:00"/>
        <d v="2019-01-30T00:00:00"/>
        <d v="2019-02-01T00:00:00"/>
        <d v="2019-02-11T00:00:00"/>
        <d v="2019-02-15T00:00:00"/>
        <d v="2019-02-20T00:00:00"/>
        <d v="2019-02-25T00:00:00"/>
        <d v="2019-08-12T00:00:00"/>
        <d v="2019-08-15T00:00:00"/>
        <d v="2019-08-16T00:00:00"/>
        <d v="2019-08-19T00:00:00"/>
        <d v="2019-08-20T00:00:00"/>
        <d v="2019-08-21T00:00:00"/>
        <d v="2019-08-22T00:00:00"/>
        <d v="2019-08-23T00:00:00"/>
        <d v="2019-08-28T00:00:00"/>
        <d v="2019-08-29T00:00:00"/>
        <d v="2019-09-05T00:00:00"/>
        <d v="2019-09-06T00:00:00"/>
        <d v="2019-09-09T00:00:00"/>
        <d v="2019-09-11T00:00:00"/>
        <d v="2019-09-12T00:00:00"/>
        <d v="2019-09-13T00:00:00"/>
        <d v="2019-09-16T00:00:00"/>
        <d v="2019-09-17T00:00:00"/>
        <d v="2019-09-20T00:00:00"/>
        <d v="2019-09-30T00:00:00"/>
        <d v="2019-10-01T00:00:00"/>
        <d v="2019-10-03T00:00:00"/>
        <d v="2019-10-04T00:00:00"/>
        <d v="2019-10-10T00:00:00"/>
        <d v="2019-10-21T00:00:00"/>
        <d v="2019-10-24T00:00:00"/>
        <d v="2019-10-29T00:00:00"/>
        <d v="2019-10-30T00:00:00"/>
        <d v="2019-10-31T00:00:00"/>
        <d v="2019-11-07T00:00:00"/>
        <d v="2019-11-11T00:00:00"/>
        <d v="2019-11-12T00:00:00"/>
        <d v="2019-11-14T00:00:00"/>
        <d v="2019-11-15T00:00:00"/>
        <d v="2019-11-19T00:00:00"/>
        <d v="2019-11-21T00:00:00"/>
        <d v="2019-11-22T00:00:00"/>
        <d v="2019-11-25T00:00:00"/>
      </sharedItems>
      <fieldGroup par="8" base="0">
        <rangePr groupBy="months" startDate="2018-12-09T00:00:00" endDate="2019-11-26T00:00:00"/>
        <groupItems count="14">
          <s v="&lt;9/12/18"/>
          <s v="Jan"/>
          <s v="Feb"/>
          <s v="Mar"/>
          <s v="Apr"/>
          <s v="May"/>
          <s v="Jun"/>
          <s v="Jul"/>
          <s v="Aug"/>
          <s v="Sep"/>
          <s v="Oct"/>
          <s v="Nov"/>
          <s v="Dec"/>
          <s v="&gt;26/11/19"/>
        </groupItems>
      </fieldGroup>
    </cacheField>
    <cacheField name="VIN NUMBER" numFmtId="0">
      <sharedItems/>
    </cacheField>
    <cacheField name="VEHICLE IS CAPABLE OF OPERATING WITHOUT A DRIVER" numFmtId="0">
      <sharedItems/>
    </cacheField>
    <cacheField name="DRIVER PRESENT_x000a_" numFmtId="0">
      <sharedItems/>
    </cacheField>
    <cacheField name="DISENGAGEMENT INITIATED BY_x000a_" numFmtId="0">
      <sharedItems count="2">
        <s v="Test Driver"/>
        <s v="AV System"/>
      </sharedItems>
    </cacheField>
    <cacheField name="DISENGAGEMENT LOCATION_x000a_" numFmtId="0">
      <sharedItems/>
    </cacheField>
    <cacheField name="DESCRIPTION OF FACTS CAUSING DISENGAGEMENT" numFmtId="0">
      <sharedItems/>
    </cacheField>
    <cacheField name="Quarters" numFmtId="0" databaseField="0">
      <fieldGroup base="0">
        <rangePr groupBy="quarters" startDate="2018-12-09T00:00:00" endDate="2019-11-26T00:00:00"/>
        <groupItems count="6">
          <s v="&lt;9/12/18"/>
          <s v="Qtr1"/>
          <s v="Qtr2"/>
          <s v="Qtr3"/>
          <s v="Qtr4"/>
          <s v="&gt;26/11/19"/>
        </groupItems>
      </fieldGroup>
    </cacheField>
    <cacheField name="Years" numFmtId="0" databaseField="0">
      <fieldGroup base="0">
        <rangePr groupBy="years" startDate="2018-12-09T00:00:00" endDate="2019-11-26T00:00:00"/>
        <groupItems count="4">
          <s v="&lt;9/12/18"/>
          <s v="2018"/>
          <s v="2019"/>
          <s v="&gt;26/11/19"/>
        </groupItems>
      </fieldGroup>
    </cacheField>
  </cacheFields>
  <extLst>
    <ext xmlns:x14="http://schemas.microsoft.com/office/spreadsheetml/2009/9/main" uri="{725AE2AE-9491-48be-B2B4-4EB974FC3084}">
      <x14:pivotCacheDefinition/>
    </ext>
  </extLst>
</pivotCacheDefinition>
</file>

<file path=xl/pivotCache/pivotCacheDefinition2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cevu01@gmail.com" refreshedDate="44023.61453402778" createdVersion="6" refreshedVersion="6" minRefreshableVersion="3" recordCount="92" xr:uid="{B9BC9733-FACF-BF43-9CDA-3D2AF825EAAA}">
  <cacheSource type="worksheet">
    <worksheetSource ref="A1:G93" sheet="VALEO" r:id="rId2"/>
  </cacheSource>
  <cacheFields count="8">
    <cacheField name="DATE" numFmtId="14">
      <sharedItems containsSemiMixedTypes="0" containsNonDate="0" containsDate="1" containsString="0" minDate="2019-01-25T00:00:00" maxDate="2019-09-19T00:00:00" count="28">
        <d v="2019-01-25T00:00:00"/>
        <d v="2019-01-28T00:00:00"/>
        <d v="2019-01-30T00:00:00"/>
        <d v="2019-02-06T00:00:00"/>
        <d v="2019-02-07T00:00:00"/>
        <d v="2019-02-15T00:00:00"/>
        <d v="2019-02-19T00:00:00"/>
        <d v="2019-02-25T00:00:00"/>
        <d v="2019-03-07T00:00:00"/>
        <d v="2019-03-13T00:00:00"/>
        <d v="2019-03-15T00:00:00"/>
        <d v="2019-03-20T00:00:00"/>
        <d v="2019-03-28T00:00:00"/>
        <d v="2019-04-08T00:00:00"/>
        <d v="2019-04-17T00:00:00"/>
        <d v="2019-05-13T00:00:00"/>
        <d v="2019-06-12T00:00:00"/>
        <d v="2019-06-20T00:00:00"/>
        <d v="2019-06-27T00:00:00"/>
        <d v="2019-07-01T00:00:00"/>
        <d v="2019-07-08T00:00:00"/>
        <d v="2019-07-26T00:00:00"/>
        <d v="2019-07-29T00:00:00"/>
        <d v="2019-07-30T00:00:00"/>
        <d v="2019-08-01T00:00:00"/>
        <d v="2019-08-14T00:00:00"/>
        <d v="2019-09-17T00:00:00"/>
        <d v="2019-09-18T00:00:00"/>
      </sharedItems>
      <fieldGroup par="7" base="0">
        <rangePr groupBy="days" startDate="2019-01-25T00:00:00" endDate="2019-09-19T00:00:00"/>
        <groupItems count="368">
          <s v="&lt;25/1/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9/9/19"/>
        </groupItems>
      </fieldGroup>
    </cacheField>
    <cacheField name="VIN NUMBER" numFmtId="0">
      <sharedItems/>
    </cacheField>
    <cacheField name="VEHICLE IS CAPABLE OF OPERATING WITHOUT A DRIVER" numFmtId="0">
      <sharedItems/>
    </cacheField>
    <cacheField name="DRIVER PRESENT_x000a_" numFmtId="0">
      <sharedItems/>
    </cacheField>
    <cacheField name="DISENGAGEMENT INITIATED BY_x000a_" numFmtId="0">
      <sharedItems count="1">
        <s v="Test Driver"/>
      </sharedItems>
    </cacheField>
    <cacheField name="DISENGAGEMENT LOCATION_x000a_" numFmtId="0">
      <sharedItems/>
    </cacheField>
    <cacheField name="DESCRIPTION OF FACTS CAUSING DISENGAGEMENT" numFmtId="0">
      <sharedItems/>
    </cacheField>
    <cacheField name="Months" numFmtId="0" databaseField="0">
      <fieldGroup base="0">
        <rangePr groupBy="months" startDate="2019-01-25T00:00:00" endDate="2019-09-19T00:00:00"/>
        <groupItems count="14">
          <s v="&lt;25/1/19"/>
          <s v="Jan"/>
          <s v="Feb"/>
          <s v="Mar"/>
          <s v="Apr"/>
          <s v="May"/>
          <s v="Jun"/>
          <s v="Jul"/>
          <s v="Aug"/>
          <s v="Sep"/>
          <s v="Oct"/>
          <s v="Nov"/>
          <s v="Dec"/>
          <s v="&gt;19/9/19"/>
        </groupItems>
      </fieldGroup>
    </cacheField>
  </cacheFields>
  <extLst>
    <ext xmlns:x14="http://schemas.microsoft.com/office/spreadsheetml/2009/9/main" uri="{725AE2AE-9491-48be-B2B4-4EB974FC3084}">
      <x14:pivotCacheDefinition/>
    </ext>
  </extLst>
</pivotCacheDefinition>
</file>

<file path=xl/pivotCache/pivotCacheDefinition2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cevu01@gmail.com" refreshedDate="44023.622425462963" createdVersion="6" refreshedVersion="6" minRefreshableVersion="3" recordCount="110" xr:uid="{9A8D3A31-16CB-384F-B67A-FD7198BA27A2}">
  <cacheSource type="worksheet">
    <worksheetSource ref="A1:G111" sheet="WAYMO" r:id="rId2"/>
  </cacheSource>
  <cacheFields count="9">
    <cacheField name="DATE" numFmtId="14">
      <sharedItems containsSemiMixedTypes="0" containsNonDate="0" containsDate="1" containsString="0" minDate="2018-12-01T00:00:00" maxDate="2019-11-28T00:00:00" count="90">
        <d v="2018-12-01T00:00:00"/>
        <d v="2018-12-05T00:00:00"/>
        <d v="2018-12-06T00:00:00"/>
        <d v="2018-12-10T00:00:00"/>
        <d v="2018-12-15T00:00:00"/>
        <d v="2018-12-17T00:00:00"/>
        <d v="2018-12-21T00:00:00"/>
        <d v="2018-12-26T00:00:00"/>
        <d v="2018-12-28T00:00:00"/>
        <d v="2019-01-03T00:00:00"/>
        <d v="2019-01-05T00:00:00"/>
        <d v="2019-01-06T00:00:00"/>
        <d v="2019-01-07T00:00:00"/>
        <d v="2019-01-14T00:00:00"/>
        <d v="2019-01-18T00:00:00"/>
        <d v="2019-01-21T00:00:00"/>
        <d v="2019-01-30T00:00:00"/>
        <d v="2019-02-11T00:00:00"/>
        <d v="2019-02-20T00:00:00"/>
        <d v="2019-02-24T00:00:00"/>
        <d v="2019-02-25T00:00:00"/>
        <d v="2019-02-26T00:00:00"/>
        <d v="2019-03-04T00:00:00"/>
        <d v="2019-03-08T00:00:00"/>
        <d v="2019-03-10T00:00:00"/>
        <d v="2019-03-13T00:00:00"/>
        <d v="2019-03-15T00:00:00"/>
        <d v="2019-03-17T00:00:00"/>
        <d v="2019-03-19T00:00:00"/>
        <d v="2019-03-20T00:00:00"/>
        <d v="2019-03-21T00:00:00"/>
        <d v="2019-03-22T00:00:00"/>
        <d v="2019-03-27T00:00:00"/>
        <d v="2019-03-28T00:00:00"/>
        <d v="2019-04-09T00:00:00"/>
        <d v="2019-04-14T00:00:00"/>
        <d v="2019-04-17T00:00:00"/>
        <d v="2019-04-22T00:00:00"/>
        <d v="2019-04-23T00:00:00"/>
        <d v="2019-04-26T00:00:00"/>
        <d v="2019-05-02T00:00:00"/>
        <d v="2019-05-06T00:00:00"/>
        <d v="2019-05-08T00:00:00"/>
        <d v="2019-05-15T00:00:00"/>
        <d v="2019-05-16T00:00:00"/>
        <d v="2019-05-17T00:00:00"/>
        <d v="2019-05-20T00:00:00"/>
        <d v="2019-05-22T00:00:00"/>
        <d v="2019-05-31T00:00:00"/>
        <d v="2019-06-01T00:00:00"/>
        <d v="2019-06-04T00:00:00"/>
        <d v="2019-06-05T00:00:00"/>
        <d v="2019-06-06T00:00:00"/>
        <d v="2019-06-10T00:00:00"/>
        <d v="2019-06-15T00:00:00"/>
        <d v="2019-06-17T00:00:00"/>
        <d v="2019-06-18T00:00:00"/>
        <d v="2019-06-21T00:00:00"/>
        <d v="2019-06-24T00:00:00"/>
        <d v="2019-06-25T00:00:00"/>
        <d v="2019-06-27T00:00:00"/>
        <d v="2019-07-01T00:00:00"/>
        <d v="2019-07-03T00:00:00"/>
        <d v="2019-07-10T00:00:00"/>
        <d v="2019-07-12T00:00:00"/>
        <d v="2019-07-18T00:00:00"/>
        <d v="2019-07-21T00:00:00"/>
        <d v="2019-07-22T00:00:00"/>
        <d v="2019-07-23T00:00:00"/>
        <d v="2019-07-25T00:00:00"/>
        <d v="2019-07-28T00:00:00"/>
        <d v="2019-07-30T00:00:00"/>
        <d v="2019-07-31T00:00:00"/>
        <d v="2019-08-01T00:00:00"/>
        <d v="2019-08-25T00:00:00"/>
        <d v="2019-08-28T00:00:00"/>
        <d v="2019-09-10T00:00:00"/>
        <d v="2019-09-14T00:00:00"/>
        <d v="2019-09-17T00:00:00"/>
        <d v="2019-09-24T00:00:00"/>
        <d v="2019-09-27T00:00:00"/>
        <d v="2019-09-30T00:00:00"/>
        <d v="2019-10-01T00:00:00"/>
        <d v="2019-10-07T00:00:00"/>
        <d v="2019-10-16T00:00:00"/>
        <d v="2019-10-19T00:00:00"/>
        <d v="2019-10-28T00:00:00"/>
        <d v="2019-10-31T00:00:00"/>
        <d v="2019-11-01T00:00:00"/>
        <d v="2019-11-27T00:00:00"/>
      </sharedItems>
      <fieldGroup par="8" base="0">
        <rangePr groupBy="months" startDate="2018-12-01T00:00:00" endDate="2019-11-28T00:00:00"/>
        <groupItems count="14">
          <s v="&lt;1/12/18"/>
          <s v="Jan"/>
          <s v="Feb"/>
          <s v="Mar"/>
          <s v="Apr"/>
          <s v="May"/>
          <s v="Jun"/>
          <s v="Jul"/>
          <s v="Aug"/>
          <s v="Sep"/>
          <s v="Oct"/>
          <s v="Nov"/>
          <s v="Dec"/>
          <s v="&gt;28/11/19"/>
        </groupItems>
      </fieldGroup>
    </cacheField>
    <cacheField name="VIN NUMBER" numFmtId="0">
      <sharedItems/>
    </cacheField>
    <cacheField name="VEHICLE IS CAPABLE OF OPERATING WITHOUT A DRIVER" numFmtId="0">
      <sharedItems/>
    </cacheField>
    <cacheField name="DRIVER PRESENT_x000a_" numFmtId="0">
      <sharedItems/>
    </cacheField>
    <cacheField name="DISENGAGEMENT INITIATED BY_x000a_" numFmtId="0">
      <sharedItems count="2">
        <s v="Test Driver"/>
        <s v="AV System"/>
      </sharedItems>
    </cacheField>
    <cacheField name="DISENGAGEMENT LOCATION_x000a_" numFmtId="0">
      <sharedItems/>
    </cacheField>
    <cacheField name="DESCRIPTION OF FACTS CAUSING DISENGAGEMENT" numFmtId="0">
      <sharedItems/>
    </cacheField>
    <cacheField name="Quarters" numFmtId="0" databaseField="0">
      <fieldGroup base="0">
        <rangePr groupBy="quarters" startDate="2018-12-01T00:00:00" endDate="2019-11-28T00:00:00"/>
        <groupItems count="6">
          <s v="&lt;1/12/18"/>
          <s v="Qtr1"/>
          <s v="Qtr2"/>
          <s v="Qtr3"/>
          <s v="Qtr4"/>
          <s v="&gt;28/11/19"/>
        </groupItems>
      </fieldGroup>
    </cacheField>
    <cacheField name="Years" numFmtId="0" databaseField="0">
      <fieldGroup base="0">
        <rangePr groupBy="years" startDate="2018-12-01T00:00:00" endDate="2019-11-28T00:00:00"/>
        <groupItems count="4">
          <s v="&lt;1/12/18"/>
          <s v="2018"/>
          <s v="2019"/>
          <s v="&gt;28/11/19"/>
        </groupItems>
      </fieldGroup>
    </cacheField>
  </cacheFields>
  <extLst>
    <ext xmlns:x14="http://schemas.microsoft.com/office/spreadsheetml/2009/9/main" uri="{725AE2AE-9491-48be-B2B4-4EB974FC3084}">
      <x14:pivotCacheDefinition/>
    </ext>
  </extLst>
</pivotCacheDefinition>
</file>

<file path=xl/pivotCache/pivotCacheDefinition2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cevu01@gmail.com" refreshedDate="44023.626287268518" createdVersion="6" refreshedVersion="6" minRefreshableVersion="3" recordCount="39" xr:uid="{E5C94FA2-6536-8443-9C23-81C602F52B7D}">
  <cacheSource type="worksheet">
    <worksheetSource ref="A1:G40" sheet="WERIDE" r:id="rId2"/>
  </cacheSource>
  <cacheFields count="9">
    <cacheField name="DATE" numFmtId="14">
      <sharedItems containsSemiMixedTypes="0" containsNonDate="0" containsDate="1" containsString="0" minDate="2018-12-10T00:00:00" maxDate="2019-11-21T00:00:00" count="17">
        <d v="2018-12-10T00:00:00"/>
        <d v="2018-12-12T00:00:00"/>
        <d v="2019-01-10T00:00:00"/>
        <d v="2019-02-15T00:00:00"/>
        <d v="2019-03-04T00:00:00"/>
        <d v="2019-03-12T00:00:00"/>
        <d v="2019-04-30T00:00:00"/>
        <d v="2019-05-28T00:00:00"/>
        <d v="2019-06-17T00:00:00"/>
        <d v="2019-06-26T00:00:00"/>
        <d v="2019-07-12T00:00:00"/>
        <d v="2019-08-06T00:00:00"/>
        <d v="2019-10-02T00:00:00"/>
        <d v="2019-10-04T00:00:00"/>
        <d v="2019-11-01T00:00:00"/>
        <d v="2019-11-18T00:00:00"/>
        <d v="2019-11-20T00:00:00"/>
      </sharedItems>
      <fieldGroup par="8" base="0">
        <rangePr groupBy="months" startDate="2018-12-10T00:00:00" endDate="2019-11-21T00:00:00"/>
        <groupItems count="14">
          <s v="&lt;10/12/18"/>
          <s v="Jan"/>
          <s v="Feb"/>
          <s v="Mar"/>
          <s v="Apr"/>
          <s v="May"/>
          <s v="Jun"/>
          <s v="Jul"/>
          <s v="Aug"/>
          <s v="Sep"/>
          <s v="Oct"/>
          <s v="Nov"/>
          <s v="Dec"/>
          <s v="&gt;21/11/19"/>
        </groupItems>
      </fieldGroup>
    </cacheField>
    <cacheField name="VIN NUMBER" numFmtId="0">
      <sharedItems/>
    </cacheField>
    <cacheField name="VEHICLE IS CAPABLE OF OPERATING WITHOUT A DRIVER" numFmtId="0">
      <sharedItems/>
    </cacheField>
    <cacheField name="DRIVER PRESENT_x000a_" numFmtId="0">
      <sharedItems/>
    </cacheField>
    <cacheField name="DISENGAGEMENT INITIATED BY_x000a_" numFmtId="0">
      <sharedItems count="2">
        <s v="Test Driver"/>
        <s v="AV System"/>
      </sharedItems>
    </cacheField>
    <cacheField name="DISENGAGEMENT LOCATION_x000a_" numFmtId="0">
      <sharedItems/>
    </cacheField>
    <cacheField name="DESCRIPTION OF FACTS CAUSING DISENGAGEMENT" numFmtId="0">
      <sharedItems/>
    </cacheField>
    <cacheField name="Quarters" numFmtId="0" databaseField="0">
      <fieldGroup base="0">
        <rangePr groupBy="quarters" startDate="2018-12-10T00:00:00" endDate="2019-11-21T00:00:00"/>
        <groupItems count="6">
          <s v="&lt;10/12/18"/>
          <s v="Qtr1"/>
          <s v="Qtr2"/>
          <s v="Qtr3"/>
          <s v="Qtr4"/>
          <s v="&gt;21/11/19"/>
        </groupItems>
      </fieldGroup>
    </cacheField>
    <cacheField name="Years" numFmtId="0" databaseField="0">
      <fieldGroup base="0">
        <rangePr groupBy="years" startDate="2018-12-10T00:00:00" endDate="2019-11-21T00:00:00"/>
        <groupItems count="4">
          <s v="&lt;10/12/18"/>
          <s v="2018"/>
          <s v="2019"/>
          <s v="&gt;21/11/19"/>
        </groupItems>
      </fieldGroup>
    </cacheField>
  </cacheFields>
  <extLst>
    <ext xmlns:x14="http://schemas.microsoft.com/office/spreadsheetml/2009/9/main" uri="{725AE2AE-9491-48be-B2B4-4EB974FC3084}">
      <x14:pivotCacheDefinition/>
    </ext>
  </extLst>
</pivotCacheDefinition>
</file>

<file path=xl/pivotCache/pivotCacheDefinition2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cevu01@gmail.com" refreshedDate="44023.643477083337" createdVersion="6" refreshedVersion="6" minRefreshableVersion="3" recordCount="42" xr:uid="{C2366957-1A5E-2045-805A-99850AE8AE67}">
  <cacheSource type="worksheet">
    <worksheetSource ref="A1:G43" sheet="ZOOX" r:id="rId2"/>
  </cacheSource>
  <cacheFields count="9">
    <cacheField name="DATE" numFmtId="14">
      <sharedItems containsSemiMixedTypes="0" containsNonDate="0" containsDate="1" containsString="0" minDate="2018-12-06T00:00:00" maxDate="2019-11-23T00:00:00" count="33">
        <d v="2019-03-29T00:00:00"/>
        <d v="2019-04-08T00:00:00"/>
        <d v="2019-04-30T00:00:00"/>
        <d v="2019-05-02T00:00:00"/>
        <d v="2019-05-03T00:00:00"/>
        <d v="2019-05-26T00:00:00"/>
        <d v="2019-06-16T00:00:00"/>
        <d v="2019-06-19T00:00:00"/>
        <d v="2019-06-22T00:00:00"/>
        <d v="2019-08-02T00:00:00"/>
        <d v="2019-08-04T00:00:00"/>
        <d v="2019-08-11T00:00:00"/>
        <d v="2019-08-12T00:00:00"/>
        <d v="2019-08-30T00:00:00"/>
        <d v="2019-09-04T00:00:00"/>
        <d v="2019-09-09T00:00:00"/>
        <d v="2019-09-11T00:00:00"/>
        <d v="2019-09-17T00:00:00"/>
        <d v="2019-09-24T00:00:00"/>
        <d v="2019-09-28T00:00:00"/>
        <d v="2019-10-02T00:00:00"/>
        <d v="2019-10-29T00:00:00"/>
        <d v="2019-11-03T00:00:00"/>
        <d v="2019-11-18T00:00:00"/>
        <d v="2019-11-20T00:00:00"/>
        <d v="2019-11-22T00:00:00"/>
        <d v="2018-12-06T00:00:00"/>
        <d v="2019-01-14T00:00:00"/>
        <d v="2019-01-18T00:00:00"/>
        <d v="2019-01-23T00:00:00"/>
        <d v="2019-02-06T00:00:00"/>
        <d v="2019-02-20T00:00:00"/>
        <d v="2019-03-13T00:00:00"/>
      </sharedItems>
      <fieldGroup par="8" base="0">
        <rangePr groupBy="months" startDate="2018-12-06T00:00:00" endDate="2019-11-23T00:00:00"/>
        <groupItems count="14">
          <s v="&lt;6/12/18"/>
          <s v="Jan"/>
          <s v="Feb"/>
          <s v="Mar"/>
          <s v="Apr"/>
          <s v="May"/>
          <s v="Jun"/>
          <s v="Jul"/>
          <s v="Aug"/>
          <s v="Sep"/>
          <s v="Oct"/>
          <s v="Nov"/>
          <s v="Dec"/>
          <s v="&gt;23/11/19"/>
        </groupItems>
      </fieldGroup>
    </cacheField>
    <cacheField name="VIN NUMBER" numFmtId="0">
      <sharedItems/>
    </cacheField>
    <cacheField name="VEHICLE IS CAPABLE OF OPERATING WITHOUT A DRIVER" numFmtId="0">
      <sharedItems/>
    </cacheField>
    <cacheField name="DRIVER PRESENT_x000a_" numFmtId="0">
      <sharedItems/>
    </cacheField>
    <cacheField name="DISENGAGEMENT INITIATED BY_x000a_" numFmtId="0">
      <sharedItems count="1">
        <s v="Test Driver"/>
      </sharedItems>
    </cacheField>
    <cacheField name="DISENGAGEMENT LOCATION_x000a_" numFmtId="0">
      <sharedItems/>
    </cacheField>
    <cacheField name="DESCRIPTION OF FACTS CAUSING DISENGAGEMENT" numFmtId="0">
      <sharedItems/>
    </cacheField>
    <cacheField name="Quarters" numFmtId="0" databaseField="0">
      <fieldGroup base="0">
        <rangePr groupBy="quarters" startDate="2018-12-06T00:00:00" endDate="2019-11-23T00:00:00"/>
        <groupItems count="6">
          <s v="&lt;6/12/18"/>
          <s v="Qtr1"/>
          <s v="Qtr2"/>
          <s v="Qtr3"/>
          <s v="Qtr4"/>
          <s v="&gt;23/11/19"/>
        </groupItems>
      </fieldGroup>
    </cacheField>
    <cacheField name="Years" numFmtId="0" databaseField="0">
      <fieldGroup base="0">
        <rangePr groupBy="years" startDate="2018-12-06T00:00:00" endDate="2019-11-23T00:00:00"/>
        <groupItems count="4">
          <s v="&lt;6/12/18"/>
          <s v="2018"/>
          <s v="2019"/>
          <s v="&gt;23/11/19"/>
        </groupItems>
      </fieldGroup>
    </cacheField>
  </cacheFields>
  <extLst>
    <ext xmlns:x14="http://schemas.microsoft.com/office/spreadsheetml/2009/9/main" uri="{725AE2AE-9491-48be-B2B4-4EB974FC3084}">
      <x14:pivotCacheDefinition/>
    </ext>
  </extLst>
</pivotCacheDefinition>
</file>

<file path=xl/pivotCache/pivotCacheDefinition2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cevu01@gmail.com" refreshedDate="44070.708100810189" createdVersion="6" refreshedVersion="6" minRefreshableVersion="3" recordCount="65" xr:uid="{9FC65330-9B27-234B-9DEA-2D15BFD13A31}">
  <cacheSource type="worksheet">
    <worksheetSource ref="A1:G66" sheet="BOXBOT"/>
  </cacheSource>
  <cacheFields count="8">
    <cacheField name="DATE" numFmtId="14">
      <sharedItems containsSemiMixedTypes="0" containsNonDate="0" containsDate="1" containsString="0" minDate="2019-09-27T00:00:00" maxDate="2019-11-20T00:00:00" count="11">
        <d v="2019-09-27T00:00:00"/>
        <d v="2019-10-02T00:00:00"/>
        <d v="2019-10-04T00:00:00"/>
        <d v="2019-10-29T00:00:00"/>
        <d v="2019-10-30T00:00:00"/>
        <d v="2019-10-31T00:00:00"/>
        <d v="2019-11-06T00:00:00"/>
        <d v="2019-11-09T00:00:00"/>
        <d v="2019-11-14T00:00:00"/>
        <d v="2019-11-15T00:00:00"/>
        <d v="2019-11-19T00:00:00"/>
      </sharedItems>
      <fieldGroup par="7" base="0">
        <rangePr groupBy="days" startDate="2019-09-27T00:00:00" endDate="2019-11-20T00:00:00"/>
        <groupItems count="368">
          <s v="&lt;27/9/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0/11/19"/>
        </groupItems>
      </fieldGroup>
    </cacheField>
    <cacheField name="VIN_NUMBER" numFmtId="0">
      <sharedItems/>
    </cacheField>
    <cacheField name="VEHICLE_IS_CAPABLE_OF_OPERATING_WITHOUT_A_DRIVER_x000a_" numFmtId="0">
      <sharedItems/>
    </cacheField>
    <cacheField name="DRIVER_PRESENT_x000a_" numFmtId="0">
      <sharedItems/>
    </cacheField>
    <cacheField name="DISENGAGEMENT_INITIATED_BY_x000a_" numFmtId="0">
      <sharedItems count="1">
        <s v="Test Driver"/>
      </sharedItems>
    </cacheField>
    <cacheField name="DISENGAGEMENT_LOCATION_x000a_" numFmtId="0">
      <sharedItems/>
    </cacheField>
    <cacheField name="DESCRIPTION_OF_FACTS_CAUSING_DISENGAGEMENT" numFmtId="0">
      <sharedItems/>
    </cacheField>
    <cacheField name="Months" numFmtId="0" databaseField="0">
      <fieldGroup base="0">
        <rangePr groupBy="months" startDate="2019-09-27T00:00:00" endDate="2019-11-20T00:00:00"/>
        <groupItems count="14">
          <s v="&lt;27/9/19"/>
          <s v="Jan"/>
          <s v="Feb"/>
          <s v="Mar"/>
          <s v="Apr"/>
          <s v="May"/>
          <s v="Jun"/>
          <s v="Jul"/>
          <s v="Aug"/>
          <s v="Sep"/>
          <s v="Oct"/>
          <s v="Nov"/>
          <s v="Dec"/>
          <s v="&gt;20/11/1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
  <r>
    <x v="0"/>
    <s v="JTDKN3DU5A1092792"/>
    <s v="No"/>
    <x v="0"/>
    <x v="0"/>
    <s v="Freeway"/>
    <s v="Lane change maneuver: risk of lane departure, caused by unstable target lane model"/>
  </r>
  <r>
    <x v="1"/>
    <s v="JTDKN3DU5A1092792"/>
    <s v="No"/>
    <x v="0"/>
    <x v="0"/>
    <s v="Freeway"/>
    <s v="Lane change maneuver: risk of lane departure, caused by unstable target lane model"/>
  </r>
  <r>
    <x v="1"/>
    <s v="JTDKN3DU5A1092792"/>
    <s v="No"/>
    <x v="0"/>
    <x v="0"/>
    <s v="Freeway"/>
    <s v="Lane change maneuver: risk of lane departure, caused by unstable target lane model"/>
  </r>
  <r>
    <x v="2"/>
    <s v="JTDKN3DU5A1092792"/>
    <s v="No"/>
    <x v="0"/>
    <x v="0"/>
    <s v="Freeway"/>
    <s v="Lane change maneuver: risk of lane departure, caused by overshooting trajectory planning"/>
  </r>
  <r>
    <x v="3"/>
    <s v="JTDKN3DU5A1092792"/>
    <s v="No"/>
    <x v="0"/>
    <x v="0"/>
    <s v="Freeway"/>
    <s v="Lane change maneuver to the exit lane: risk of lane departure, caused by unstable trajectory planning"/>
  </r>
  <r>
    <x v="3"/>
    <s v="JTDKN3DU5A1092792"/>
    <s v="No"/>
    <x v="0"/>
    <x v="0"/>
    <s v="Freeway"/>
    <s v="Lane change maneuver to the exit lane: risk of lane departure, caused by unstable trajectory planning"/>
  </r>
  <r>
    <x v="3"/>
    <s v="JTDKN3DU5A1092792"/>
    <s v="No"/>
    <x v="0"/>
    <x v="0"/>
    <s v="Freeway"/>
    <s v="Lane change maneuver to the exit lane: risk of lane departure, caused by unstable trajectory planning"/>
  </r>
  <r>
    <x v="4"/>
    <s v="JTDKN3DU5A1092792"/>
    <s v="No"/>
    <x v="0"/>
    <x v="0"/>
    <s v="Freeway"/>
    <s v="Lane change maneuver: risk to be rear-ended by vehicle in target lane, caused by wrong lane change suggestion"/>
  </r>
  <r>
    <x v="5"/>
    <s v="JTDKN3DU2A5101201"/>
    <s v="No"/>
    <x v="0"/>
    <x v="0"/>
    <s v="Freeway"/>
    <s v="Lane change maneuver: risk of lane departure, caused by overshooting trajectory planning"/>
  </r>
  <r>
    <x v="6"/>
    <s v="JTDKN3DU5A1092792"/>
    <s v="No"/>
    <x v="0"/>
    <x v="0"/>
    <s v="Freeway"/>
    <s v="Lane change maneuver: risk to be rear-ended by vehicle in target lane, caused by wrong lane change suggestion"/>
  </r>
  <r>
    <x v="7"/>
    <s v="JTDKN3DU2A5101201"/>
    <s v="No"/>
    <x v="0"/>
    <x v="0"/>
    <s v="Freeway"/>
    <s v="Lane change maneuver: risk to be rear-ended by vehicle in target lane, caused by wrong lane change suggestion"/>
  </r>
  <r>
    <x v="8"/>
    <s v="JTDKN3DU2A5101201"/>
    <s v="No"/>
    <x v="0"/>
    <x v="0"/>
    <s v="Freeway"/>
    <s v="Lane change maneuver: risk of lane departure, caused by wrong lane association"/>
  </r>
  <r>
    <x v="9"/>
    <s v="JTDKN3DU2A5101201"/>
    <s v="No"/>
    <x v="0"/>
    <x v="0"/>
    <s v="Freeway"/>
    <s v="Lane change maneuver: risk to be rear-ended by vehicle in target lane, caused by wrong lane change suggestion"/>
  </r>
  <r>
    <x v="10"/>
    <s v="JTDKN3DU9A0059509"/>
    <s v="No"/>
    <x v="0"/>
    <x v="0"/>
    <s v="Freeway"/>
    <s v="Lane change maneuver: risk of lane departure, caused by overshooting trajectory planning"/>
  </r>
  <r>
    <x v="11"/>
    <s v="JTDKN3DU9A0059509"/>
    <s v="No"/>
    <x v="0"/>
    <x v="0"/>
    <s v="Freeway"/>
    <s v="Lane change maneuver: risk of lane departure, caused by overshooting trajectory planning"/>
  </r>
  <r>
    <x v="12"/>
    <s v="JTDKN3DU9A0059509"/>
    <s v="No"/>
    <x v="0"/>
    <x v="0"/>
    <s v="Freeway"/>
    <s v="Lane change maneuver: risk of lane departure, caused by overshooting trajectory planning"/>
  </r>
  <r>
    <x v="13"/>
    <s v="JTDKN3DU9A0059509"/>
    <s v="No"/>
    <x v="0"/>
    <x v="0"/>
    <s v="Freeway"/>
    <s v="Lane change maneuver: risk to be rear-ended by vehicle in target lane, caused by wrong lane change suggestion"/>
  </r>
  <r>
    <x v="13"/>
    <s v="JTDKN3DU9A0059509"/>
    <s v="No"/>
    <x v="0"/>
    <x v="0"/>
    <s v="Freeway"/>
    <s v="Lane change maneuver: risk of lane departure, caused by unstable target lane model"/>
  </r>
  <r>
    <x v="14"/>
    <s v="JTDKN3DU9A0059509"/>
    <s v="No"/>
    <x v="0"/>
    <x v="0"/>
    <s v="Freeway"/>
    <s v="Merge maneuver: risk to rear-end other vehicle, caused by wrong lane association"/>
  </r>
  <r>
    <x v="15"/>
    <s v="JTDKN3DU2A5101201"/>
    <s v="No"/>
    <x v="0"/>
    <x v="0"/>
    <s v="Freeway"/>
    <s v="Lane change maneuver: risk of lane departure, caused by unstable target lane model"/>
  </r>
  <r>
    <x v="16"/>
    <s v="JTDKN3DU9A0059509"/>
    <s v="No"/>
    <x v="0"/>
    <x v="0"/>
    <s v="Freeway"/>
    <s v="Merge maneuver: risk to rear-end other vehicle, caused by wrong lane association"/>
  </r>
  <r>
    <x v="17"/>
    <s v="JTDKN3DU2A5101201"/>
    <s v="No"/>
    <x v="0"/>
    <x v="0"/>
    <s v="Freeway"/>
    <s v="Merge maneuver: risk to rear-end other vehicle, caused by wrong lane association"/>
  </r>
  <r>
    <x v="18"/>
    <s v="JTDKN3DU2A5101201"/>
    <s v="No"/>
    <x v="0"/>
    <x v="0"/>
    <s v="Freeway"/>
    <s v="Lane change maneuver to the exit lane: risk of lane departure, caused by unstable trajectory planning"/>
  </r>
  <r>
    <x v="18"/>
    <s v="JTDKN3DU2A5101201"/>
    <s v="No"/>
    <x v="0"/>
    <x v="0"/>
    <s v="Freeway"/>
    <s v="Merge maneuver: risk to rear-end other vehicle, caused by wrong lane association"/>
  </r>
  <r>
    <x v="19"/>
    <s v="JTDKN3DU9A0059509"/>
    <s v="No"/>
    <x v="0"/>
    <x v="0"/>
    <s v="Freeway"/>
    <s v="Lane change maneuver: risk to rear-end other vehicle, caused by wrong lane association"/>
  </r>
  <r>
    <x v="20"/>
    <s v="JTDKN3DU9A0059509"/>
    <s v="No"/>
    <x v="0"/>
    <x v="0"/>
    <s v="Freeway"/>
    <s v="Merge maneuver: risk to rear-end other vehicle, caused by wrong lane association"/>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
  <r>
    <x v="0"/>
    <s v="2T2BGMCA2GC007754"/>
    <s v="No"/>
    <s v="Yes"/>
    <x v="0"/>
    <s v="street"/>
    <s v="Controls discrepancy, potential data recording issue"/>
  </r>
  <r>
    <x v="0"/>
    <s v="2T2BGMCA2GC007754"/>
    <s v="No"/>
    <s v="Yes"/>
    <x v="0"/>
    <s v="street"/>
    <s v="Localization discrepancy, potential hardware performance issue"/>
  </r>
  <r>
    <x v="1"/>
    <s v="2T2BGMCA2HC019890"/>
    <s v="No"/>
    <s v="Yes"/>
    <x v="0"/>
    <s v="street"/>
    <s v="Localization discrepancy, potential hardware performance issue"/>
  </r>
  <r>
    <x v="1"/>
    <s v="2T2BGMCA2HC019890"/>
    <s v="No"/>
    <s v="Yes"/>
    <x v="0"/>
    <s v="highway"/>
    <s v="Perception discrepancy, potential software performance issue"/>
  </r>
  <r>
    <x v="2"/>
    <s v="2T2BGMCA2HC019890"/>
    <s v="No"/>
    <s v="Yes"/>
    <x v="0"/>
    <s v="street"/>
    <s v="Motion planning timed out"/>
  </r>
  <r>
    <x v="2"/>
    <s v="2T2BGMCA2HC019890"/>
    <s v="No"/>
    <s v="Yes"/>
    <x v="0"/>
    <s v="street"/>
    <s v="Motion planning timed out"/>
  </r>
  <r>
    <x v="3"/>
    <s v="2T2BGMCA2HC019890"/>
    <s v="No"/>
    <s v="Yes"/>
    <x v="0"/>
    <s v="street"/>
    <s v="Perception discrepancy, incorrect detection of object"/>
  </r>
  <r>
    <x v="4"/>
    <s v="2T2BGMCA2HC019890"/>
    <s v="No"/>
    <s v="Yes"/>
    <x v="0"/>
    <s v="highway"/>
    <s v="Controls discrepancy, hardware diagnostics indicated potential performance issue"/>
  </r>
  <r>
    <x v="5"/>
    <s v="2T2BGMCA2HC019890"/>
    <s v="No"/>
    <s v="Yes"/>
    <x v="0"/>
    <s v="street"/>
    <s v="Motion planning timed out"/>
  </r>
  <r>
    <x v="6"/>
    <s v="2T2BGMCA2HC019890"/>
    <s v="No"/>
    <s v="Yes"/>
    <x v="0"/>
    <s v="highway"/>
    <s v="Controls discrepancy, potential data recording issue"/>
  </r>
  <r>
    <x v="7"/>
    <s v="2T2BGMCA8HC017772"/>
    <s v="No"/>
    <s v="Yes"/>
    <x v="0"/>
    <s v="street"/>
    <s v="Perception discrepancy, incorrect detection of object"/>
  </r>
  <r>
    <x v="8"/>
    <s v="2T2BGMCA2HC019890"/>
    <s v="No"/>
    <s v="Yes"/>
    <x v="0"/>
    <s v="highway"/>
    <s v="Planning discrepancy, motion planning timed out"/>
  </r>
  <r>
    <x v="9"/>
    <s v="2T2BGMCA2HC019890"/>
    <s v="No"/>
    <s v="Yes"/>
    <x v="0"/>
    <s v="street"/>
    <s v="Localization discrepancy, potential hardware performance issue"/>
  </r>
  <r>
    <x v="10"/>
    <s v="2T2BGMCA8HC017772"/>
    <s v="No"/>
    <s v="Yes"/>
    <x v="1"/>
    <s v="street"/>
    <s v="Motion planning timed out"/>
  </r>
  <r>
    <x v="11"/>
    <s v="2T2BGMCA8HC017772"/>
    <s v="No"/>
    <s v="Yes"/>
    <x v="0"/>
    <s v="street"/>
    <s v="Perception discrepancy, potential software performance issue"/>
  </r>
  <r>
    <x v="12"/>
    <s v="2T2BGMCA6HC019228"/>
    <s v="No"/>
    <s v="Yes"/>
    <x v="0"/>
    <s v="street"/>
    <s v="Planning discrepancy, motion planning timed out"/>
  </r>
  <r>
    <x v="13"/>
    <s v="2T2BGMCA2HC019890"/>
    <s v="No"/>
    <s v="Yes"/>
    <x v="1"/>
    <s v="street"/>
    <s v="Perception discrepancy, occluded view due to obstruction(s)"/>
  </r>
  <r>
    <x v="14"/>
    <s v="2T2BGMCA2GC008418"/>
    <s v="No"/>
    <s v="Yes"/>
    <x v="0"/>
    <s v="street"/>
    <s v="Localization discrepancy, potential hardware performance issue"/>
  </r>
  <r>
    <x v="14"/>
    <s v="2T2BGMCA2HC019890"/>
    <s v="No"/>
    <s v="Yes"/>
    <x v="1"/>
    <s v="street"/>
    <s v="Perception discrepancy, incorrect detection of object"/>
  </r>
  <r>
    <x v="15"/>
    <s v="2T2BGMCA2GC007754"/>
    <s v="No"/>
    <s v="Yes"/>
    <x v="0"/>
    <s v="street"/>
    <s v="Controls discrepancy, controls diagnostics indicated potential performance issue"/>
  </r>
  <r>
    <x v="15"/>
    <s v="2T2BGMCA2GC008418"/>
    <s v="No"/>
    <s v="Yes"/>
    <x v="0"/>
    <s v="highway"/>
    <s v="Controls discrepancy, controls diagnostics indicated potential performance issue"/>
  </r>
  <r>
    <x v="15"/>
    <s v="2T2BGMCA2GC008418"/>
    <s v="No"/>
    <s v="Yes"/>
    <x v="1"/>
    <s v="street"/>
    <s v="Perception discrepancy, incorrect detection of object"/>
  </r>
  <r>
    <x v="16"/>
    <s v="2T2BGMCA8GC003871"/>
    <s v="No"/>
    <s v="Yes"/>
    <x v="0"/>
    <s v="street"/>
    <s v="Perception discrepancy, potential hardware performance issue"/>
  </r>
  <r>
    <x v="16"/>
    <s v="2T2BGMCA8GC003871"/>
    <s v="No"/>
    <s v="Yes"/>
    <x v="0"/>
    <s v="street"/>
    <s v="Perception discrepancy, potential hardware performance issue"/>
  </r>
  <r>
    <x v="17"/>
    <s v="2T2BGMCA2GC008418"/>
    <s v="No"/>
    <s v="Yes"/>
    <x v="1"/>
    <s v="street"/>
    <s v="Planning discrepancy, motion planning timed out"/>
  </r>
  <r>
    <x v="18"/>
    <s v="2T2BGMCA8HC017772"/>
    <s v="No"/>
    <s v="Yes"/>
    <x v="0"/>
    <s v="street"/>
    <s v="Localization discrepancy, potential hardware performance issue"/>
  </r>
  <r>
    <x v="19"/>
    <s v="2T2BGMCA8HC017772"/>
    <s v="No"/>
    <s v="Yes"/>
    <x v="0"/>
    <s v="street"/>
    <s v="Localization discrepancy, potential hardware performance issue"/>
  </r>
  <r>
    <x v="20"/>
    <s v="2T2BGMCA8HC017772"/>
    <s v="No"/>
    <s v="Yes"/>
    <x v="0"/>
    <s v="street"/>
    <s v="Controls discrepancy, controls diagnostics indicated potential performance issue"/>
  </r>
  <r>
    <x v="21"/>
    <s v="2T2BGMCA8HC017772"/>
    <s v="No"/>
    <s v="Yes"/>
    <x v="0"/>
    <s v="street"/>
    <s v="Controls discrepancy, controls diagnostics indicated potential performance issue"/>
  </r>
  <r>
    <x v="21"/>
    <s v="2T2BGMCA2GC008418"/>
    <s v="No"/>
    <s v="Yes"/>
    <x v="1"/>
    <s v="street"/>
    <s v="Planning discrepancy, resulting in improper lane-change plan"/>
  </r>
  <r>
    <x v="22"/>
    <s v="2T2BGMCA8HC017772"/>
    <s v="No"/>
    <s v="Yes"/>
    <x v="0"/>
    <s v="highway"/>
    <s v="Controls discrepancy, hardware diagnostics indicated potential performance issue"/>
  </r>
  <r>
    <x v="22"/>
    <s v="2T2BGMCA2GC008418"/>
    <s v="No"/>
    <s v="Yes"/>
    <x v="1"/>
    <s v="street"/>
    <s v="Perception discrepancy, potential undesirable manuever"/>
  </r>
  <r>
    <x v="23"/>
    <s v="2T2BGMCA4HC020118"/>
    <s v="No"/>
    <s v="Yes"/>
    <x v="0"/>
    <s v="street"/>
    <s v="Controls discrepancy, potential data recording issue"/>
  </r>
  <r>
    <x v="24"/>
    <s v="2T2BGMCA0HC019967"/>
    <s v="No"/>
    <s v="Yes"/>
    <x v="0"/>
    <s v="street"/>
    <s v="Controls discrepancy, controls diagnostics indicated potential performance issue"/>
  </r>
  <r>
    <x v="25"/>
    <s v="2T2BGMCA3HC020062"/>
    <s v="No"/>
    <s v="Yes"/>
    <x v="0"/>
    <s v="street"/>
    <s v="Controls discrepancy, controls diagnostics indicated potential performance issue"/>
  </r>
  <r>
    <x v="25"/>
    <s v="2T2BGMCA3HC020062"/>
    <s v="No"/>
    <s v="Yes"/>
    <x v="0"/>
    <s v="highway"/>
    <s v="Perception discrepancy, potential hardware performance issue"/>
  </r>
  <r>
    <x v="26"/>
    <s v="2T2BGMCA1HC014096"/>
    <s v="No"/>
    <s v="Yes"/>
    <x v="0"/>
    <s v="street"/>
    <s v="Controls discrepancy, controls diagnostics indicated potential performance issue"/>
  </r>
  <r>
    <x v="27"/>
    <s v="2T2BGMCA1HC014096"/>
    <s v="No"/>
    <s v="Yes"/>
    <x v="0"/>
    <s v="street"/>
    <s v="Perception discrepancy, incorrect detection of object"/>
  </r>
  <r>
    <x v="28"/>
    <s v="2T2BGMCA4HC020118"/>
    <s v="No"/>
    <s v="Yes"/>
    <x v="0"/>
    <s v="street"/>
    <s v="Controls discrepancy, controls diagnostics indicated potential performance issue"/>
  </r>
  <r>
    <x v="28"/>
    <s v="2T2BGMCA4HC020118"/>
    <s v="No"/>
    <s v="Yes"/>
    <x v="0"/>
    <s v="street"/>
    <s v="Controls discrepancy, controls diagnostics indicated potential performance issue"/>
  </r>
  <r>
    <x v="29"/>
    <s v="2T2BGMCA2HC019338"/>
    <s v="No"/>
    <s v="Yes"/>
    <x v="0"/>
    <s v="street"/>
    <s v="Controls discrepancy, controls diagnostics indicated potential performance issue"/>
  </r>
  <r>
    <x v="29"/>
    <s v="2T2BGMCA4HC020118"/>
    <s v="No"/>
    <s v="Yes"/>
    <x v="0"/>
    <s v="street"/>
    <s v="Controls discrepancy, controls diagnostics indicated potential performance issue"/>
  </r>
  <r>
    <x v="30"/>
    <s v="2T2BGMCA1HC014096"/>
    <s v="No"/>
    <s v="Yes"/>
    <x v="0"/>
    <s v="street"/>
    <s v="Perception discrepancy, potential software performance issue"/>
  </r>
  <r>
    <x v="31"/>
    <s v="2T2BGMCA4HC020118"/>
    <s v="No"/>
    <s v="Yes"/>
    <x v="0"/>
    <s v="street"/>
    <s v="Controls discrepancy, controls diagnostics indicated potential performance issue"/>
  </r>
  <r>
    <x v="32"/>
    <s v="2T2BGMCA1HC014096"/>
    <s v="No"/>
    <s v="Yes"/>
    <x v="0"/>
    <s v="highway"/>
    <s v="Controls discrepancy, controls diagnostics indicated potential performance issue"/>
  </r>
  <r>
    <x v="33"/>
    <s v="2T2BGMCA4HC016912"/>
    <s v="No"/>
    <s v="Yes"/>
    <x v="0"/>
    <s v="highway"/>
    <s v="Controls discrepancy, controls diagnostics indicated potential performance issue"/>
  </r>
  <r>
    <x v="34"/>
    <s v="2T2BGMCA0HC019225"/>
    <s v="No"/>
    <s v="Yes"/>
    <x v="0"/>
    <s v="street"/>
    <s v="Controls discrepancy, controls diagnostics indicated potential performance issue"/>
  </r>
  <r>
    <x v="35"/>
    <s v="2T2BGMCA4HC019826"/>
    <s v="No"/>
    <s v="Yes"/>
    <x v="0"/>
    <s v="street"/>
    <s v="Controls discrepancy, controls diagnostics indicated potential performance issue"/>
  </r>
  <r>
    <x v="35"/>
    <s v="2T2BGMCA2HC012521"/>
    <s v="No"/>
    <s v="Yes"/>
    <x v="1"/>
    <s v="highway"/>
    <s v="Planning discrepancy, system authorizing improper trajectory around bad actor"/>
  </r>
  <r>
    <x v="36"/>
    <s v="2T2BGMCA2HC012521"/>
    <s v="No"/>
    <s v="Yes"/>
    <x v="0"/>
    <s v="highway"/>
    <s v="Controls discrepancy, controls diagnostics indicated potential performance issue"/>
  </r>
  <r>
    <x v="36"/>
    <s v="2T2BGMCA2HC012521"/>
    <s v="No"/>
    <s v="Yes"/>
    <x v="0"/>
    <s v="highway"/>
    <s v="Controls discrepancy, controls diagnostics indicated potential performance issue"/>
  </r>
  <r>
    <x v="36"/>
    <s v="2T2BGMCA2HC012521"/>
    <s v="No"/>
    <s v="Yes"/>
    <x v="0"/>
    <s v="street"/>
    <s v="Controls discrepancy, controls diagnostics indicated potential performance issue"/>
  </r>
  <r>
    <x v="36"/>
    <s v="2T2BGMCA2HC012521"/>
    <s v="No"/>
    <s v="Yes"/>
    <x v="0"/>
    <s v="highway"/>
    <s v="Controls discrepancy, controls diagnostics indicated potential performance issue"/>
  </r>
  <r>
    <x v="36"/>
    <s v="2T2BGMCA0HC019967"/>
    <s v="No"/>
    <s v="Yes"/>
    <x v="1"/>
    <s v="street"/>
    <s v="Planning discrepancy, system authorizing vehicle to operate outside of rate requirements"/>
  </r>
  <r>
    <x v="37"/>
    <s v="2T2BGMCA0HC019967"/>
    <s v="No"/>
    <s v="Yes"/>
    <x v="0"/>
    <s v="street"/>
    <s v="Planning discrepancy, system authorizing vehicle to operate outside of rate requirements"/>
  </r>
  <r>
    <x v="38"/>
    <s v="2T2BGMCA1HC014096"/>
    <s v="No"/>
    <s v="Yes"/>
    <x v="0"/>
    <s v="street"/>
    <s v="Planning discrepancy, motion planning timed out"/>
  </r>
  <r>
    <x v="38"/>
    <s v="2T2BGMCA1HC014096"/>
    <s v="No"/>
    <s v="Yes"/>
    <x v="0"/>
    <s v="street"/>
    <s v="Perception discrepancy, incorrect detection of object"/>
  </r>
  <r>
    <x v="39"/>
    <s v="2T2BGMCA1HC014096"/>
    <s v="No"/>
    <s v="Yes"/>
    <x v="0"/>
    <s v="street"/>
    <s v="Controls discrepancy, controls diagnostics indicated potential performance issue"/>
  </r>
  <r>
    <x v="39"/>
    <s v="2T2BGMCA1HC014096"/>
    <s v="No"/>
    <s v="Yes"/>
    <x v="0"/>
    <s v="street"/>
    <s v="Perception discrepancy, incorrect detection of object"/>
  </r>
  <r>
    <x v="40"/>
    <s v="2T2BGMCA2HC012521"/>
    <s v="No"/>
    <s v="Yes"/>
    <x v="0"/>
    <s v="street"/>
    <s v="Controls discrepancy, controls diagnostics indicated potential performance issue"/>
  </r>
  <r>
    <x v="41"/>
    <s v="2T2BGMCA1HC014096"/>
    <s v="No"/>
    <s v="Yes"/>
    <x v="1"/>
    <s v="street"/>
    <s v="Planning discrepancy, potential undesirable yielding maneuver"/>
  </r>
  <r>
    <x v="42"/>
    <s v="2T2BGMCA5HC014389"/>
    <s v="No"/>
    <s v="Yes"/>
    <x v="0"/>
    <s v="street"/>
    <s v="Controls discrepancy, controls diagnostics indicated potential performance issue"/>
  </r>
  <r>
    <x v="43"/>
    <s v="2T2BGMCA2HC019338"/>
    <s v="No"/>
    <s v="Yes"/>
    <x v="1"/>
    <s v="street"/>
    <s v="Planning discrepancy, potential undesirable yielding maneuver"/>
  </r>
  <r>
    <x v="44"/>
    <s v="2T2BGMCA3HC020062"/>
    <s v="No"/>
    <s v="Yes"/>
    <x v="1"/>
    <s v="street"/>
    <s v="Controls discrepancy, controls diagnostics indicated potential performance issue"/>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3LN6L5MU1HR646151"/>
    <s v="No"/>
    <s v="Yes"/>
    <x v="0"/>
    <s v="Highway"/>
    <s v="Planning Discrepancy: AV merged poorly"/>
  </r>
  <r>
    <x v="1"/>
    <s v="WVWPR7AU6HW953903"/>
    <s v="No"/>
    <s v="Yes"/>
    <x v="0"/>
    <s v="Highway"/>
    <s v="Planning Module Failure due to mapping issue"/>
  </r>
  <r>
    <x v="2"/>
    <s v="3LN6L5MU1HR646151"/>
    <s v="No"/>
    <s v="Yes"/>
    <x v="0"/>
    <s v="Street"/>
    <s v="Perception Discrepancy: Lost track of lead vehicle"/>
  </r>
  <r>
    <x v="3"/>
    <s v="3LN6L5MU1HR646151"/>
    <s v="No"/>
    <s v="Yes"/>
    <x v="1"/>
    <s v="Street"/>
    <s v="Planning Module Failure due to software issue"/>
  </r>
  <r>
    <x v="4"/>
    <s v="3LN6L5LUHR650656"/>
    <s v="No"/>
    <s v="Yes"/>
    <x v="0"/>
    <s v="Street"/>
    <s v="Planning Discrepancy: Poor trajectory across lanes"/>
  </r>
  <r>
    <x v="4"/>
    <s v="3LN6L5MU6HR643536"/>
    <s v="No"/>
    <s v="Yes"/>
    <x v="0"/>
    <s v="Street"/>
    <s v="Planning Discrepancy: Failure to yield to other actors"/>
  </r>
  <r>
    <x v="5"/>
    <s v="3LN6L5LUHR650656"/>
    <s v="No"/>
    <s v="Yes"/>
    <x v="1"/>
    <s v="Freeway"/>
    <s v="Planning Module Failure due to software issue"/>
  </r>
  <r>
    <x v="5"/>
    <s v="3LN6L5LUHR650656"/>
    <s v="No"/>
    <s v="Yes"/>
    <x v="1"/>
    <s v="Highway"/>
    <s v="Planning Module Failure due to software issue"/>
  </r>
  <r>
    <x v="5"/>
    <s v="3LN6L5LUHR650656"/>
    <s v="No"/>
    <s v="Yes"/>
    <x v="1"/>
    <s v="Freeway"/>
    <s v="Planning Module Failure due to software issue"/>
  </r>
  <r>
    <x v="5"/>
    <s v="3LN6L5LUHR650656"/>
    <s v="No"/>
    <s v="Yes"/>
    <x v="1"/>
    <s v="Highway"/>
    <s v="Planning Module Failure due to software issue"/>
  </r>
  <r>
    <x v="5"/>
    <s v="3LN6L5LUHR650656"/>
    <s v="No"/>
    <s v="Yes"/>
    <x v="1"/>
    <s v="Street"/>
    <s v="Planning Module Failure due to software issue"/>
  </r>
  <r>
    <x v="5"/>
    <s v="3LN6L5LUOHR664920"/>
    <s v="No"/>
    <s v="Yes"/>
    <x v="1"/>
    <s v="Street"/>
    <s v="Planning Module Failure due to software issue"/>
  </r>
  <r>
    <x v="5"/>
    <s v="3LN6L5LUOHR664920"/>
    <s v="No"/>
    <s v="Yes"/>
    <x v="1"/>
    <s v="Street"/>
    <s v="Planning Module Failure due to software issue"/>
  </r>
  <r>
    <x v="5"/>
    <s v="3LN6L5LUOHR664920"/>
    <s v="No"/>
    <s v="Yes"/>
    <x v="1"/>
    <s v="Street"/>
    <s v="Planning Module Failure due to software issue"/>
  </r>
  <r>
    <x v="5"/>
    <s v="3LN6L5LUHR650656"/>
    <s v="No"/>
    <s v="Yes"/>
    <x v="1"/>
    <s v="Freeway"/>
    <s v="Planning Module Failure due to software issue"/>
  </r>
  <r>
    <x v="5"/>
    <s v="3LN6L5LUOHR664920"/>
    <s v="No"/>
    <s v="Yes"/>
    <x v="1"/>
    <s v="Street"/>
    <s v="Planning Module Failure due to software issue"/>
  </r>
  <r>
    <x v="5"/>
    <s v="3LN6L5LUOHR664920"/>
    <s v="No"/>
    <s v="Yes"/>
    <x v="1"/>
    <s v="Street"/>
    <s v="Planning Module Failure due to software issue"/>
  </r>
  <r>
    <x v="5"/>
    <s v="3LN6L5MU1HR646151"/>
    <s v="No"/>
    <s v="Yes"/>
    <x v="1"/>
    <s v="Highway"/>
    <s v="Planning Module Failure due to software issue"/>
  </r>
  <r>
    <x v="6"/>
    <s v="3LN6L5LUHR650656"/>
    <s v="No"/>
    <s v="Yes"/>
    <x v="1"/>
    <s v="Street"/>
    <s v="Planning Module Failure due to software issue"/>
  </r>
  <r>
    <x v="6"/>
    <s v="3LN6L5LUHR650656"/>
    <s v="No"/>
    <s v="Yes"/>
    <x v="1"/>
    <s v="Highway"/>
    <s v="Planning Module Failure due to software issue"/>
  </r>
  <r>
    <x v="6"/>
    <s v="3LN6L5LUHR650656"/>
    <s v="No"/>
    <s v="Yes"/>
    <x v="1"/>
    <s v="Street"/>
    <s v="Planning Module Failure due to software issue"/>
  </r>
  <r>
    <x v="6"/>
    <s v="3LN6L5LUHR650656"/>
    <s v="No"/>
    <s v="Yes"/>
    <x v="1"/>
    <s v="Street"/>
    <s v="Planning Module Failure due to software issue"/>
  </r>
  <r>
    <x v="6"/>
    <s v="3LN6L5LUOHR664920"/>
    <s v="No"/>
    <s v="Yes"/>
    <x v="1"/>
    <s v="Street"/>
    <s v="Planning Module Failure due to software issue"/>
  </r>
  <r>
    <x v="6"/>
    <s v="3LN6L5LUOHR664920"/>
    <s v="No"/>
    <s v="Yes"/>
    <x v="1"/>
    <s v="Street"/>
    <s v="Planning Module Failure due to software issue"/>
  </r>
  <r>
    <x v="6"/>
    <s v="3LN6L5LUOHR664920"/>
    <s v="No"/>
    <s v="Yes"/>
    <x v="1"/>
    <s v="Street"/>
    <s v="Planning Module Failure due to software issue"/>
  </r>
  <r>
    <x v="6"/>
    <s v="3LN6L5LUOHR664920"/>
    <s v="No"/>
    <s v="Yes"/>
    <x v="1"/>
    <s v="Street"/>
    <s v="Planning Module Failure due to software issue"/>
  </r>
  <r>
    <x v="6"/>
    <s v="3LN6L5MU6HR643536"/>
    <s v="No"/>
    <s v="Yes"/>
    <x v="1"/>
    <s v="Street"/>
    <s v="Planning Module Failure due to software issue"/>
  </r>
  <r>
    <x v="6"/>
    <s v="3LN6L5MU6HR643536"/>
    <s v="No"/>
    <s v="Yes"/>
    <x v="1"/>
    <s v="Street"/>
    <s v="Planning Module Failure due to software issue"/>
  </r>
  <r>
    <x v="6"/>
    <s v="3LN6L5MU1HR646151"/>
    <s v="No"/>
    <s v="Yes"/>
    <x v="1"/>
    <s v="Freeway"/>
    <s v="Planning Module Failure due to software issue"/>
  </r>
  <r>
    <x v="6"/>
    <s v="3LN6L5MU1HR646151"/>
    <s v="No"/>
    <s v="Yes"/>
    <x v="1"/>
    <s v="Freeway"/>
    <s v="Planning Module Failure due to software issue"/>
  </r>
  <r>
    <x v="7"/>
    <s v="3LN6L5LUOHR664920"/>
    <s v="No"/>
    <s v="Yes"/>
    <x v="1"/>
    <s v="Street"/>
    <s v="Planning Module Failure due to software issue"/>
  </r>
  <r>
    <x v="7"/>
    <s v="3LN6L5LUOHR664920"/>
    <s v="No"/>
    <s v="Yes"/>
    <x v="1"/>
    <s v="Street"/>
    <s v="Planning Module Failure due to software issue"/>
  </r>
  <r>
    <x v="7"/>
    <s v="3LN6L5LUOHR664920"/>
    <s v="No"/>
    <s v="Yes"/>
    <x v="1"/>
    <s v="Street"/>
    <s v="Planning Module Failure due to software issue"/>
  </r>
  <r>
    <x v="8"/>
    <s v="3LN6L5MU1HR646151"/>
    <s v="No"/>
    <s v="Yes"/>
    <x v="1"/>
    <s v="Street"/>
    <s v="Planning Module Failure due to software issue"/>
  </r>
  <r>
    <x v="8"/>
    <s v="3LN6L5MU1HR646151"/>
    <s v="No"/>
    <s v="Yes"/>
    <x v="1"/>
    <s v="Highway"/>
    <s v="Planning Module Failure due to software issue"/>
  </r>
  <r>
    <x v="9"/>
    <s v="3LN6L5MU1HR646151"/>
    <s v="No"/>
    <s v="Yes"/>
    <x v="1"/>
    <s v="Street"/>
    <s v="Planning Module Failure due to software issue"/>
  </r>
  <r>
    <x v="9"/>
    <s v="3LN6L5MU1HR646151"/>
    <s v="No"/>
    <s v="Yes"/>
    <x v="1"/>
    <s v="Highway"/>
    <s v="Planning Module Failure due to software issue"/>
  </r>
  <r>
    <x v="9"/>
    <s v="3LN6L5MU1HR646151"/>
    <s v="No"/>
    <s v="Yes"/>
    <x v="1"/>
    <s v="Highway"/>
    <s v="Planning Module Failure due to software issue"/>
  </r>
  <r>
    <x v="9"/>
    <s v="3LN6L5MU1HR646151"/>
    <s v="No"/>
    <s v="Yes"/>
    <x v="1"/>
    <s v="Street"/>
    <s v="Planning Module Failure due to software issue"/>
  </r>
  <r>
    <x v="10"/>
    <s v="3LN6L5LUHR650656"/>
    <s v="No"/>
    <s v="Yes"/>
    <x v="0"/>
    <s v="Street"/>
    <s v="Unexpected or reckless behavior of other road user"/>
  </r>
  <r>
    <x v="11"/>
    <s v="3LN6L5LUOHR664920"/>
    <s v="No"/>
    <s v="Yes"/>
    <x v="0"/>
    <s v="Street"/>
    <s v="Planning Discrepancy: Poor trajectory across lanes"/>
  </r>
  <r>
    <x v="12"/>
    <s v="3LN6L5MU1HR646151"/>
    <s v="No"/>
    <s v="Yes"/>
    <x v="0"/>
    <s v="Highway"/>
    <s v="Perception Discrepancy: Lost track of lead vehicle"/>
  </r>
  <r>
    <x v="13"/>
    <s v="3LN6L5MU1HR646151"/>
    <s v="No"/>
    <s v="Yes"/>
    <x v="1"/>
    <s v="Street"/>
    <s v="Planning Module Failure due to software issue"/>
  </r>
  <r>
    <x v="14"/>
    <s v="3LN6L5MU1HR646151"/>
    <s v="No"/>
    <s v="Yes"/>
    <x v="1"/>
    <s v="Street"/>
    <s v="Planning Module Failure due to software issue"/>
  </r>
  <r>
    <x v="15"/>
    <s v="3LN6L5LUOHR664920"/>
    <s v="No"/>
    <s v="Yes"/>
    <x v="1"/>
    <s v="Street"/>
    <s v="Planning Module Failure due to software issue"/>
  </r>
  <r>
    <x v="15"/>
    <s v="3LN6L5MU1HR646151"/>
    <s v="No"/>
    <s v="Yes"/>
    <x v="1"/>
    <s v="Street"/>
    <s v="Planning Module Failure due to software issue"/>
  </r>
  <r>
    <x v="15"/>
    <s v="3LN6L5MU1HR646151"/>
    <s v="No"/>
    <s v="Yes"/>
    <x v="1"/>
    <s v="Street"/>
    <s v="Planning Module Failure due to software issue"/>
  </r>
  <r>
    <x v="15"/>
    <s v="3LN6L5MU1HR646151"/>
    <s v="No"/>
    <s v="Yes"/>
    <x v="1"/>
    <s v="Street"/>
    <s v="Planning Module Failure due to software issue"/>
  </r>
  <r>
    <x v="16"/>
    <s v="3LN6L5LUHR650656"/>
    <s v="No"/>
    <s v="Yes"/>
    <x v="0"/>
    <s v="Street"/>
    <s v="Perception Discrepancy: Incorrect assessment of traffic light state"/>
  </r>
  <r>
    <x v="17"/>
    <s v="3LN6L5LUOHR664920"/>
    <s v="No"/>
    <s v="Yes"/>
    <x v="1"/>
    <s v="Street"/>
    <s v="Planning Module Failure due to software issue"/>
  </r>
  <r>
    <x v="18"/>
    <s v="3LN6L5MU8HR644610"/>
    <s v="No"/>
    <s v="Yes"/>
    <x v="0"/>
    <s v="Street"/>
    <s v="Perception Discrepancy: Incorrect assessment of traffic light state"/>
  </r>
  <r>
    <x v="18"/>
    <s v="3LN6L5MU8HR644610"/>
    <s v="No"/>
    <s v="Yes"/>
    <x v="0"/>
    <s v="Street"/>
    <s v="Mapping Discrepancy: Traffic light error"/>
  </r>
  <r>
    <x v="19"/>
    <s v="3LN6L5MU8HR644610"/>
    <s v="No"/>
    <s v="Yes"/>
    <x v="0"/>
    <s v="Street"/>
    <s v="Perception Discrepancy: Incorrect assessment of traffic light state"/>
  </r>
  <r>
    <x v="20"/>
    <s v="3LN6L5LUHR650656"/>
    <s v="No"/>
    <s v="Yes"/>
    <x v="1"/>
    <s v="Street"/>
    <s v="Perception Module Failure due to software issue"/>
  </r>
  <r>
    <x v="21"/>
    <s v="3LN6L5LUOHR664920"/>
    <s v="No"/>
    <s v="Yes"/>
    <x v="1"/>
    <s v="Street"/>
    <s v="Planning Module Failure due to software issue"/>
  </r>
  <r>
    <x v="22"/>
    <s v="3LN6L5MU1HR646151"/>
    <s v="No"/>
    <s v="Yes"/>
    <x v="0"/>
    <s v="Street"/>
    <s v="Planning Discrepancy: AV reacted poorly for merging vehicle"/>
  </r>
  <r>
    <x v="23"/>
    <s v="3LN6L5LUOHR664920"/>
    <s v="No"/>
    <s v="Yes"/>
    <x v="0"/>
    <s v="Street"/>
    <s v="Planning Discrepancy: AV reacted poorly for merging vehicle"/>
  </r>
  <r>
    <x v="24"/>
    <s v="3LN6L5LUOHR664920"/>
    <s v="No"/>
    <s v="Yes"/>
    <x v="1"/>
    <s v="Street"/>
    <s v="Planning Module Failure due to software issue"/>
  </r>
  <r>
    <x v="24"/>
    <s v="3LN6L5MU6HR643536"/>
    <s v="No"/>
    <s v="Yes"/>
    <x v="1"/>
    <s v="Street"/>
    <s v="Planning Module Failure due to software issue"/>
  </r>
  <r>
    <x v="25"/>
    <s v="3LN6L5LUOHR664920"/>
    <s v="No"/>
    <s v="Yes"/>
    <x v="1"/>
    <s v="Street"/>
    <s v="Planning Module Failure due to software issue"/>
  </r>
  <r>
    <x v="26"/>
    <s v="3LN6L5MU6HR643536"/>
    <s v="No"/>
    <s v="Yes"/>
    <x v="0"/>
    <s v="Street"/>
    <s v="Planning Discrepancy: Incorrect behavior while following a vehicle"/>
  </r>
  <r>
    <x v="26"/>
    <s v="3LN6L5MU8HR644610"/>
    <s v="No"/>
    <s v="Yes"/>
    <x v="0"/>
    <s v="Street"/>
    <s v="Planning Discrepancy: Incorrect behavior at traffic light"/>
  </r>
  <r>
    <x v="26"/>
    <s v="3LN6L5LUOHR664920"/>
    <s v="No"/>
    <s v="Yes"/>
    <x v="0"/>
    <s v="Street"/>
    <s v="Planning Discrepancy: Incorrect behavior while following a vehicle"/>
  </r>
  <r>
    <x v="26"/>
    <s v="3LN6L5MU6HR643536"/>
    <s v="No"/>
    <s v="Yes"/>
    <x v="0"/>
    <s v="Street"/>
    <s v="Planning Discrepancy: Incorrect behavior while following a vehicle"/>
  </r>
  <r>
    <x v="27"/>
    <s v="3LN6L5MU8HR644610"/>
    <s v="No"/>
    <s v="Yes"/>
    <x v="1"/>
    <s v="Street"/>
    <s v="Planning Module Failure due to software issue"/>
  </r>
  <r>
    <x v="27"/>
    <s v="3LN6L5MU8HR644610"/>
    <s v="No"/>
    <s v="Yes"/>
    <x v="0"/>
    <s v="Street"/>
    <s v="Perception Discrepancy: Incorrect assessment of traffic light state"/>
  </r>
  <r>
    <x v="28"/>
    <s v="3LN6L5MU8HR644610"/>
    <s v="No"/>
    <s v="Yes"/>
    <x v="1"/>
    <s v="Freeway"/>
    <s v="Planning Module Failure due to software issue"/>
  </r>
  <r>
    <x v="29"/>
    <s v="3LN6L5LUHR650656"/>
    <s v="No"/>
    <s v="Yes"/>
    <x v="0"/>
    <s v="Street"/>
    <s v="Perception Discrepancy: Incorrect assessment of traffic light state"/>
  </r>
  <r>
    <x v="30"/>
    <s v="3LN6L5MU1HR646151"/>
    <s v="No"/>
    <s v="Yes"/>
    <x v="1"/>
    <s v="Street"/>
    <s v="Planning Module Failure due to software issue"/>
  </r>
  <r>
    <x v="30"/>
    <s v="3LN6L5MU6HR643536"/>
    <s v="No"/>
    <s v="Yes"/>
    <x v="0"/>
    <s v="Street"/>
    <s v="Planning Discrepancy: AV reacted poorly for merging vehicle"/>
  </r>
  <r>
    <x v="31"/>
    <s v="3LN6L5MU1HR646151"/>
    <s v="No"/>
    <s v="Yes"/>
    <x v="1"/>
    <s v="Street"/>
    <s v="Planning Module Failure due to software issue"/>
  </r>
  <r>
    <x v="32"/>
    <s v="3LN6L5LUHR650656"/>
    <s v="No"/>
    <s v="Yes"/>
    <x v="0"/>
    <s v="Street"/>
    <s v="Planning Discrepancy: Failure to yield to other actors"/>
  </r>
  <r>
    <x v="33"/>
    <s v="3LN6L5LUHR650656"/>
    <s v="No"/>
    <s v="Yes"/>
    <x v="0"/>
    <s v="Street"/>
    <s v="Planning Discrepancy: Incorrect behavior at traffic light"/>
  </r>
  <r>
    <x v="33"/>
    <s v="3LN6L5LUHR650656"/>
    <s v="No"/>
    <s v="Yes"/>
    <x v="0"/>
    <s v="Street"/>
    <s v="Planning Discrepancy: Incorrect behavior at traffic light"/>
  </r>
  <r>
    <x v="33"/>
    <s v="3LN6L5MU6HR643536"/>
    <s v="No"/>
    <s v="Yes"/>
    <x v="0"/>
    <s v="Street"/>
    <s v="Planning Discrepancy: Incorrect behavior at traffic light"/>
  </r>
  <r>
    <x v="34"/>
    <s v="3LN6L5MU6HR643536"/>
    <s v="No"/>
    <s v="Yes"/>
    <x v="1"/>
    <s v="Street"/>
    <s v="Planning Module Failure due to software issue"/>
  </r>
  <r>
    <x v="35"/>
    <s v="3LN6L5LUHR650656"/>
    <s v="No"/>
    <s v="Yes"/>
    <x v="0"/>
    <s v="Street"/>
    <s v="Planning Discrepancy: Failure to yield to other actors"/>
  </r>
  <r>
    <x v="36"/>
    <s v="3LN6L5LUHR650656"/>
    <s v="No"/>
    <s v="Yes"/>
    <x v="0"/>
    <s v="Street"/>
    <s v="Perception Discrepancy: Incorrect assessment of traffic light state"/>
  </r>
  <r>
    <x v="37"/>
    <s v="3LN6L5MU8HR644610"/>
    <s v="No"/>
    <s v="Yes"/>
    <x v="0"/>
    <s v="Street"/>
    <s v="Planning Discrepancy: Poor trajectory across lanes"/>
  </r>
  <r>
    <x v="38"/>
    <s v="3LN6L5LUHR650656"/>
    <s v="No"/>
    <s v="Yes"/>
    <x v="0"/>
    <s v="Street"/>
    <s v="Planning Discrepancy: Failure to make unprotected left during light cycle"/>
  </r>
  <r>
    <x v="39"/>
    <s v="3LN6L5LUHR650656"/>
    <s v="No"/>
    <s v="Yes"/>
    <x v="0"/>
    <s v="Street"/>
    <s v="Planning Discrepancy: Failure to yield to other actors"/>
  </r>
  <r>
    <x v="40"/>
    <s v="3LN6L5LUOHR664920"/>
    <s v="No"/>
    <s v="Yes"/>
    <x v="0"/>
    <s v="Freeway"/>
    <s v="Planning Discrepancy: AV reacted poorly for merging vehicle"/>
  </r>
  <r>
    <x v="40"/>
    <s v="3LN6L5LUHR650656"/>
    <s v="No"/>
    <s v="Yes"/>
    <x v="0"/>
    <s v="Street"/>
    <s v="Planning Discrepancy: Poor trajectory across lanes"/>
  </r>
  <r>
    <x v="41"/>
    <s v="3LN6L5LUHR650656"/>
    <s v="No"/>
    <s v="Yes"/>
    <x v="0"/>
    <s v="Street"/>
    <s v="Planning Discrepancy: AV reacted poorly for merging vehicle"/>
  </r>
  <r>
    <x v="42"/>
    <s v="3LN6L5MU6HR643536"/>
    <s v="No"/>
    <s v="Yes"/>
    <x v="0"/>
    <s v="Street"/>
    <s v="Unexpected or reckless behavior of other road user"/>
  </r>
  <r>
    <x v="43"/>
    <s v="3LN6L5MU1HR646151"/>
    <s v="No"/>
    <s v="Yes"/>
    <x v="0"/>
    <s v="Street"/>
    <s v="Mapping Discrepancy: Traffic light error"/>
  </r>
  <r>
    <x v="43"/>
    <s v="3LN6L5MU6HR643536"/>
    <s v="No"/>
    <s v="Yes"/>
    <x v="0"/>
    <s v="Street"/>
    <s v="Planning Discrepancy: Failure to make unprotected left during light cycle"/>
  </r>
  <r>
    <x v="43"/>
    <s v="3LN6L5LUHR650656"/>
    <s v="No"/>
    <s v="Yes"/>
    <x v="0"/>
    <s v="Street"/>
    <s v="Planning Discrepancy: AV reacts poorly for merging vehicle"/>
  </r>
  <r>
    <x v="43"/>
    <s v="3LN6L5MU6HR643536"/>
    <s v="No"/>
    <s v="Yes"/>
    <x v="0"/>
    <s v="Street"/>
    <s v="Perception Discrepancy: Lost track of pedestrian near parked vehicle"/>
  </r>
  <r>
    <x v="44"/>
    <s v="3LN6L5LUHR650656"/>
    <s v="No"/>
    <s v="Yes"/>
    <x v="0"/>
    <s v="Street"/>
    <s v="Planning Discrepancy: Failure to yield to other actors"/>
  </r>
  <r>
    <x v="44"/>
    <s v="3LN6L5LUHR650656"/>
    <s v="No"/>
    <s v="Yes"/>
    <x v="0"/>
    <s v="Street"/>
    <s v="Planning Discrepancy: Failure to yield to other actors"/>
  </r>
  <r>
    <x v="44"/>
    <s v="3LN6L5MU8HR644610"/>
    <s v="No"/>
    <s v="Yes"/>
    <x v="0"/>
    <s v="Street"/>
    <s v="Planning Discrepancy: Failure to make unprotected left during light cycle"/>
  </r>
  <r>
    <x v="45"/>
    <s v="3LN6L5LUHR650656"/>
    <s v="No"/>
    <s v="Yes"/>
    <x v="0"/>
    <s v="Street"/>
    <s v="Planning Discrepancy: Incorrect behavior at traffic light"/>
  </r>
  <r>
    <x v="46"/>
    <s v="3LN6L5MU8HR644610"/>
    <s v="No"/>
    <s v="Yes"/>
    <x v="0"/>
    <s v="Street"/>
    <s v="Planning Discrepancy: Failure to yield to other actors"/>
  </r>
  <r>
    <x v="46"/>
    <s v="3LN6L5MU6HR643536"/>
    <s v="No"/>
    <s v="Yes"/>
    <x v="0"/>
    <s v="Street"/>
    <s v="Planning Discrepancy: Poor trajectory across lanes"/>
  </r>
  <r>
    <x v="47"/>
    <s v="3LN6L5LUHR650656"/>
    <s v="No"/>
    <s v="Yes"/>
    <x v="1"/>
    <s v="Street"/>
    <s v="Planning Module Failure due to software issue"/>
  </r>
  <r>
    <x v="47"/>
    <s v="3LN6L5LUOHR664920"/>
    <s v="No"/>
    <s v="Yes"/>
    <x v="0"/>
    <s v="Street"/>
    <s v="Planning Discrepancy: Failure to yield to other actors"/>
  </r>
  <r>
    <x v="48"/>
    <s v="3LN6L5MU6HR643536"/>
    <s v="No"/>
    <s v="Yes"/>
    <x v="0"/>
    <s v="Street"/>
    <s v="Perception Discrepancy: Incorrect assessment of traffic light state"/>
  </r>
  <r>
    <x v="48"/>
    <s v="3LN6L5MU8HR644610"/>
    <s v="No"/>
    <s v="Yes"/>
    <x v="0"/>
    <s v="Street"/>
    <s v="Planning Discrepancy: Failure to yield to other actors"/>
  </r>
  <r>
    <x v="49"/>
    <s v="3LN6L5MU6HR643536"/>
    <s v="No"/>
    <s v="Yes"/>
    <x v="1"/>
    <s v="Street"/>
    <s v="Perception Module Failure due to software issue"/>
  </r>
  <r>
    <x v="49"/>
    <s v="3LN6L5MU6HR643536"/>
    <s v="No"/>
    <s v="Yes"/>
    <x v="1"/>
    <s v="Street"/>
    <s v="Perception Module Failure due to software issue"/>
  </r>
  <r>
    <x v="49"/>
    <s v="3LN6L5LUHR650656"/>
    <s v="No"/>
    <s v="Yes"/>
    <x v="0"/>
    <s v="Freeway"/>
    <s v="Unexpected or reckless behavior of other road user"/>
  </r>
  <r>
    <x v="49"/>
    <s v="3LN6L5LUHR650656"/>
    <s v="No"/>
    <s v="Yes"/>
    <x v="0"/>
    <s v="Street"/>
    <s v="Planning Discrepancy: Failure to yield to other actors"/>
  </r>
  <r>
    <x v="49"/>
    <s v="3LN6L5MU8HR644610"/>
    <s v="No"/>
    <s v="Yes"/>
    <x v="1"/>
    <s v="Street"/>
    <s v="Perception Module Failure due to software issue"/>
  </r>
  <r>
    <x v="50"/>
    <s v="3LN6L5MU6HR643536"/>
    <s v="No"/>
    <s v="Yes"/>
    <x v="0"/>
    <s v="Street"/>
    <s v="Planning Discrepancy: AV reacted poorly for merging vehicle"/>
  </r>
  <r>
    <x v="50"/>
    <s v="3LN6L5MU6HR643536"/>
    <s v="No"/>
    <s v="Yes"/>
    <x v="0"/>
    <s v="Street"/>
    <s v="Planning Discrepancy: Failure to yield to other actors"/>
  </r>
  <r>
    <x v="50"/>
    <s v="3LN6L5MU8HR644610"/>
    <s v="No"/>
    <s v="Yes"/>
    <x v="0"/>
    <s v="Street"/>
    <s v="Planning Discrepancy: Failure to yield to other actors"/>
  </r>
  <r>
    <x v="51"/>
    <s v="3LN6L5LUHR650656"/>
    <s v="No"/>
    <s v="Yes"/>
    <x v="0"/>
    <s v="Street"/>
    <s v="Planning Discrepancy: Failure to yield to other actors"/>
  </r>
  <r>
    <x v="51"/>
    <s v="3LN6L5MU1HR646151"/>
    <s v="No"/>
    <s v="Yes"/>
    <x v="0"/>
    <s v="Street"/>
    <s v="Planning Discrepancy: Failure to yield to other actors"/>
  </r>
  <r>
    <x v="51"/>
    <s v="3LN6L5MU1HR646151"/>
    <s v="No"/>
    <s v="Yes"/>
    <x v="0"/>
    <s v="Street"/>
    <s v="Planning Discrepancy: Failure to yield to other actors"/>
  </r>
  <r>
    <x v="51"/>
    <s v="3LN6L5MU1HR646151"/>
    <s v="No"/>
    <s v="Yes"/>
    <x v="0"/>
    <s v="Street"/>
    <s v="Planning Discrepancy: Poor trajectory across lanes"/>
  </r>
  <r>
    <x v="52"/>
    <s v="3LN6L5LUHR650656"/>
    <s v="No"/>
    <s v="Yes"/>
    <x v="0"/>
    <s v="Street"/>
    <s v="Planning Discrepancy: Failure to yield to other actors"/>
  </r>
  <r>
    <x v="52"/>
    <s v="3LN6L5MU8HR644610"/>
    <s v="No"/>
    <s v="Yes"/>
    <x v="0"/>
    <s v="Street"/>
    <s v="Perception Discrepancy: Lost track of trailer being pulled by vehicle"/>
  </r>
  <r>
    <x v="52"/>
    <s v="3LN6L5MU8HR644610"/>
    <s v="No"/>
    <s v="Yes"/>
    <x v="1"/>
    <s v="Street"/>
    <s v="Planning Module Failure due to software issue"/>
  </r>
  <r>
    <x v="52"/>
    <s v="3LN6L5MU1HR646151"/>
    <s v="No"/>
    <s v="Yes"/>
    <x v="1"/>
    <s v="Street"/>
    <s v="Planning Module Failure due to software issue"/>
  </r>
  <r>
    <x v="53"/>
    <s v="3LN6L5MU8HR644610"/>
    <s v="No"/>
    <s v="Yes"/>
    <x v="0"/>
    <s v="Street"/>
    <s v="Planning Discrepancy: Failure to yield to other actors"/>
  </r>
  <r>
    <x v="53"/>
    <s v="3LN6L5MU8HR644610"/>
    <s v="No"/>
    <s v="Yes"/>
    <x v="0"/>
    <s v="Street"/>
    <s v="Planning Discrepancy: Failure to yield to other actors"/>
  </r>
  <r>
    <x v="53"/>
    <s v="3LN6L5MU6HR643536"/>
    <s v="No"/>
    <s v="Yes"/>
    <x v="0"/>
    <s v="Street"/>
    <s v="Planning Discrepancy: Incorrect behavior at traffic light"/>
  </r>
  <r>
    <x v="54"/>
    <s v="3LN6L5MU8HR644610"/>
    <s v="No"/>
    <s v="Yes"/>
    <x v="0"/>
    <s v="Street"/>
    <s v="Planning Discrepancy: AV merged poorly"/>
  </r>
  <r>
    <x v="54"/>
    <s v="3LN6L5MU8HR644610"/>
    <s v="No"/>
    <s v="Yes"/>
    <x v="1"/>
    <s v="Street"/>
    <s v="Planning Module Failure due to software issue"/>
  </r>
  <r>
    <x v="55"/>
    <s v="3LN6L5MU1HR646151"/>
    <s v="No"/>
    <s v="Yes"/>
    <x v="0"/>
    <s v="Street"/>
    <s v="Planning Discrepancy: AV reacted poorly for merging vehicle"/>
  </r>
  <r>
    <x v="55"/>
    <s v="3LN6L5MU6HR643536"/>
    <s v="No"/>
    <s v="Yes"/>
    <x v="0"/>
    <s v="Street"/>
    <s v="Perception Discrepancy: Incorrect assessment of traffic light state"/>
  </r>
  <r>
    <x v="56"/>
    <s v="3LN6L5MU8HR644610"/>
    <s v="No"/>
    <s v="Yes"/>
    <x v="0"/>
    <s v="Street"/>
    <s v="Perception Discrepancy: Lost track of lead cyclist"/>
  </r>
  <r>
    <x v="57"/>
    <s v="3LN6L5LUOHR664920"/>
    <s v="No"/>
    <s v="Yes"/>
    <x v="0"/>
    <s v="Street"/>
    <s v="Planning Discrepancy: Failure to yield to other actors"/>
  </r>
  <r>
    <x v="57"/>
    <s v="3LN6L5MU1HR646151"/>
    <s v="No"/>
    <s v="Yes"/>
    <x v="0"/>
    <s v="Street"/>
    <s v="Perception Discrepancy: Incorrect assessment of traffic light state"/>
  </r>
  <r>
    <x v="57"/>
    <s v="3LN6L5LUOHR664920"/>
    <s v="No"/>
    <s v="Yes"/>
    <x v="0"/>
    <s v="Street"/>
    <s v="Planning Discrepancy:  Poor lane change in contested target lane"/>
  </r>
  <r>
    <x v="58"/>
    <s v="3LN6L5LUHR650656"/>
    <s v="No"/>
    <s v="Yes"/>
    <x v="0"/>
    <s v="Street"/>
    <s v="Mapping Discrepancy: Stop sign error"/>
  </r>
  <r>
    <x v="59"/>
    <s v="3LN6L5LUOHR664920"/>
    <s v="No"/>
    <s v="Yes"/>
    <x v="0"/>
    <s v="Street"/>
    <s v="Planning Discrepancy: Failure to yield to other actors"/>
  </r>
  <r>
    <x v="60"/>
    <s v="3LN6L5MU1HR646151"/>
    <s v="No"/>
    <s v="Yes"/>
    <x v="0"/>
    <s v="Street"/>
    <s v="Planning Discrepancy: Failure to yield to other actors"/>
  </r>
  <r>
    <x v="60"/>
    <s v="3LN6L5MU6HR643536"/>
    <s v="No"/>
    <s v="Yes"/>
    <x v="1"/>
    <s v="Street"/>
    <s v="Planning Module Failure due to software issue"/>
  </r>
  <r>
    <x v="61"/>
    <s v="3LN6L5MU1HR646151"/>
    <s v="No"/>
    <s v="Yes"/>
    <x v="1"/>
    <s v="Street"/>
    <s v="Planning Module Failure due to software issue"/>
  </r>
  <r>
    <x v="61"/>
    <s v="3LN6L5MU6HR643536"/>
    <s v="No"/>
    <s v="Yes"/>
    <x v="0"/>
    <s v="Street"/>
    <s v="Mapping Discrepancy: Stop sign error"/>
  </r>
  <r>
    <x v="61"/>
    <s v="3LN6L5MU6HR643536"/>
    <s v="No"/>
    <s v="Yes"/>
    <x v="0"/>
    <s v="Street"/>
    <s v="Mapping Discrepancy: Stop sign error"/>
  </r>
  <r>
    <x v="62"/>
    <s v="3LN6L5LUHR650656"/>
    <s v="No"/>
    <s v="Yes"/>
    <x v="0"/>
    <s v="Street"/>
    <s v="Mapping Discrepancy: Stop sign error"/>
  </r>
  <r>
    <x v="63"/>
    <s v="3LN6L5MU6HR643536"/>
    <s v="No"/>
    <s v="Yes"/>
    <x v="0"/>
    <s v="Street"/>
    <s v="Perception Discrepancy: Failure to yield to other actors"/>
  </r>
  <r>
    <x v="64"/>
    <s v="3LN6L5LUHR650656"/>
    <s v="No"/>
    <s v="Yes"/>
    <x v="0"/>
    <s v="Street"/>
    <s v="Perception Discrepancy: Incorrect assessment of traffic light state"/>
  </r>
  <r>
    <x v="65"/>
    <s v="3LN6L5LUHR650656"/>
    <s v="No"/>
    <s v="Yes"/>
    <x v="0"/>
    <s v="Street"/>
    <s v="Perception Discrepancy: Incorrect assessment of traffic light state"/>
  </r>
  <r>
    <x v="65"/>
    <s v="3LN6L5MU6HR643536"/>
    <s v="No"/>
    <s v="Yes"/>
    <x v="0"/>
    <s v="Street"/>
    <s v="Planning Discrepancy: Failure to yield to other actors"/>
  </r>
  <r>
    <x v="65"/>
    <s v="3LN6L5MU6HR643536"/>
    <s v="No"/>
    <s v="Yes"/>
    <x v="0"/>
    <s v="Street"/>
    <s v="Planning Discrepancy: Failure to yield to other actors"/>
  </r>
  <r>
    <x v="65"/>
    <s v="3LN6L5LUHR650656"/>
    <s v="No"/>
    <s v="Yes"/>
    <x v="0"/>
    <s v="Street"/>
    <s v="Planning Discrepancy: Failure to yield to other actors"/>
  </r>
  <r>
    <x v="66"/>
    <s v="3LN6L5LUHR650656"/>
    <s v="No"/>
    <s v="Yes"/>
    <x v="0"/>
    <s v="Street"/>
    <s v="Planning Discrepancy: Failure to yield to other actors"/>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
  <r>
    <x v="0"/>
    <s v="5G21A6P09L4100084"/>
    <s v="No"/>
    <s v="Yes"/>
    <x v="0"/>
    <s v="Street"/>
    <s v="precautionary takeover to address perception _x000a_other road user behaving poorly"/>
  </r>
  <r>
    <x v="1"/>
    <s v="5G21A6P06L4100124"/>
    <s v="No"/>
    <s v="Yes"/>
    <x v="0"/>
    <s v="Street"/>
    <s v="precautionary takeover to address perception, _x000a_other road user behaving poorly"/>
  </r>
  <r>
    <x v="2"/>
    <s v="5G21A6P09L4100084"/>
    <s v="No"/>
    <s v="Yes"/>
    <x v="0"/>
    <s v="Street"/>
    <s v="precautionary takeover to address perception, _x000a_other road user behaving poorly"/>
  </r>
  <r>
    <x v="3"/>
    <s v="5G21A6P07L4100049"/>
    <s v="No"/>
    <s v="Yes"/>
    <x v="0"/>
    <s v="Street"/>
    <s v="precautionary takeover to address perception, _x000a_other road user behaving poorly"/>
  </r>
  <r>
    <x v="4"/>
    <s v="5G21A6P01L4100029"/>
    <s v="No"/>
    <s v="Yes"/>
    <x v="0"/>
    <s v="Street"/>
    <s v="precautionary takeover to address planning, _x000a_other road user behaving poorly"/>
  </r>
  <r>
    <x v="5"/>
    <s v="5G21A6P09L4100084"/>
    <s v="No"/>
    <s v="Yes"/>
    <x v="0"/>
    <s v="Street"/>
    <s v="precautionary takeover to address perception, other road user behaving poorly"/>
  </r>
  <r>
    <x v="6"/>
    <s v="5G21A6P08L4100058"/>
    <s v="No"/>
    <s v="Yes"/>
    <x v="0"/>
    <s v="Street"/>
    <s v="precautionary takeover to address planning, AV lane change issues"/>
  </r>
  <r>
    <x v="7"/>
    <s v="5G21A6P00L4100135"/>
    <s v="No"/>
    <s v="Yes"/>
    <x v="0"/>
    <s v="Street"/>
    <s v="precautionary takeover to address planning, _x000a_precautionary takeover to address controls, other road users behaving poorly"/>
  </r>
  <r>
    <x v="8"/>
    <s v="5G21A6P0XL4100126"/>
    <s v="No"/>
    <s v="Yes"/>
    <x v="0"/>
    <s v="Street"/>
    <s v="precautionary takeover to address planning, _x000a_precautionary takeover to address perception, third party lane encroachment"/>
  </r>
  <r>
    <x v="9"/>
    <s v="5G21A6P09L4100103"/>
    <s v="No"/>
    <s v="Yes"/>
    <x v="0"/>
    <s v="Street"/>
    <s v="precautionary takeover to address planning, third party lane encroachment"/>
  </r>
  <r>
    <x v="10"/>
    <s v="5G21A6P00L4100118"/>
    <s v="No"/>
    <s v="Yes"/>
    <x v="0"/>
    <s v="Street"/>
    <s v="precautionary takeover to address planning, _x000a_precautionary takeover to address controls, AV made unsuccessful left turn"/>
  </r>
  <r>
    <x v="11"/>
    <s v="5G21A6P02L4100041"/>
    <s v="No"/>
    <s v="Yes"/>
    <x v="0"/>
    <s v="Street"/>
    <s v="precautionary takeover to address planning, _x000a_other road user behaving poorly"/>
  </r>
  <r>
    <x v="12"/>
    <s v="5G21A6P05L4100132"/>
    <s v="No"/>
    <s v="Yes"/>
    <x v="0"/>
    <s v="Street"/>
    <s v="precautionary takeover to address planning, third party lane obstruction"/>
  </r>
  <r>
    <x v="13"/>
    <s v="5G21A6P03L4100047"/>
    <s v="No"/>
    <s v="Yes"/>
    <x v="0"/>
    <s v="Street"/>
    <s v="precautionary takeover to address perception, _x000a_other road user behaving poorly"/>
  </r>
  <r>
    <x v="14"/>
    <s v="5G21A6P08L4100187"/>
    <s v="No"/>
    <s v="Yes"/>
    <x v="0"/>
    <s v="Street"/>
    <s v="precautionary takeover to address perception, _x000a_other road user behaving poorly"/>
  </r>
  <r>
    <x v="15"/>
    <s v="5G21A6P02L4100167"/>
    <s v="No"/>
    <s v="Yes"/>
    <x v="0"/>
    <s v="Street"/>
    <s v="precautionary takeover to address perception, _x000a_other road user behaving poorly"/>
  </r>
  <r>
    <x v="16"/>
    <s v="5G21A6P08L4100075"/>
    <s v="No"/>
    <s v="Yes"/>
    <x v="0"/>
    <s v="Street"/>
    <s v="precautionary takeover to address planning, _x000a_precautionary takeover to address controls, AV made unsuccessful left turn"/>
  </r>
  <r>
    <x v="17"/>
    <s v="5G21A6S05K40102EX"/>
    <s v="No"/>
    <s v="Yes"/>
    <x v="0"/>
    <s v="Street"/>
    <s v="precautionary takeover to address planning, _x000a_precautionary takeover to address perception, _x000a_other road user behaving poorly"/>
  </r>
  <r>
    <x v="18"/>
    <s v="5G21A6P00L4100040"/>
    <s v="No"/>
    <s v="Yes"/>
    <x v="0"/>
    <s v="Street"/>
    <s v="precautionary takeover to address planning, AV lane change issues"/>
  </r>
  <r>
    <x v="19"/>
    <s v="5G21A6P09L4100070"/>
    <s v="No"/>
    <s v="Yes"/>
    <x v="0"/>
    <s v="Street"/>
    <s v="precautionary takeover to address planning, _x000a_precautionary takeover to address perception, _x000a_other road user behaving poorly"/>
  </r>
  <r>
    <x v="20"/>
    <s v="5G21A6P01L4100046"/>
    <s v="No"/>
    <s v="Yes"/>
    <x v="0"/>
    <s v="Street"/>
    <s v="precautionary takeover to address planning, _x000a_precautionary takeover to address perception,_x000a_other road user behaving poorly"/>
  </r>
  <r>
    <x v="21"/>
    <s v="5G21A6P01L4100032"/>
    <s v="No"/>
    <s v="Yes"/>
    <x v="0"/>
    <s v="Street"/>
    <s v="precautionary takeover to address planning, AV made unsuccessful left turn"/>
  </r>
  <r>
    <x v="22"/>
    <s v="5G21A6P05L4100048"/>
    <s v="No"/>
    <s v="Yes"/>
    <x v="0"/>
    <s v="Street"/>
    <s v="precautionary takeover to address planning, other road user behaving poorly"/>
  </r>
  <r>
    <x v="23"/>
    <s v="5G21A6S03K40078EX"/>
    <s v="No"/>
    <s v="Yes"/>
    <x v="0"/>
    <s v="Street"/>
    <s v="precautionary takeover to address perception, _x000a_other road user behaving poorly"/>
  </r>
  <r>
    <x v="24"/>
    <s v="5G21A6S02K40110EX"/>
    <s v="No"/>
    <s v="Yes"/>
    <x v="0"/>
    <s v="Street"/>
    <s v="precautionary takeover to address perception, third party lane obstruction"/>
  </r>
  <r>
    <x v="25"/>
    <s v="5G21A6S0XK40031EX"/>
    <s v="No"/>
    <s v="Yes"/>
    <x v="0"/>
    <s v="Street"/>
    <s v="precautionary takeover to address planning, third party lane obstruction"/>
  </r>
  <r>
    <x v="26"/>
    <s v="5G21A6S05K40119EX"/>
    <s v="No"/>
    <s v="Yes"/>
    <x v="0"/>
    <s v="Street"/>
    <s v="precautionary takeover to address perception, third party lane obstruction"/>
  </r>
  <r>
    <x v="26"/>
    <s v="5G21A6S05K40119EX"/>
    <s v="No"/>
    <s v="Yes"/>
    <x v="0"/>
    <s v="Street"/>
    <s v="precautionary takeover to address perception, _x000a_other road user behaving poorly"/>
  </r>
  <r>
    <x v="27"/>
    <s v="5G21A6P05L4100017"/>
    <s v="No"/>
    <s v="Yes"/>
    <x v="0"/>
    <s v="Street"/>
    <s v="precautionary takeover to address planning, _x000a_precautionary takeover to address perception, _x000a_other road user behaving poorly"/>
  </r>
  <r>
    <x v="28"/>
    <s v="5G21A6S0XK40083EX"/>
    <s v="No"/>
    <s v="Yes"/>
    <x v="0"/>
    <s v="Street"/>
    <s v="precautionary takeover to address perception, _x000a_other road user behaving poorly"/>
  </r>
  <r>
    <x v="29"/>
    <s v="5G21A6S01K40095EX"/>
    <s v="No"/>
    <s v="Yes"/>
    <x v="0"/>
    <s v="Street"/>
    <s v="precautionary takeover to address perception, _x000a_other road user behaving poorly"/>
  </r>
  <r>
    <x v="30"/>
    <s v="5G21A6S01K40095EX"/>
    <s v="No"/>
    <s v="Yes"/>
    <x v="0"/>
    <s v="Street"/>
    <s v="precautionary takeover to address perception, _x000a_other road user behaving poorly"/>
  </r>
  <r>
    <x v="31"/>
    <s v="5G21A6S04K40122EX"/>
    <s v="No"/>
    <s v="Yes"/>
    <x v="0"/>
    <s v="Street"/>
    <s v="precautionary takeover to address planning, third party lane obstruction"/>
  </r>
  <r>
    <x v="32"/>
    <s v="5G21A6S0XK40083EX"/>
    <s v="No"/>
    <s v="Yes"/>
    <x v="0"/>
    <s v="Street"/>
    <s v="precautionary takeover to address perception, _x000a_other road user behaving poorly"/>
  </r>
  <r>
    <x v="33"/>
    <s v="5G21A6S08K40100EX"/>
    <s v="No"/>
    <s v="Yes"/>
    <x v="0"/>
    <s v="Street"/>
    <s v="precautionary takeover to address perception, _x000a_other road user behaving poorly"/>
  </r>
  <r>
    <x v="34"/>
    <s v="5G21A6S07K40114EX"/>
    <s v="No"/>
    <s v="Yes"/>
    <x v="0"/>
    <s v="Street"/>
    <s v="precautionary takeover to address perception, _x000a_other road user behaving poorly"/>
  </r>
  <r>
    <x v="35"/>
    <s v="5G21A6S04K40122EX"/>
    <s v="No"/>
    <s v="Yes"/>
    <x v="0"/>
    <s v="Street"/>
    <s v="precautionary takeover to address perception, other road user behaving poorly"/>
  </r>
  <r>
    <x v="36"/>
    <s v="5G21A6S05K40073EX"/>
    <s v="No"/>
    <s v="Yes"/>
    <x v="0"/>
    <s v="Street"/>
    <s v="precautionary takeover to address planning, third party lane obstruction"/>
  </r>
  <r>
    <x v="37"/>
    <s v="5G21A6S0XK40060EX"/>
    <s v="No"/>
    <s v="Yes"/>
    <x v="0"/>
    <s v="Street"/>
    <s v="precautionary takeover to address perception, _x000a_other road user behaving poorly"/>
  </r>
  <r>
    <x v="38"/>
    <s v="5G21A6S01K40089EX"/>
    <s v="No"/>
    <s v="Yes"/>
    <x v="0"/>
    <s v="Street"/>
    <s v="precautionary takeover to address perception, _x000a_other road user behaving poorly"/>
  </r>
  <r>
    <x v="39"/>
    <s v="5G21A6S0XK40060EX"/>
    <s v="No"/>
    <s v="Yes"/>
    <x v="0"/>
    <s v="Street"/>
    <s v="precautionary takeover to address planning, _x000a_precautionary takeover to address perception, AV made unsuccessful left turn"/>
  </r>
  <r>
    <x v="39"/>
    <s v="5G21A6S00K40121EX"/>
    <s v="No"/>
    <s v="Yes"/>
    <x v="0"/>
    <s v="Street"/>
    <s v="precautionary takeover to address perception, construction lane obstruction"/>
  </r>
  <r>
    <x v="40"/>
    <s v="5G21A6S01K40072EX"/>
    <s v="No"/>
    <s v="Yes"/>
    <x v="0"/>
    <s v="Street"/>
    <s v="precautionary takeover to address perception, _x000a_other road user behaving poorly"/>
  </r>
  <r>
    <x v="41"/>
    <s v="5G21A6S06K40111EX"/>
    <s v="No"/>
    <s v="Yes"/>
    <x v="0"/>
    <s v="Street"/>
    <s v="precautionary takeover to address perception, _x000a_other road user behaving poorly"/>
  </r>
  <r>
    <x v="42"/>
    <s v="5G21A6S03K40084EX"/>
    <s v="No"/>
    <s v="Yes"/>
    <x v="0"/>
    <s v="Street"/>
    <s v="precautionary takeover to address perception, _x000a_other road user behaving poorly"/>
  </r>
  <r>
    <x v="43"/>
    <s v="5G21A6S03K40090EX"/>
    <s v="No"/>
    <s v="Yes"/>
    <x v="0"/>
    <s v="Street"/>
    <s v="precautionary takeover to address perception, other road user behaving poorly"/>
  </r>
  <r>
    <x v="44"/>
    <s v="5G21A6S07K40120EX"/>
    <s v="No"/>
    <s v="Yes"/>
    <x v="0"/>
    <s v="Street"/>
    <s v="precautionary takeover to address perception, _x000a_other road user behaving poorly"/>
  </r>
  <r>
    <x v="45"/>
    <s v="5G21A6S0XK40112EX"/>
    <s v="No"/>
    <s v="Yes"/>
    <x v="0"/>
    <s v="Street"/>
    <s v="precautionary takeover to address perception, _x000a_other road user behaving poorly"/>
  </r>
  <r>
    <x v="46"/>
    <s v="5G21A6S00K40121EX"/>
    <s v="No"/>
    <s v="Yes"/>
    <x v="0"/>
    <s v="Street"/>
    <s v="precautionary takeover to address planning, AV lane change issues"/>
  </r>
  <r>
    <x v="47"/>
    <s v="5G21A6S02K40075EX"/>
    <s v="No"/>
    <s v="Yes"/>
    <x v="0"/>
    <s v="Street"/>
    <s v="precautionary takeover to address perception, _x000a_other road user behaving poorly"/>
  </r>
  <r>
    <x v="47"/>
    <s v="5G21A6S03K40084EX"/>
    <s v="No"/>
    <s v="Yes"/>
    <x v="0"/>
    <s v="Street"/>
    <s v="precautionary takeover to address planning, _x000a_precautionary takeover to address perception, third party lane encroachment"/>
  </r>
  <r>
    <x v="48"/>
    <s v="5G21A6S08K40065EX"/>
    <s v="No"/>
    <s v="Yes"/>
    <x v="0"/>
    <s v="Street"/>
    <s v="precautionary takeover to address perception, third party lane obstruction"/>
  </r>
  <r>
    <x v="49"/>
    <s v="5G21A6S02K40098EX"/>
    <s v="No"/>
    <s v="Yes"/>
    <x v="0"/>
    <s v="Street"/>
    <s v="precautionary takeover to address perception, _x000a_other road user behaving poorly"/>
  </r>
  <r>
    <x v="50"/>
    <s v="5G21A6S08K40094EX"/>
    <s v="No"/>
    <s v="Yes"/>
    <x v="0"/>
    <s v="Street"/>
    <s v="precautionary takeover to address perception, _x000a_other road user behaving poorly"/>
  </r>
  <r>
    <x v="50"/>
    <s v="5G21A6S00K40034EX"/>
    <s v="No"/>
    <s v="Yes"/>
    <x v="0"/>
    <s v="Street"/>
    <s v="precautionary takeover to address perception, other road user behaving poorly"/>
  </r>
  <r>
    <x v="50"/>
    <s v="5G21A6S00K40034EX"/>
    <s v="No"/>
    <s v="Yes"/>
    <x v="0"/>
    <s v="Street"/>
    <s v="precautionary takeover to address perception, AV lane change issues"/>
  </r>
  <r>
    <x v="51"/>
    <s v="5G21A6S04K40116EX"/>
    <s v="No"/>
    <s v="Yes"/>
    <x v="0"/>
    <s v="Street"/>
    <s v="precautionary takeover to address perception, _x000a_other road user behaving poorly"/>
  </r>
  <r>
    <x v="51"/>
    <s v="5G21A6S08K40071EX"/>
    <s v="No"/>
    <s v="Yes"/>
    <x v="0"/>
    <s v="Street"/>
    <s v="precautionary takeover to address planning, _x000a_precautionary takeover to address perception, third party lane obstruction"/>
  </r>
  <r>
    <x v="52"/>
    <s v="5G21A6S07K40085EX"/>
    <s v="No"/>
    <s v="Yes"/>
    <x v="0"/>
    <s v="Street"/>
    <s v="precautionary takeover to address perception, _x000a_other road user behaving poorly"/>
  </r>
  <r>
    <x v="53"/>
    <s v="5G21A6S0XK40060EX"/>
    <s v="No"/>
    <s v="Yes"/>
    <x v="0"/>
    <s v="Street"/>
    <s v="precautionary takeover to address perception, _x000a_other road user behaving poorly"/>
  </r>
  <r>
    <x v="53"/>
    <s v="5G21A6S05K40102EX"/>
    <s v="No"/>
    <s v="Yes"/>
    <x v="0"/>
    <s v="Street"/>
    <s v="precautionary takeover to address perception, AV made unsuccessful left turn"/>
  </r>
  <r>
    <x v="54"/>
    <s v="5G21A6S02L40029EX"/>
    <s v="No"/>
    <s v="Yes"/>
    <x v="0"/>
    <s v="Street"/>
    <s v="precautionary takeover to address perception, _x000a_other road user behaving poorly"/>
  </r>
  <r>
    <x v="55"/>
    <s v="5G21A6S03K40113EX"/>
    <s v="No"/>
    <s v="Yes"/>
    <x v="0"/>
    <s v="Street"/>
    <s v="precautionary takeover to address perception, _x000a_other road user behaving poorly"/>
  </r>
  <r>
    <x v="56"/>
    <s v="5G21A6S00K40086EX"/>
    <s v="No"/>
    <s v="Yes"/>
    <x v="0"/>
    <s v="Street"/>
    <s v="precautionary takeover to address perception, _x000a_other road user behaving poorly"/>
  </r>
  <r>
    <x v="57"/>
    <s v="5G21A6S02K40052EX"/>
    <s v="No"/>
    <s v="Yes"/>
    <x v="0"/>
    <s v="Street"/>
    <s v="precautionary takeover to address planning, third party lane obstruction"/>
  </r>
  <r>
    <x v="58"/>
    <s v="5G21A6S0XK40025EX"/>
    <s v="No"/>
    <s v="Yes"/>
    <x v="0"/>
    <s v="Street"/>
    <s v="precautionary takeover to address planning"/>
  </r>
  <r>
    <x v="59"/>
    <s v="5G21A6S00K40109EX"/>
    <s v="No"/>
    <s v="Yes"/>
    <x v="0"/>
    <s v="Street"/>
    <s v="precautionary takeover to address perception, _x000a_other road user behaving poorly"/>
  </r>
  <r>
    <x v="60"/>
    <s v="5G21A6S05K40050EX"/>
    <s v="No"/>
    <s v="Yes"/>
    <x v="0"/>
    <s v="Street"/>
    <s v="precautionary takeover to address perception, _x000a_other road user behaving poorly"/>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s v="3LN6L5MU3JR619538"/>
    <s v="No"/>
    <s v="Yes"/>
    <x v="0"/>
    <s v="Street"/>
    <s v="Disengagement due to missed detection of lead vehicle."/>
  </r>
  <r>
    <x v="1"/>
    <s v="3LN6L5MU3JR619538"/>
    <s v="No"/>
    <s v="Yes"/>
    <x v="0"/>
    <s v="Street"/>
    <s v="Disengagement due to inadequate yield while attempting to make a run turn."/>
  </r>
  <r>
    <x v="2"/>
    <s v="3LN6L5MU3JR619538"/>
    <s v="No"/>
    <s v="Yes"/>
    <x v="0"/>
    <s v="Street"/>
    <s v="Disengagement due to missed detection of pedestrian running across crosswalk."/>
  </r>
  <r>
    <x v="3"/>
    <s v="3LN6L5MU7JR611619"/>
    <s v="No"/>
    <s v="Yes"/>
    <x v="0"/>
    <s v="Street"/>
    <s v="Disengagement due to undesired vehicle maneuver (inadequate yield to pedestrians in crosswalk)."/>
  </r>
  <r>
    <x v="4"/>
    <s v="3LN6L5MU3JR619538"/>
    <s v="No"/>
    <s v="Yes"/>
    <x v="0"/>
    <s v="Street"/>
    <s v="Disengagement due to undesired vehicle maneuver (inadequate yield to roller skating pedestrian)."/>
  </r>
  <r>
    <x v="5"/>
    <s v="3LN6L5MU5JR618049"/>
    <s v="No"/>
    <s v="Yes"/>
    <x v="0"/>
    <s v="Street"/>
    <s v="Disengagement due to perception discrepancy on pedestrian crossing with an umbrella."/>
  </r>
  <r>
    <x v="6"/>
    <s v="3LN6L5MU1JR609431"/>
    <s v="No"/>
    <s v="Yes"/>
    <x v="0"/>
    <s v="Street"/>
    <s v="Disengagement due to undesired vehicle maneuver (inadequate yield to oncoming traffic while making a right turn)."/>
  </r>
  <r>
    <x v="7"/>
    <s v="3LN6L5MU3JR619538"/>
    <s v="No"/>
    <s v="Yes"/>
    <x v="0"/>
    <s v="Street"/>
    <s v="Disengagement due to undesired vehicle maneuver (inadequate yield to pedestrian in crosswalk)."/>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
  <r>
    <x v="0"/>
    <s v="3N8CM0JT3GK699089"/>
    <s v="No"/>
    <s v="Yes"/>
    <x v="0"/>
    <s v="Street"/>
    <s v="Error in perception system detection due to weather conditions"/>
  </r>
  <r>
    <x v="0"/>
    <s v="3N8CM0JT3GK698735"/>
    <s v="No"/>
    <s v="Yes"/>
    <x v="0"/>
    <s v="Street"/>
    <s v="Precautionary disengagement to avoid a reckless driver in AV's lane due to weather conditions"/>
  </r>
  <r>
    <x v="1"/>
    <s v="3N8CM0JT0GK698790"/>
    <s v="No"/>
    <s v="Yes"/>
    <x v="0"/>
    <s v="Street"/>
    <s v="Undesired motion planning behavior"/>
  </r>
  <r>
    <x v="1"/>
    <s v="3N8CM0JT0GK698790"/>
    <s v="No"/>
    <s v="Yes"/>
    <x v="0"/>
    <s v="Street"/>
    <s v="Undesired motion planning behavior due to traffic conditions"/>
  </r>
  <r>
    <x v="1"/>
    <s v="3N8CM0JT0GK698790"/>
    <s v="No"/>
    <s v="Yes"/>
    <x v="0"/>
    <s v="Street"/>
    <s v="Poor traffic light perception accuracy due to traffic conditions"/>
  </r>
  <r>
    <x v="1"/>
    <s v="3N8CM0JT0GK698790"/>
    <s v="No"/>
    <s v="Yes"/>
    <x v="0"/>
    <s v="Street"/>
    <s v="Poor traffic light perception accuracy due to traffic conditions"/>
  </r>
  <r>
    <x v="2"/>
    <s v="3N8CM0JT3GK698735"/>
    <s v="No"/>
    <s v="Yes"/>
    <x v="0"/>
    <s v="Street"/>
    <s v="Error in perception system detection due to weather conditions"/>
  </r>
  <r>
    <x v="2"/>
    <s v="3N8CM0JT3GK698735"/>
    <s v="No"/>
    <s v="Yes"/>
    <x v="0"/>
    <s v="Street"/>
    <s v="Error in perception system detection due to weather conditions"/>
  </r>
  <r>
    <x v="2"/>
    <s v="3N8CM0JT0GK698790"/>
    <s v="No"/>
    <s v="Yes"/>
    <x v="0"/>
    <s v="Street"/>
    <s v="Error in perception system detection due to traffic conditions"/>
  </r>
  <r>
    <x v="3"/>
    <s v="3N8CM0JT6GK699040"/>
    <s v="No"/>
    <s v="Yes"/>
    <x v="0"/>
    <s v="Street"/>
    <s v="Error in perception system detection due to traffic conditions"/>
  </r>
  <r>
    <x v="3"/>
    <s v="3N8CM0JT6GK699040"/>
    <s v="No"/>
    <s v="Yes"/>
    <x v="0"/>
    <s v="Street"/>
    <s v="Localization accuracy fell below safety threshold due to weather conditions"/>
  </r>
  <r>
    <x v="3"/>
    <s v="3N8CM0JT6GK699040"/>
    <s v="No"/>
    <s v="Yes"/>
    <x v="0"/>
    <s v="Street"/>
    <s v="System kickout due to hardware due to road surface conditions"/>
  </r>
  <r>
    <x v="3"/>
    <s v="3N8CM0JT6GK699040"/>
    <s v="No"/>
    <s v="Yes"/>
    <x v="0"/>
    <s v="Street"/>
    <s v="System kickout due to hardware due to road surface conditions"/>
  </r>
  <r>
    <x v="3"/>
    <s v="3N8CM0JT6GK699040"/>
    <s v="No"/>
    <s v="Yes"/>
    <x v="0"/>
    <s v="Street"/>
    <s v="System kickout due to hardware due to road surface conditions"/>
  </r>
  <r>
    <x v="3"/>
    <s v="3N8CM0JT6GK699040"/>
    <s v="No"/>
    <s v="Yes"/>
    <x v="0"/>
    <s v="Street"/>
    <s v="Localization accuracy fell below safety threshold due to weather conditions"/>
  </r>
  <r>
    <x v="3"/>
    <s v="3N8CM0JT6GK699040"/>
    <s v="No"/>
    <s v="Yes"/>
    <x v="0"/>
    <s v="Street"/>
    <s v="Undesired motion planning behavior due to traffic conditions"/>
  </r>
  <r>
    <x v="4"/>
    <s v="3N8CM0JT2GK699035"/>
    <s v="No"/>
    <s v="Yes"/>
    <x v="0"/>
    <s v="Street"/>
    <s v="Undesired motion planning behavior due to traffic conditions"/>
  </r>
  <r>
    <x v="5"/>
    <s v="3N8CM0JT6GK699040"/>
    <s v="No"/>
    <s v="Yes"/>
    <x v="0"/>
    <s v="Street"/>
    <s v="Error in perception system detection"/>
  </r>
  <r>
    <x v="5"/>
    <s v="3N8CMOJT6GK699037"/>
    <s v="No"/>
    <s v="Yes"/>
    <x v="0"/>
    <s v="Street"/>
    <s v="Error in perception system detection"/>
  </r>
  <r>
    <x v="5"/>
    <s v="3N8CM0JT2GK699035"/>
    <s v="No"/>
    <s v="Yes"/>
    <x v="0"/>
    <s v="Street"/>
    <s v="System kickout due to hardware due to road surface conditions"/>
  </r>
  <r>
    <x v="5"/>
    <s v="3N8CM0JT6GK699040"/>
    <s v="No"/>
    <s v="Yes"/>
    <x v="0"/>
    <s v="Street"/>
    <s v="Error in perception system detection"/>
  </r>
  <r>
    <x v="5"/>
    <s v="3N8CM0JT6GK699040"/>
    <s v="No"/>
    <s v="Yes"/>
    <x v="0"/>
    <s v="Street"/>
    <s v="Localization accuracy fell below safety threshold due to weather conditions"/>
  </r>
  <r>
    <x v="5"/>
    <s v="3N8CM0JT6GK699040"/>
    <s v="No"/>
    <s v="Yes"/>
    <x v="0"/>
    <s v="Street"/>
    <s v="Undesired motion planning behavior due to traffic conditions"/>
  </r>
  <r>
    <x v="5"/>
    <s v="3N8CM0JT6GK699040"/>
    <s v="No"/>
    <s v="Yes"/>
    <x v="0"/>
    <s v="Street"/>
    <s v="Localization accuracy fell below safety threshold due to weather conditions"/>
  </r>
  <r>
    <x v="5"/>
    <s v="3N8CM0JT6GK699040"/>
    <s v="No"/>
    <s v="Yes"/>
    <x v="0"/>
    <s v="Street"/>
    <s v="Undesired motion planning behavior due to traffic conditions"/>
  </r>
  <r>
    <x v="5"/>
    <s v="3N8CM0JT6GK699040"/>
    <s v="No"/>
    <s v="Yes"/>
    <x v="0"/>
    <s v="Street"/>
    <s v="Error in perception system detection due to weather conditions"/>
  </r>
  <r>
    <x v="5"/>
    <s v="3N8CM0JT6GK699040"/>
    <s v="No"/>
    <s v="Yes"/>
    <x v="0"/>
    <s v="Street"/>
    <s v="Localization accuracy fell below safety threshold due to weather conditions"/>
  </r>
  <r>
    <x v="5"/>
    <s v="3N8CM0JT6GK699040"/>
    <s v="No"/>
    <s v="Yes"/>
    <x v="0"/>
    <s v="Street"/>
    <s v="Undesired motion planning behavior due to traffic conditions"/>
  </r>
  <r>
    <x v="5"/>
    <s v="3N8CM0JT6GK699040"/>
    <s v="No"/>
    <s v="Yes"/>
    <x v="0"/>
    <s v="Street"/>
    <s v="Error in perception system detection due to weather conditions"/>
  </r>
  <r>
    <x v="5"/>
    <s v="3N8CM0JT6GK699040"/>
    <s v="No"/>
    <s v="Yes"/>
    <x v="0"/>
    <s v="Street"/>
    <s v="Localization accuracy fell below safety threshold due to weather conditions"/>
  </r>
  <r>
    <x v="5"/>
    <s v="3N8CM0JT6GK699040"/>
    <s v="No"/>
    <s v="Yes"/>
    <x v="0"/>
    <s v="Street"/>
    <s v="Localization accuracy fell below safety threshold due to weather conditions"/>
  </r>
  <r>
    <x v="5"/>
    <s v="3N8CM0JT2GK699035"/>
    <s v="No"/>
    <s v="Yes"/>
    <x v="0"/>
    <s v="Street"/>
    <s v="Error in perception system detection due to weather conditions"/>
  </r>
  <r>
    <x v="6"/>
    <s v="3N8CM0JT6GK699040"/>
    <s v="No"/>
    <s v="Yes"/>
    <x v="0"/>
    <s v="Street"/>
    <s v="Localization accuracy fell below safety threshold due to weather conditions"/>
  </r>
  <r>
    <x v="6"/>
    <s v="3N8CM0JT3GK698704"/>
    <s v="No"/>
    <s v="Yes"/>
    <x v="0"/>
    <s v="Street"/>
    <s v="Localization accuracy fell below safety threshold due to weather conditions"/>
  </r>
  <r>
    <x v="6"/>
    <s v="3N8CM0JT6GK699040"/>
    <s v="No"/>
    <s v="Yes"/>
    <x v="0"/>
    <s v="Street"/>
    <s v="Localization accuracy fell below safety threshold due to weather conditions"/>
  </r>
  <r>
    <x v="7"/>
    <s v="3N8CMOJT6GK699037"/>
    <s v="No"/>
    <s v="Yes"/>
    <x v="0"/>
    <s v="Street"/>
    <s v="Error in perception system detection due to weather conditions"/>
  </r>
  <r>
    <x v="8"/>
    <s v="3N8CM0JT3GK698704"/>
    <s v="No"/>
    <s v="Yes"/>
    <x v="0"/>
    <s v="Street"/>
    <s v="Undesired motion planning behavior due to traffic conditions"/>
  </r>
  <r>
    <x v="8"/>
    <s v="3N8CM0JT3GK698704"/>
    <s v="No"/>
    <s v="Yes"/>
    <x v="0"/>
    <s v="Street"/>
    <s v="Localization accuracy fell below safety threshold due to weather conditions"/>
  </r>
  <r>
    <x v="8"/>
    <s v="3N8CM0JT3GK698735"/>
    <s v="No"/>
    <s v="Yes"/>
    <x v="0"/>
    <s v="Street"/>
    <s v="Error in perception system detection due to weather conditions"/>
  </r>
  <r>
    <x v="9"/>
    <s v="3N8CM0JT0GK698790"/>
    <s v="No"/>
    <s v="Yes"/>
    <x v="0"/>
    <s v="Street"/>
    <s v="Error in perception system detection due to weather conditions"/>
  </r>
  <r>
    <x v="9"/>
    <s v="3N8CM0JT3GK698704"/>
    <s v="No"/>
    <s v="Yes"/>
    <x v="0"/>
    <s v="Street"/>
    <s v="Localization accuracy fell below safety threshold due to weather conditions"/>
  </r>
  <r>
    <x v="9"/>
    <s v="3N8CM0JT2GK699035"/>
    <s v="No"/>
    <s v="Yes"/>
    <x v="0"/>
    <s v="Street"/>
    <s v="Error in perception system detection due to weather conditions"/>
  </r>
  <r>
    <x v="10"/>
    <s v="3N8CM0JT3GK698704"/>
    <s v="No"/>
    <s v="Yes"/>
    <x v="0"/>
    <s v="Street"/>
    <s v="Error in perception system detection due to weather conditions"/>
  </r>
  <r>
    <x v="11"/>
    <s v="3N8CMOJT6GK699037"/>
    <s v="No"/>
    <s v="Yes"/>
    <x v="0"/>
    <s v="Street"/>
    <s v="Precautionary disengagement to avoid a reckless driver oncoming in AV's lane"/>
  </r>
  <r>
    <x v="12"/>
    <s v="3N8CM0JT2GK699035"/>
    <s v="No"/>
    <s v="Yes"/>
    <x v="0"/>
    <s v="Street"/>
    <s v="Undesired motion planning behavior due to traffic conditions"/>
  </r>
  <r>
    <x v="13"/>
    <s v="3N8CM0JT3GK698735"/>
    <s v="No"/>
    <s v="Yes"/>
    <x v="0"/>
    <s v="Street"/>
    <s v="Localization accuracy fell below safety threshold due to weather conditions"/>
  </r>
  <r>
    <x v="13"/>
    <s v="3N8CM0JT3GK698735"/>
    <s v="No"/>
    <s v="Yes"/>
    <x v="0"/>
    <s v="Street"/>
    <s v="Error in perception system detection due to weather conditions"/>
  </r>
  <r>
    <x v="13"/>
    <s v="3N8CMOJT6GK699037"/>
    <s v="No"/>
    <s v="Yes"/>
    <x v="0"/>
    <s v="Street"/>
    <s v="Undesired motion planning behavior due to traffic conditions"/>
  </r>
  <r>
    <x v="14"/>
    <s v="3N8CM0JT3GK698735"/>
    <s v="No"/>
    <s v="Yes"/>
    <x v="0"/>
    <s v="Street"/>
    <s v="System kickout due to hardware due to road surface conditions"/>
  </r>
  <r>
    <x v="15"/>
    <s v="3N8CMOJT6GK699037"/>
    <s v="No"/>
    <s v="Yes"/>
    <x v="0"/>
    <s v="Street"/>
    <s v="Undesired motion planning behavior due to traffic conditions"/>
  </r>
  <r>
    <x v="16"/>
    <s v="3N8CM0JT2GK699035"/>
    <s v="No"/>
    <s v="Yes"/>
    <x v="0"/>
    <s v="Street"/>
    <s v="Error in perception system detection due to weather conditions"/>
  </r>
  <r>
    <x v="17"/>
    <s v="3N8CMOJT6GK699037"/>
    <s v="No"/>
    <s v="Yes"/>
    <x v="0"/>
    <s v="Street"/>
    <s v="Error in perception system detection due to weather conditions"/>
  </r>
  <r>
    <x v="17"/>
    <s v="3N8CM0JT2GK699035"/>
    <s v="No"/>
    <s v="Yes"/>
    <x v="0"/>
    <s v="Street"/>
    <s v="System kickout due to hardware due to road surface conditions"/>
  </r>
  <r>
    <x v="17"/>
    <s v="3N8CM0JT3GK698735"/>
    <s v="No"/>
    <s v="Yes"/>
    <x v="0"/>
    <s v="Street"/>
    <s v="Error in perception system detection due to weather conditions"/>
  </r>
  <r>
    <x v="17"/>
    <s v="3N8CMOJT6GK699037"/>
    <s v="No"/>
    <s v="Yes"/>
    <x v="0"/>
    <s v="Street"/>
    <s v="Undesired motion planning behavior due to traffic conditions"/>
  </r>
  <r>
    <x v="18"/>
    <s v="3N8CM0JT3GK698735"/>
    <s v="No"/>
    <s v="Yes"/>
    <x v="0"/>
    <s v="Street"/>
    <s v="Error in perception system detection due to weather conditions"/>
  </r>
  <r>
    <x v="18"/>
    <s v="3N8CMOJT6GK699037"/>
    <s v="No"/>
    <s v="Yes"/>
    <x v="0"/>
    <s v="Street"/>
    <s v="Error in perception system detection due to weather conditions"/>
  </r>
  <r>
    <x v="19"/>
    <s v="3N8CMOJT6GK699037"/>
    <s v="No"/>
    <s v="Yes"/>
    <x v="0"/>
    <s v="Street"/>
    <s v="Undesired motion planning behavior due to traffic conditions"/>
  </r>
  <r>
    <x v="20"/>
    <s v="3N8CMOJT6GK699037"/>
    <s v="No"/>
    <s v="Yes"/>
    <x v="0"/>
    <s v="Street"/>
    <s v="Undesired motion planning behavior due to traffic conditions"/>
  </r>
  <r>
    <x v="21"/>
    <s v="3N8CMOJT6GK699037"/>
    <s v="No"/>
    <s v="Yes"/>
    <x v="0"/>
    <s v="Street"/>
    <s v="Error in perception system detection due to weather conditions"/>
  </r>
  <r>
    <x v="22"/>
    <s v="3N8CMOJT6GK699037"/>
    <s v="No"/>
    <s v="Yes"/>
    <x v="0"/>
    <s v="Street"/>
    <s v="System kickout due to hardware due to road surface conditions"/>
  </r>
  <r>
    <x v="23"/>
    <s v="3N8CM0JT3GK698735"/>
    <s v="No"/>
    <s v="Yes"/>
    <x v="0"/>
    <s v="Street"/>
    <s v="Localization accuracy fell below safety threshold due to weather conditions"/>
  </r>
  <r>
    <x v="24"/>
    <s v="3N8CM0JT3GK698704"/>
    <s v="No"/>
    <s v="Yes"/>
    <x v="0"/>
    <s v="Street"/>
    <s v="System kickout due to hardware due to road surface conditions"/>
  </r>
  <r>
    <x v="24"/>
    <s v="3N8CMOJT6GK699037"/>
    <s v="No"/>
    <s v="Yes"/>
    <x v="0"/>
    <s v="Street"/>
    <s v="System kickout due to hardware due to road surface conditions"/>
  </r>
  <r>
    <x v="25"/>
    <s v="3N8CM0JT3GK698735"/>
    <s v="No"/>
    <s v="Yes"/>
    <x v="0"/>
    <s v="Street"/>
    <s v="Poor traffic light perception accuracy due to weather conditions / fog"/>
  </r>
  <r>
    <x v="26"/>
    <s v="3N8CMOJT6GK699037"/>
    <s v="No"/>
    <s v="Yes"/>
    <x v="0"/>
    <s v="Street"/>
    <s v="Poor traffic light perception accuracy due to weather conditions / fog"/>
  </r>
  <r>
    <x v="27"/>
    <s v="3N8CM0JT3GK698735"/>
    <s v="No"/>
    <s v="Yes"/>
    <x v="0"/>
    <s v="Street"/>
    <s v="Undesired motion planning behavior due to traffic conditions"/>
  </r>
  <r>
    <x v="28"/>
    <s v="3N8CMOJT6GK699037"/>
    <s v="No"/>
    <s v="Yes"/>
    <x v="0"/>
    <s v="Street"/>
    <s v="Error in perception system detection due to weather conditions"/>
  </r>
  <r>
    <x v="28"/>
    <s v="3N8CMOJT6GK699037"/>
    <s v="No"/>
    <s v="Yes"/>
    <x v="0"/>
    <s v="Street"/>
    <s v="Error in perception system detection due to weather conditions"/>
  </r>
  <r>
    <x v="29"/>
    <s v="3N8CM0JT3GK698735"/>
    <s v="No"/>
    <s v="Yes"/>
    <x v="0"/>
    <s v="Street"/>
    <s v="Error in perception system detection due to weather conditions"/>
  </r>
  <r>
    <x v="29"/>
    <s v="3N8CMOJT6GK699037"/>
    <s v="No"/>
    <s v="Yes"/>
    <x v="0"/>
    <s v="Street"/>
    <s v="Poor traffic light perception accuracy due to weather conditions / fog"/>
  </r>
  <r>
    <x v="29"/>
    <s v="3N8CMOJT6GK699037"/>
    <s v="No"/>
    <s v="Yes"/>
    <x v="0"/>
    <s v="Street"/>
    <s v="Error in perception system detection due to weather conditions"/>
  </r>
  <r>
    <x v="30"/>
    <s v="3N8CMOJT6GK699037"/>
    <s v="No"/>
    <s v="Yes"/>
    <x v="0"/>
    <s v="Street"/>
    <s v="Undesired motion planning behavior due to traffic conditions"/>
  </r>
  <r>
    <x v="31"/>
    <s v="3N8CM0JT3GK698735"/>
    <s v="No"/>
    <s v="Yes"/>
    <x v="0"/>
    <s v="Street"/>
    <s v="Undesired motion planning behavior due to traffic conditions"/>
  </r>
  <r>
    <x v="32"/>
    <s v="3N8CMOJT6GK699037"/>
    <s v="No"/>
    <s v="Yes"/>
    <x v="0"/>
    <s v="Street"/>
    <s v="Undesired motion planning behavior due to traffic conditions"/>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s v="52CG2DGA7J0017503"/>
    <s v="No"/>
    <s v="Yes"/>
    <x v="0"/>
    <s v="Street"/>
    <s v="Motion/Behaviour planning discrepancy; On city road in heavy traffic with clear sky during day"/>
  </r>
  <r>
    <x v="1"/>
    <s v="52CG2DGA7J0017503"/>
    <s v="No"/>
    <s v="Yes"/>
    <x v="0"/>
    <s v="Street"/>
    <s v="Motion/Behaviour planning discrepancy; On city road in heavy traffic with cloudy sky during day"/>
  </r>
  <r>
    <x v="1"/>
    <s v="52CG2DGA7J0017503"/>
    <s v="No"/>
    <s v="Yes"/>
    <x v="0"/>
    <s v="Street"/>
    <s v="Perception discrepancy; On city road in heavy traffic with cloudy sky during day"/>
  </r>
  <r>
    <x v="2"/>
    <s v="52CG2DGA7J0017503"/>
    <s v="No"/>
    <s v="Yes"/>
    <x v="0"/>
    <s v="Street"/>
    <s v="Reckless Agent/Road User; Prediction discrepancy; On city road in heavy traffic with clear sky during dusk"/>
  </r>
  <r>
    <x v="3"/>
    <s v="52CG2DGA7J0017503"/>
    <s v="No"/>
    <s v="Yes"/>
    <x v="0"/>
    <s v="Street"/>
    <s v="Motion/Behaviour planning discrepancy; On city road in moderate traffic with clear sky during day"/>
  </r>
  <r>
    <x v="4"/>
    <s v="52CG2DGA7J0017503"/>
    <s v="No"/>
    <s v="Yes"/>
    <x v="1"/>
    <s v="Street"/>
    <s v="Hardware discrepancy or system fault; On city road in moderate traffic with clear sky during night"/>
  </r>
  <r>
    <x v="5"/>
    <s v="52CG2DGA7J0017503"/>
    <s v="No"/>
    <s v="Yes"/>
    <x v="0"/>
    <s v="Street"/>
    <s v="Perception discrepancy; On city road in moderate traffic with clear sky during night"/>
  </r>
  <r>
    <x v="6"/>
    <s v="52CG2DGA7J0017503"/>
    <s v="No"/>
    <s v="Yes"/>
    <x v="0"/>
    <s v="Street"/>
    <s v="Motion/Behaviour planning discrepancy; On city road in heavy traffic with clear sky during dusk"/>
  </r>
  <r>
    <x v="7"/>
    <s v="52CG2DGA7J0017503"/>
    <s v="No"/>
    <s v="Yes"/>
    <x v="0"/>
    <s v="Street"/>
    <s v="Motion/Behaviour planning discrepancy; On city road in moderate traffic with light rain during day"/>
  </r>
  <r>
    <x v="8"/>
    <s v="52CG2DGA7J0017503"/>
    <s v="No"/>
    <s v="Yes"/>
    <x v="0"/>
    <s v="Street"/>
    <s v="Perception discrepancy; On city road in light traffic with light rain during day"/>
  </r>
  <r>
    <x v="9"/>
    <s v="52CG2DGA7J0017503"/>
    <s v="No"/>
    <s v="Yes"/>
    <x v="0"/>
    <s v="Street"/>
    <s v="Motion/Behaviour planning discrepancy; On city road in heavy traffic with cloudy sky during day"/>
  </r>
  <r>
    <x v="10"/>
    <s v="52CG2DGA7J0017503"/>
    <s v="No"/>
    <s v="Yes"/>
    <x v="0"/>
    <s v="Street"/>
    <s v="Motion/Behaviour planning discrepancy; On city road in heavy traffic with clear sky during day"/>
  </r>
  <r>
    <x v="11"/>
    <s v="52CG2DGA7J0017503"/>
    <s v="No"/>
    <s v="Yes"/>
    <x v="0"/>
    <s v="Street"/>
    <s v="Motion/Behaviour planning discrepancy; On city road in moderate traffic with light rain during day"/>
  </r>
  <r>
    <x v="12"/>
    <s v="52CG2DGA7J0017503"/>
    <s v="No"/>
    <s v="Yes"/>
    <x v="0"/>
    <s v="Street"/>
    <s v="Perception discrepancy; On city road in moderate traffic with cloudy sky during night"/>
  </r>
  <r>
    <x v="13"/>
    <s v="52CG2DGA7J0017503"/>
    <s v="No"/>
    <s v="Yes"/>
    <x v="0"/>
    <s v="Street"/>
    <s v="Motion/Behaviour planning discrepancy; On city road in heavy traffic with clear sky during dusk"/>
  </r>
  <r>
    <x v="14"/>
    <s v="52CG2DGA7J0017503"/>
    <s v="No"/>
    <s v="Yes"/>
    <x v="0"/>
    <s v="Street"/>
    <s v="Motion/Behaviour planning discrepancy; On city road in heavy traffic with clear sky during night"/>
  </r>
  <r>
    <x v="15"/>
    <s v="52CG2DGA7J0017503"/>
    <s v="No"/>
    <s v="Yes"/>
    <x v="0"/>
    <s v="Street"/>
    <s v="Perception discrepancy; On city road in heavy traffic with clear sky during dusk"/>
  </r>
  <r>
    <x v="16"/>
    <s v="52CG2DGA7J0017503"/>
    <s v="No"/>
    <s v="Yes"/>
    <x v="0"/>
    <s v="Street"/>
    <s v="Motion/Behaviour planning discrepancy; On city road in heavy traffic with clear sky during day"/>
  </r>
  <r>
    <x v="17"/>
    <s v="52CG2DGA7J0017503"/>
    <s v="No"/>
    <s v="Yes"/>
    <x v="0"/>
    <s v="Street"/>
    <s v="Motion/Behaviour planning discrepancy; On city road in heavy traffic with clear sky during day"/>
  </r>
  <r>
    <x v="18"/>
    <s v="52CG2DGA7J0017503"/>
    <s v="No"/>
    <s v="Yes"/>
    <x v="0"/>
    <s v="Street"/>
    <s v="Motion/Behaviour planning discrepancy; On city road in heavy traffic with cloudy sky during dusk"/>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
  <r>
    <x v="0"/>
    <s v="3FA6P0LU4HR195512"/>
    <s v="Yes"/>
    <s v="Yes"/>
    <x v="0"/>
    <s v="Street"/>
    <s v="Map Discrepancy"/>
  </r>
  <r>
    <x v="0"/>
    <s v="3FA6P0LU4HR195512"/>
    <s v="Yes"/>
    <s v="Yes"/>
    <x v="0"/>
    <s v="Street"/>
    <s v="Map Discrepancy"/>
  </r>
  <r>
    <x v="1"/>
    <s v="3FA6P0LU4HR195512"/>
    <s v="Yes"/>
    <s v="Yes"/>
    <x v="0"/>
    <s v="Street"/>
    <s v="Software Discrepancy"/>
  </r>
  <r>
    <x v="1"/>
    <s v="3FA6P0LU4HR195512"/>
    <s v="Yes"/>
    <s v="Yes"/>
    <x v="0"/>
    <s v="Street"/>
    <s v="Software Discrepancy"/>
  </r>
  <r>
    <x v="1"/>
    <s v="3FA6P0LU4HR195512"/>
    <s v="Yes"/>
    <s v="Yes"/>
    <x v="0"/>
    <s v="Street"/>
    <s v="Software Discrepancy"/>
  </r>
  <r>
    <x v="1"/>
    <s v="3FA6P0LU4HR195512"/>
    <s v="Yes"/>
    <s v="Yes"/>
    <x v="0"/>
    <s v="Street"/>
    <s v="Software Discrepancy"/>
  </r>
  <r>
    <x v="2"/>
    <s v="3FA6P0LU4HR195512"/>
    <s v="Yes"/>
    <s v="Yes"/>
    <x v="0"/>
    <s v="Street"/>
    <s v="Software Discrepancy"/>
  </r>
  <r>
    <x v="2"/>
    <s v="3FA6P0LU4HR195512"/>
    <s v="Yes"/>
    <s v="Yes"/>
    <x v="0"/>
    <s v="Street"/>
    <s v="Software Discrepancy"/>
  </r>
  <r>
    <x v="2"/>
    <s v="3FA6P0LU4HR195512"/>
    <s v="Yes"/>
    <s v="Yes"/>
    <x v="0"/>
    <s v="Street"/>
    <s v="Software Discrepancy"/>
  </r>
  <r>
    <x v="2"/>
    <s v="3FA6P0LU4HR195512"/>
    <s v="Yes"/>
    <s v="Yes"/>
    <x v="0"/>
    <s v="Street"/>
    <s v="Software Discrepancy"/>
  </r>
  <r>
    <x v="3"/>
    <s v="3FA6P0LU4HR195512"/>
    <s v="Yes"/>
    <s v="Yes"/>
    <x v="0"/>
    <s v="Street"/>
    <s v="Other Road User"/>
  </r>
  <r>
    <x v="3"/>
    <s v="3FA6P0LU4HR195512"/>
    <s v="Yes"/>
    <s v="Yes"/>
    <x v="0"/>
    <s v="Street"/>
    <s v="Software Discrepancy"/>
  </r>
  <r>
    <x v="3"/>
    <s v="3FA6P0LU4HR195512"/>
    <s v="Yes"/>
    <s v="Yes"/>
    <x v="0"/>
    <s v="Street"/>
    <s v="Software Discrepancy"/>
  </r>
  <r>
    <x v="3"/>
    <s v="3FA6P0LU4HR195512"/>
    <s v="Yes"/>
    <s v="Yes"/>
    <x v="0"/>
    <s v="Street"/>
    <s v="Software Discrepancy"/>
  </r>
  <r>
    <x v="3"/>
    <s v="3FA6P0LU4HR195512"/>
    <s v="Yes"/>
    <s v="Yes"/>
    <x v="0"/>
    <s v="Street"/>
    <s v="Other Road User"/>
  </r>
  <r>
    <x v="3"/>
    <s v="3FA6P0LU4HR195512"/>
    <s v="Yes"/>
    <s v="Yes"/>
    <x v="0"/>
    <s v="Street"/>
    <s v="Map Discrepancy"/>
  </r>
  <r>
    <x v="4"/>
    <s v="3FA6P0LU4HR195512"/>
    <s v="Yes"/>
    <s v="Yes"/>
    <x v="0"/>
    <s v="Street"/>
    <s v="Software Discrepancy"/>
  </r>
  <r>
    <x v="4"/>
    <s v="3FA6P0LU4HR195512"/>
    <s v="Yes"/>
    <s v="Yes"/>
    <x v="0"/>
    <s v="Street"/>
    <s v="Software Discrepancy"/>
  </r>
  <r>
    <x v="4"/>
    <s v="3FA6P0LU4HR195512"/>
    <s v="Yes"/>
    <s v="Yes"/>
    <x v="0"/>
    <s v="Street"/>
    <s v="Software Discrepancy"/>
  </r>
  <r>
    <x v="4"/>
    <s v="3FA6P0LU4HR195512"/>
    <s v="Yes"/>
    <s v="Yes"/>
    <x v="0"/>
    <s v="Street"/>
    <s v="Software and Map Discrepancy"/>
  </r>
  <r>
    <x v="4"/>
    <s v="3FA6P0LU4HR195512"/>
    <s v="Yes"/>
    <s v="Yes"/>
    <x v="0"/>
    <s v="Street"/>
    <s v="Software and Map Discrepancy"/>
  </r>
  <r>
    <x v="4"/>
    <s v="3FA6P0LU4HR195512"/>
    <s v="Yes"/>
    <s v="Yes"/>
    <x v="0"/>
    <s v="Street"/>
    <s v="Software Discrepancy"/>
  </r>
  <r>
    <x v="4"/>
    <s v="3FA6P0LU4HR195512"/>
    <s v="Yes"/>
    <s v="Yes"/>
    <x v="0"/>
    <s v="Street"/>
    <s v="Software Discrepancy"/>
  </r>
  <r>
    <x v="4"/>
    <s v="3FA6P0LU4HR195512"/>
    <s v="Yes"/>
    <s v="Yes"/>
    <x v="0"/>
    <s v="Street"/>
    <s v="Software Discrepancy"/>
  </r>
  <r>
    <x v="4"/>
    <s v="3FA6P0LU4HR195512"/>
    <s v="Yes"/>
    <s v="Yes"/>
    <x v="0"/>
    <s v="Street"/>
    <s v="Software Discrepancy"/>
  </r>
  <r>
    <x v="4"/>
    <s v="3FA6P0LU4HR195512"/>
    <s v="Yes"/>
    <s v="Yes"/>
    <x v="0"/>
    <s v="Street"/>
    <s v="Software Discrepancy"/>
  </r>
  <r>
    <x v="4"/>
    <s v="3FA6P0LU4HR195512"/>
    <s v="Yes"/>
    <s v="Yes"/>
    <x v="0"/>
    <s v="Street"/>
    <s v="Map Discrepancy"/>
  </r>
  <r>
    <x v="4"/>
    <s v="3FA6P0LU4HR195512"/>
    <s v="Yes"/>
    <s v="Yes"/>
    <x v="0"/>
    <s v="Street"/>
    <s v="Software Discrepancy"/>
  </r>
  <r>
    <x v="4"/>
    <s v="3FA6P0LU4HR195512"/>
    <s v="Yes"/>
    <s v="Yes"/>
    <x v="0"/>
    <s v="Street"/>
    <s v="Software Discrepancy"/>
  </r>
  <r>
    <x v="4"/>
    <s v="3FA6P0LU4HR195512"/>
    <s v="Yes"/>
    <s v="Yes"/>
    <x v="0"/>
    <s v="Street"/>
    <s v="Map Discrepancy"/>
  </r>
  <r>
    <x v="4"/>
    <s v="3FA6P0LU4HR195512"/>
    <s v="Yes"/>
    <s v="Yes"/>
    <x v="0"/>
    <s v="Street"/>
    <s v="Software Discrepancy"/>
  </r>
  <r>
    <x v="4"/>
    <s v="3FA6P0LU4HR195512"/>
    <s v="Yes"/>
    <s v="Yes"/>
    <x v="0"/>
    <s v="Street"/>
    <s v="Software Discrepancy"/>
  </r>
  <r>
    <x v="4"/>
    <s v="3FA6P0LU4HR195512"/>
    <s v="Yes"/>
    <s v="Yes"/>
    <x v="0"/>
    <s v="Street"/>
    <s v="Software Discrepancy"/>
  </r>
  <r>
    <x v="4"/>
    <s v="3FA6P0LU4HR195512"/>
    <s v="Yes"/>
    <s v="Yes"/>
    <x v="0"/>
    <s v="Street"/>
    <s v="Software Discrepancy"/>
  </r>
  <r>
    <x v="4"/>
    <s v="3FA6P0LU4HR195512"/>
    <s v="Yes"/>
    <s v="Yes"/>
    <x v="0"/>
    <s v="Street"/>
    <s v="Map Discrepancy"/>
  </r>
  <r>
    <x v="4"/>
    <s v="3FA6P0LU4HR195512"/>
    <s v="Yes"/>
    <s v="Yes"/>
    <x v="0"/>
    <s v="Street"/>
    <s v="Software Discrepancy"/>
  </r>
  <r>
    <x v="4"/>
    <s v="3FA6P0LU4HR195512"/>
    <s v="Yes"/>
    <s v="Yes"/>
    <x v="0"/>
    <s v="Street"/>
    <s v="Software Discrepancy"/>
  </r>
  <r>
    <x v="4"/>
    <s v="3FA6P0LU4HR195512"/>
    <s v="Yes"/>
    <s v="Yes"/>
    <x v="0"/>
    <s v="Street"/>
    <s v="Map Discrepancy"/>
  </r>
  <r>
    <x v="4"/>
    <s v="3FA6P0LU4HR195512"/>
    <s v="Yes"/>
    <s v="Yes"/>
    <x v="0"/>
    <s v="Street"/>
    <s v="Software Discrepancy"/>
  </r>
  <r>
    <x v="4"/>
    <s v="3FA6P0LU4HR195512"/>
    <s v="Yes"/>
    <s v="Yes"/>
    <x v="0"/>
    <s v="Street"/>
    <s v="Software Discrepancy"/>
  </r>
  <r>
    <x v="4"/>
    <s v="3FA6P0LU4HR195512"/>
    <s v="Yes"/>
    <s v="Yes"/>
    <x v="0"/>
    <s v="Street"/>
    <s v="Software Discrepancy"/>
  </r>
  <r>
    <x v="4"/>
    <s v="3FA6P0LU4HR195512"/>
    <s v="Yes"/>
    <s v="Yes"/>
    <x v="0"/>
    <s v="Street"/>
    <s v="Software Discrepancy"/>
  </r>
  <r>
    <x v="4"/>
    <s v="3FA6P0LU4HR195512"/>
    <s v="Yes"/>
    <s v="Yes"/>
    <x v="0"/>
    <s v="Street"/>
    <s v="Map Discrepancy"/>
  </r>
  <r>
    <x v="4"/>
    <s v="3FA6P0LU4HR195512"/>
    <s v="Yes"/>
    <s v="Yes"/>
    <x v="0"/>
    <s v="Street"/>
    <s v="Software Discrepancy"/>
  </r>
  <r>
    <x v="5"/>
    <s v="3FA6P0LU4HR195512"/>
    <s v="Yes"/>
    <s v="Yes"/>
    <x v="0"/>
    <s v="Street"/>
    <s v="Software Discrepancy"/>
  </r>
  <r>
    <x v="5"/>
    <s v="3FA6P0LU4HR195512"/>
    <s v="Yes"/>
    <s v="Yes"/>
    <x v="0"/>
    <s v="Street"/>
    <s v="Software Discrepancy"/>
  </r>
  <r>
    <x v="5"/>
    <s v="3FA6P0LU4HR195512"/>
    <s v="Yes"/>
    <s v="Yes"/>
    <x v="0"/>
    <s v="Street"/>
    <s v="Software Discrepancy"/>
  </r>
  <r>
    <x v="5"/>
    <s v="3FA6P0LU4HR195512"/>
    <s v="Yes"/>
    <s v="Yes"/>
    <x v="0"/>
    <s v="Street"/>
    <s v="Software Discrepancy"/>
  </r>
  <r>
    <x v="5"/>
    <s v="3FA6P0LU4HR195512"/>
    <s v="Yes"/>
    <s v="Yes"/>
    <x v="0"/>
    <s v="Street"/>
    <s v="Software Discrepancy"/>
  </r>
  <r>
    <x v="5"/>
    <s v="3FA6P0LU4HR195512"/>
    <s v="Yes"/>
    <s v="Yes"/>
    <x v="0"/>
    <s v="Street"/>
    <s v="Software Discrepancy"/>
  </r>
  <r>
    <x v="5"/>
    <s v="3FA6P0LU4HR195512"/>
    <s v="Yes"/>
    <s v="Yes"/>
    <x v="0"/>
    <s v="Street"/>
    <s v="Software Discrepancy"/>
  </r>
  <r>
    <x v="5"/>
    <s v="3FA6P0LU4HR195512"/>
    <s v="Yes"/>
    <s v="Yes"/>
    <x v="0"/>
    <s v="Street"/>
    <s v="Software Discrepancy"/>
  </r>
  <r>
    <x v="6"/>
    <s v="3FA6P0LU4HR195512"/>
    <s v="Yes"/>
    <s v="Yes"/>
    <x v="0"/>
    <s v="Street"/>
    <s v="Software Discrepancy"/>
  </r>
  <r>
    <x v="6"/>
    <s v="3FA6P0LU4HR195512"/>
    <s v="Yes"/>
    <s v="Yes"/>
    <x v="0"/>
    <s v="Street"/>
    <s v="Software Discrepancy"/>
  </r>
  <r>
    <x v="6"/>
    <s v="3FA6P0LU4HR195512"/>
    <s v="Yes"/>
    <s v="Yes"/>
    <x v="0"/>
    <s v="Street"/>
    <s v="Software Discrepancy"/>
  </r>
  <r>
    <x v="6"/>
    <s v="3FA6P0LU4HR195512"/>
    <s v="Yes"/>
    <s v="Yes"/>
    <x v="0"/>
    <s v="Street"/>
    <s v="Software Discrepancy"/>
  </r>
  <r>
    <x v="6"/>
    <s v="3FA6P0LU4HR195512"/>
    <s v="Yes"/>
    <s v="Yes"/>
    <x v="0"/>
    <s v="Street"/>
    <s v="Map Discrepancy"/>
  </r>
  <r>
    <x v="6"/>
    <s v="3FA6P0LU4HR195512"/>
    <s v="Yes"/>
    <s v="Yes"/>
    <x v="0"/>
    <s v="Street"/>
    <s v="Software Discrepancy"/>
  </r>
  <r>
    <x v="6"/>
    <s v="3FA6P0LU4HR195512"/>
    <s v="Yes"/>
    <s v="Yes"/>
    <x v="0"/>
    <s v="Street"/>
    <s v="Software Discrepancy"/>
  </r>
  <r>
    <x v="6"/>
    <s v="3FA6P0LU4HR195512"/>
    <s v="Yes"/>
    <s v="Yes"/>
    <x v="0"/>
    <s v="Street"/>
    <s v="Map Discrepancy"/>
  </r>
  <r>
    <x v="6"/>
    <s v="3FA6P0LU4HR195512"/>
    <s v="Yes"/>
    <s v="Yes"/>
    <x v="0"/>
    <s v="Street"/>
    <s v="Software Discrepancy"/>
  </r>
  <r>
    <x v="6"/>
    <s v="3FA6P0LU4HR195512"/>
    <s v="Yes"/>
    <s v="Yes"/>
    <x v="0"/>
    <s v="Street"/>
    <s v="Software Discrepancy"/>
  </r>
  <r>
    <x v="6"/>
    <s v="3FA6P0LU4HR195512"/>
    <s v="Yes"/>
    <s v="Yes"/>
    <x v="0"/>
    <s v="Street"/>
    <s v="Software Discrepancy"/>
  </r>
  <r>
    <x v="6"/>
    <s v="3FA6P0LU4HR195512"/>
    <s v="Yes"/>
    <s v="Yes"/>
    <x v="0"/>
    <s v="Street"/>
    <s v="Software Discrepancy"/>
  </r>
  <r>
    <x v="6"/>
    <s v="3FA6P0LU4HR195512"/>
    <s v="Yes"/>
    <s v="Yes"/>
    <x v="0"/>
    <s v="Street"/>
    <s v="Software Discrepancy"/>
  </r>
  <r>
    <x v="6"/>
    <s v="3FA6P0LU4HR195512"/>
    <s v="Yes"/>
    <s v="Yes"/>
    <x v="0"/>
    <s v="Street"/>
    <s v="Software Discrepancy"/>
  </r>
  <r>
    <x v="6"/>
    <s v="3FA6P0LU4HR195512"/>
    <s v="Yes"/>
    <s v="Yes"/>
    <x v="0"/>
    <s v="Street"/>
    <s v="Software Discrepancy"/>
  </r>
  <r>
    <x v="6"/>
    <s v="3FA6P0LU4HR195512"/>
    <s v="Yes"/>
    <s v="Yes"/>
    <x v="0"/>
    <s v="Street"/>
    <s v="Software Discrepancy"/>
  </r>
  <r>
    <x v="6"/>
    <s v="3FA6P0LU4HR195512"/>
    <s v="Yes"/>
    <s v="Yes"/>
    <x v="0"/>
    <s v="Street"/>
    <s v="Software Discrepancy"/>
  </r>
  <r>
    <x v="6"/>
    <s v="3FA6P0LU4HR195512"/>
    <s v="Yes"/>
    <s v="Yes"/>
    <x v="0"/>
    <s v="Street"/>
    <s v="Software Discrepancy"/>
  </r>
  <r>
    <x v="6"/>
    <s v="3FA6P0LU4HR195512"/>
    <s v="Yes"/>
    <s v="Yes"/>
    <x v="0"/>
    <s v="Street"/>
    <s v="Software Discrepancy"/>
  </r>
  <r>
    <x v="6"/>
    <s v="3FA6P0LU4HR195512"/>
    <s v="Yes"/>
    <s v="Yes"/>
    <x v="0"/>
    <s v="Street"/>
    <s v="Map Discrepancy"/>
  </r>
  <r>
    <x v="6"/>
    <s v="3FA6P0LU4HR195512"/>
    <s v="Yes"/>
    <s v="Yes"/>
    <x v="0"/>
    <s v="Street"/>
    <s v="Software Discrepancy"/>
  </r>
  <r>
    <x v="7"/>
    <s v="3FA6P0LU4HR195512"/>
    <s v="Yes"/>
    <s v="Yes"/>
    <x v="0"/>
    <s v="Street"/>
    <s v="Software Discrepancy"/>
  </r>
  <r>
    <x v="7"/>
    <s v="3FA6P0LU4HR195512"/>
    <s v="Yes"/>
    <s v="Yes"/>
    <x v="0"/>
    <s v="Street"/>
    <s v="Software Discrepancy"/>
  </r>
  <r>
    <x v="7"/>
    <s v="3FA6P0LU4HR195512"/>
    <s v="Yes"/>
    <s v="Yes"/>
    <x v="0"/>
    <s v="Street"/>
    <s v="Software Discrepancy"/>
  </r>
  <r>
    <x v="8"/>
    <s v="3FA6P0LU4HR195512"/>
    <s v="Yes"/>
    <s v="Yes"/>
    <x v="0"/>
    <s v="Street"/>
    <s v="Software Discrepancy"/>
  </r>
  <r>
    <x v="8"/>
    <s v="3FA6P0LU4HR195512"/>
    <s v="Yes"/>
    <s v="Yes"/>
    <x v="0"/>
    <s v="Street"/>
    <s v="Software Discrepancy"/>
  </r>
  <r>
    <x v="8"/>
    <s v="3FA6P0LU4HR195512"/>
    <s v="Yes"/>
    <s v="Yes"/>
    <x v="0"/>
    <s v="Street"/>
    <s v="Software Discrepancy"/>
  </r>
  <r>
    <x v="8"/>
    <s v="3FA6P0LU4HR195512"/>
    <s v="Yes"/>
    <s v="Yes"/>
    <x v="0"/>
    <s v="Street"/>
    <s v="Software Discrepancy"/>
  </r>
  <r>
    <x v="9"/>
    <s v="3FA6P0LU4HR195512"/>
    <s v="Yes"/>
    <s v="Yes"/>
    <x v="0"/>
    <s v="Street"/>
    <s v="Software Discrepancy"/>
  </r>
  <r>
    <x v="9"/>
    <s v="3FA6P0LU4HR195512"/>
    <s v="Yes"/>
    <s v="Yes"/>
    <x v="0"/>
    <s v="Street"/>
    <s v="Software Discrepancy"/>
  </r>
  <r>
    <x v="10"/>
    <s v="3FA6P0LU4HR195512"/>
    <s v="Yes"/>
    <s v="Yes"/>
    <x v="0"/>
    <s v="Street"/>
    <s v="System Discrepancy"/>
  </r>
  <r>
    <x v="11"/>
    <s v="3FA6P0LU4HR195512"/>
    <s v="Yes"/>
    <s v="Yes"/>
    <x v="0"/>
    <s v="Street"/>
    <s v="Software Discrepancy"/>
  </r>
  <r>
    <x v="11"/>
    <s v="3FA6P0LU4HR195512"/>
    <s v="Yes"/>
    <s v="Yes"/>
    <x v="0"/>
    <s v="Street"/>
    <s v="Software Discrepancy"/>
  </r>
  <r>
    <x v="12"/>
    <s v="3FA6P0LU4HR195512"/>
    <s v="Yes"/>
    <s v="Yes"/>
    <x v="0"/>
    <s v="Street"/>
    <s v="Other Road User"/>
  </r>
  <r>
    <x v="12"/>
    <s v="3FA6P0LU4HR195512"/>
    <s v="Yes"/>
    <s v="Yes"/>
    <x v="0"/>
    <s v="Street"/>
    <s v="Software Discrepancy"/>
  </r>
  <r>
    <x v="12"/>
    <s v="3FA6P0LU4HR195512"/>
    <s v="Yes"/>
    <s v="Yes"/>
    <x v="0"/>
    <s v="Street"/>
    <s v="Software Discrepancy"/>
  </r>
  <r>
    <x v="6"/>
    <s v="3FA6P0LU4HR195512"/>
    <s v="Yes"/>
    <s v="Yes"/>
    <x v="0"/>
    <s v="Street"/>
    <s v="Software Discrepancy"/>
  </r>
  <r>
    <x v="6"/>
    <s v="3FA6P0LU4HR195512"/>
    <s v="Yes"/>
    <s v="Yes"/>
    <x v="0"/>
    <s v="Street"/>
    <s v="Software Discrepancy"/>
  </r>
  <r>
    <x v="6"/>
    <s v="3FA6P0LU4HR195512"/>
    <s v="Yes"/>
    <s v="Yes"/>
    <x v="0"/>
    <s v="Street"/>
    <s v="Software Discrepancy"/>
  </r>
  <r>
    <x v="6"/>
    <s v="3FA6P0LU4HR195512"/>
    <s v="Yes"/>
    <s v="Yes"/>
    <x v="0"/>
    <s v="Street"/>
    <s v="Map Discrepancy"/>
  </r>
  <r>
    <x v="13"/>
    <s v="3FA6P0LU4HR195512"/>
    <s v="Yes"/>
    <s v="Yes"/>
    <x v="0"/>
    <s v="Street"/>
    <s v="Software Discrepancy"/>
  </r>
  <r>
    <x v="13"/>
    <s v="3FA6P0LU4HR195512"/>
    <s v="Yes"/>
    <s v="Yes"/>
    <x v="0"/>
    <s v="Street"/>
    <s v="Software Discrepancy"/>
  </r>
  <r>
    <x v="13"/>
    <s v="3FA6P0LU4HR195512"/>
    <s v="Yes"/>
    <s v="Yes"/>
    <x v="0"/>
    <s v="Street"/>
    <s v="Software Discrepancy"/>
  </r>
  <r>
    <x v="13"/>
    <s v="3FA6P0LU4HR195512"/>
    <s v="Yes"/>
    <s v="Yes"/>
    <x v="0"/>
    <s v="Street"/>
    <s v="Software Discrepancy"/>
  </r>
  <r>
    <x v="13"/>
    <s v="3FA6P0LU4HR195512"/>
    <s v="Yes"/>
    <s v="Yes"/>
    <x v="0"/>
    <s v="Street"/>
    <s v="Software Discrepancy"/>
  </r>
  <r>
    <x v="14"/>
    <s v="3FA6P0LU4HR195512"/>
    <s v="Yes"/>
    <s v="Yes"/>
    <x v="0"/>
    <s v="Street"/>
    <s v="Software Discrepancy"/>
  </r>
  <r>
    <x v="14"/>
    <s v="3FA6P0LU4HR195512"/>
    <s v="Yes"/>
    <s v="Yes"/>
    <x v="0"/>
    <s v="Street"/>
    <s v="Software Discrepancy"/>
  </r>
  <r>
    <x v="14"/>
    <s v="3FA6P0LU4HR195512"/>
    <s v="Yes"/>
    <s v="Yes"/>
    <x v="0"/>
    <s v="Street"/>
    <s v="Software Discrepancy"/>
  </r>
  <r>
    <x v="14"/>
    <s v="3FA6P0LU4HR195512"/>
    <s v="Yes"/>
    <s v="Yes"/>
    <x v="0"/>
    <s v="Street"/>
    <s v="Software Discrepancy"/>
  </r>
  <r>
    <x v="14"/>
    <s v="3FA6P0LU4HR195512"/>
    <s v="Yes"/>
    <s v="Yes"/>
    <x v="0"/>
    <s v="Street"/>
    <s v="Software Discrepancy"/>
  </r>
  <r>
    <x v="14"/>
    <s v="3FA6P0LU4HR195512"/>
    <s v="Yes"/>
    <s v="Yes"/>
    <x v="0"/>
    <s v="Street"/>
    <s v="Software Discrepancy"/>
  </r>
  <r>
    <x v="15"/>
    <s v="3FA6P0LU4HR195512"/>
    <s v="Yes"/>
    <s v="Yes"/>
    <x v="0"/>
    <s v="Street"/>
    <s v="Software Discrepancy"/>
  </r>
  <r>
    <x v="15"/>
    <s v="3FA6P0LU4HR195512"/>
    <s v="Yes"/>
    <s v="Yes"/>
    <x v="0"/>
    <s v="Street"/>
    <s v="Software Discrepancy"/>
  </r>
  <r>
    <x v="15"/>
    <s v="3FA6P0LU4HR195512"/>
    <s v="Yes"/>
    <s v="Yes"/>
    <x v="0"/>
    <s v="Street"/>
    <s v="Software Discrepancy"/>
  </r>
  <r>
    <x v="15"/>
    <s v="3FA6P0LU4HR195512"/>
    <s v="Yes"/>
    <s v="Yes"/>
    <x v="0"/>
    <s v="Street"/>
    <s v="Software Discrepancy"/>
  </r>
  <r>
    <x v="15"/>
    <s v="3FA6P0LU4HR195512"/>
    <s v="Yes"/>
    <s v="Yes"/>
    <x v="0"/>
    <s v="Street"/>
    <s v="Software Discrepancy"/>
  </r>
  <r>
    <x v="15"/>
    <s v="3FA6P0LU4HR195512"/>
    <s v="Yes"/>
    <s v="Yes"/>
    <x v="0"/>
    <s v="Street"/>
    <s v="Software Discrepancy"/>
  </r>
  <r>
    <x v="15"/>
    <s v="3FA6P0LU4HR195512"/>
    <s v="Yes"/>
    <s v="Yes"/>
    <x v="0"/>
    <s v="Street"/>
    <s v="Software Discrepancy"/>
  </r>
  <r>
    <x v="15"/>
    <s v="3FA6P0LU4HR195512"/>
    <s v="Yes"/>
    <s v="Yes"/>
    <x v="0"/>
    <s v="Street"/>
    <s v="Software Discrepancy"/>
  </r>
  <r>
    <x v="15"/>
    <s v="3FA6P0LU4HR195512"/>
    <s v="Yes"/>
    <s v="Yes"/>
    <x v="0"/>
    <s v="Street"/>
    <s v="Software Discrepancy"/>
  </r>
  <r>
    <x v="15"/>
    <s v="3FA6P0LU4HR195512"/>
    <s v="Yes"/>
    <s v="Yes"/>
    <x v="0"/>
    <s v="Street"/>
    <s v="Software Discrepancy"/>
  </r>
  <r>
    <x v="16"/>
    <s v="3FA6P0LU4HR195512"/>
    <s v="Yes"/>
    <s v="Yes"/>
    <x v="0"/>
    <s v="Street"/>
    <s v="Software Discrepancy"/>
  </r>
  <r>
    <x v="16"/>
    <s v="3FA6P0LU4HR195512"/>
    <s v="Yes"/>
    <s v="Yes"/>
    <x v="0"/>
    <s v="Street"/>
    <s v="Software Discrepancy"/>
  </r>
  <r>
    <x v="16"/>
    <s v="3FA6P0LU4HR195512"/>
    <s v="Yes"/>
    <s v="Yes"/>
    <x v="0"/>
    <s v="Street"/>
    <s v="Software Discrepancy"/>
  </r>
  <r>
    <x v="16"/>
    <s v="3FA6P0LU4HR195512"/>
    <s v="Yes"/>
    <s v="Yes"/>
    <x v="0"/>
    <s v="Street"/>
    <s v="Software Discrepancy"/>
  </r>
  <r>
    <x v="16"/>
    <s v="3FA6P0LU4HR195512"/>
    <s v="Yes"/>
    <s v="Yes"/>
    <x v="0"/>
    <s v="Street"/>
    <s v="Software Discrepancy"/>
  </r>
  <r>
    <x v="16"/>
    <s v="3FA6P0LU4HR195512"/>
    <s v="Yes"/>
    <s v="Yes"/>
    <x v="0"/>
    <s v="Street"/>
    <s v="Software Discrepancy"/>
  </r>
  <r>
    <x v="16"/>
    <s v="3FA6P0LU4HR195512"/>
    <s v="Yes"/>
    <s v="Yes"/>
    <x v="0"/>
    <s v="Street"/>
    <s v="Software Discrepancy"/>
  </r>
  <r>
    <x v="11"/>
    <s v="3FA6P0LU4HR195512"/>
    <s v="Yes"/>
    <s v="Yes"/>
    <x v="0"/>
    <s v="Street"/>
    <s v="Software Discrepancy"/>
  </r>
  <r>
    <x v="11"/>
    <s v="3FA6P0LU4HR195512"/>
    <s v="Yes"/>
    <s v="Yes"/>
    <x v="0"/>
    <s v="Street"/>
    <s v="Software Discrepancy"/>
  </r>
  <r>
    <x v="11"/>
    <s v="3FA6P0LU4HR195512"/>
    <s v="Yes"/>
    <s v="Yes"/>
    <x v="0"/>
    <s v="Street"/>
    <s v="Software Discrepancy"/>
  </r>
  <r>
    <x v="11"/>
    <s v="3FA6P0LU4HR195512"/>
    <s v="Yes"/>
    <s v="Yes"/>
    <x v="0"/>
    <s v="Street"/>
    <s v="Software Discrepancy"/>
  </r>
  <r>
    <x v="12"/>
    <s v="3FA6P0LU4HR195512"/>
    <s v="Yes"/>
    <s v="Yes"/>
    <x v="0"/>
    <s v="Street"/>
    <s v="Software Discrepancy"/>
  </r>
  <r>
    <x v="12"/>
    <s v="3FA6P0LU4HR195512"/>
    <s v="Yes"/>
    <s v="Yes"/>
    <x v="0"/>
    <s v="Street"/>
    <s v="Software Discrepancy"/>
  </r>
  <r>
    <x v="12"/>
    <s v="3FA6P0LU4HR195512"/>
    <s v="Yes"/>
    <s v="Yes"/>
    <x v="0"/>
    <s v="Street"/>
    <s v="Software Discrepancy"/>
  </r>
  <r>
    <x v="12"/>
    <s v="3FA6P0LU4HR195512"/>
    <s v="Yes"/>
    <s v="Yes"/>
    <x v="0"/>
    <s v="Street"/>
    <s v="Software Discrepancy"/>
  </r>
  <r>
    <x v="12"/>
    <s v="3FA6P0LU4HR195512"/>
    <s v="Yes"/>
    <s v="Yes"/>
    <x v="0"/>
    <s v="Street"/>
    <s v="Software Discrepancy"/>
  </r>
  <r>
    <x v="12"/>
    <s v="3FA6P0LU4HR195512"/>
    <s v="Yes"/>
    <s v="Yes"/>
    <x v="0"/>
    <s v="Street"/>
    <s v="Map Discrepancy"/>
  </r>
  <r>
    <x v="12"/>
    <s v="3FA6P0LU4HR195512"/>
    <s v="Yes"/>
    <s v="Yes"/>
    <x v="0"/>
    <s v="Street"/>
    <s v="Software Discrepancy"/>
  </r>
  <r>
    <x v="17"/>
    <s v="3FA6P0LU4HR195512"/>
    <s v="Yes"/>
    <s v="Yes"/>
    <x v="0"/>
    <s v="Street"/>
    <s v="Software Discrepancy"/>
  </r>
  <r>
    <x v="17"/>
    <s v="3FA6P0LU4HR195512"/>
    <s v="Yes"/>
    <s v="Yes"/>
    <x v="0"/>
    <s v="Street"/>
    <s v="Software Discrepancy"/>
  </r>
  <r>
    <x v="17"/>
    <s v="3FA6P0LU4HR195512"/>
    <s v="Yes"/>
    <s v="Yes"/>
    <x v="0"/>
    <s v="Street"/>
    <s v="Software Discrepancy"/>
  </r>
  <r>
    <x v="17"/>
    <s v="3FA6P0LU4HR195512"/>
    <s v="Yes"/>
    <s v="Yes"/>
    <x v="0"/>
    <s v="Street"/>
    <s v="Software Discrepancy"/>
  </r>
  <r>
    <x v="18"/>
    <s v="3FA6P0LU4HR195512"/>
    <s v="Yes"/>
    <s v="Yes"/>
    <x v="0"/>
    <s v="Street"/>
    <s v="Software Discrepancy"/>
  </r>
  <r>
    <x v="18"/>
    <s v="3FA6P0LU4HR195512"/>
    <s v="Yes"/>
    <s v="Yes"/>
    <x v="0"/>
    <s v="Street"/>
    <s v="Software Discrepancy"/>
  </r>
  <r>
    <x v="18"/>
    <s v="3FA6P0LU4HR195512"/>
    <s v="Yes"/>
    <s v="Yes"/>
    <x v="0"/>
    <s v="Street"/>
    <s v="Map Discrepancy"/>
  </r>
  <r>
    <x v="18"/>
    <s v="3FA6P0LU4HR195512"/>
    <s v="Yes"/>
    <s v="Yes"/>
    <x v="0"/>
    <s v="Street"/>
    <s v="Software Discrepancy"/>
  </r>
  <r>
    <x v="18"/>
    <s v="3FA6P0LU4HR195512"/>
    <s v="Yes"/>
    <s v="Yes"/>
    <x v="0"/>
    <s v="Street"/>
    <s v="Software Discrepancy"/>
  </r>
  <r>
    <x v="18"/>
    <s v="3FA6P0LU4HR195512"/>
    <s v="Yes"/>
    <s v="Yes"/>
    <x v="0"/>
    <s v="Street"/>
    <s v="Software Discrepancy"/>
  </r>
  <r>
    <x v="19"/>
    <s v="3FA6P0LU4HR195512"/>
    <s v="Yes"/>
    <s v="Yes"/>
    <x v="0"/>
    <s v="Street"/>
    <s v="Software Discrepancy"/>
  </r>
  <r>
    <x v="19"/>
    <s v="3FA6P0LU4HR195512"/>
    <s v="Yes"/>
    <s v="Yes"/>
    <x v="0"/>
    <s v="Street"/>
    <s v="Software Discrepancy"/>
  </r>
  <r>
    <x v="19"/>
    <s v="3FA6P0LU4HR195512"/>
    <s v="Yes"/>
    <s v="Yes"/>
    <x v="0"/>
    <s v="Street"/>
    <s v="Software Discrepancy"/>
  </r>
  <r>
    <x v="19"/>
    <s v="3FA6P0LU4HR195512"/>
    <s v="Yes"/>
    <s v="Yes"/>
    <x v="0"/>
    <s v="Street"/>
    <s v="Software Discrepancy"/>
  </r>
  <r>
    <x v="19"/>
    <s v="3FA6P0LU4HR195512"/>
    <s v="Yes"/>
    <s v="Yes"/>
    <x v="0"/>
    <s v="Street"/>
    <s v="Map Discrepancy"/>
  </r>
  <r>
    <x v="20"/>
    <s v="3FA6P0LU4HR195512"/>
    <s v="Yes"/>
    <s v="Yes"/>
    <x v="0"/>
    <s v="Street"/>
    <s v="Software Discrepancy"/>
  </r>
  <r>
    <x v="20"/>
    <s v="3FA6P0LU4HR195512"/>
    <s v="Yes"/>
    <s v="Yes"/>
    <x v="0"/>
    <s v="Street"/>
    <s v="Software Discrepancy"/>
  </r>
  <r>
    <x v="21"/>
    <s v="3FA6P0LU4HR195512"/>
    <s v="Yes"/>
    <s v="Yes"/>
    <x v="0"/>
    <s v="Street"/>
    <s v="Software Discrepancy"/>
  </r>
  <r>
    <x v="21"/>
    <s v="3FA6P0LU4HR195512"/>
    <s v="Yes"/>
    <s v="Yes"/>
    <x v="0"/>
    <s v="Street"/>
    <s v="Software Discrepancy"/>
  </r>
  <r>
    <x v="22"/>
    <s v="3FA6P0LU4HR195512"/>
    <s v="Yes"/>
    <s v="Yes"/>
    <x v="0"/>
    <s v="Street"/>
    <s v="Software Discrepancy"/>
  </r>
  <r>
    <x v="22"/>
    <s v="3FA6P0LU4HR195512"/>
    <s v="Yes"/>
    <s v="Yes"/>
    <x v="0"/>
    <s v="Street"/>
    <s v="Software Discrepancy"/>
  </r>
  <r>
    <x v="12"/>
    <s v="3FA6P0LU4HR195512"/>
    <s v="Yes"/>
    <s v="Yes"/>
    <x v="0"/>
    <s v="Street"/>
    <s v="Software Discrepancy"/>
  </r>
  <r>
    <x v="12"/>
    <s v="3FA6P0LU4HR195512"/>
    <s v="Yes"/>
    <s v="Yes"/>
    <x v="0"/>
    <s v="Street"/>
    <s v="Software Discrepancy"/>
  </r>
  <r>
    <x v="23"/>
    <s v="3FA6P0LU8JR139380"/>
    <s v="Yes"/>
    <s v="Yes"/>
    <x v="0"/>
    <s v="Street"/>
    <s v="Software Discrepancy"/>
  </r>
  <r>
    <x v="23"/>
    <s v="3FA6P0LU8JR139380"/>
    <s v="Yes"/>
    <s v="Yes"/>
    <x v="0"/>
    <s v="Street"/>
    <s v="Software Discrepancy"/>
  </r>
  <r>
    <x v="23"/>
    <s v="3FA6P0LU8JR139380"/>
    <s v="Yes"/>
    <s v="Yes"/>
    <x v="0"/>
    <s v="Street"/>
    <s v="Software Discrepancy"/>
  </r>
  <r>
    <x v="23"/>
    <s v="3FA6P0LU8JR139380"/>
    <s v="Yes"/>
    <s v="Yes"/>
    <x v="0"/>
    <s v="Street"/>
    <s v="Other Road User"/>
  </r>
  <r>
    <x v="20"/>
    <s v="3FA6P0LU8JR139380"/>
    <s v="Yes"/>
    <s v="Yes"/>
    <x v="0"/>
    <s v="Street"/>
    <s v="Software Discrepancy"/>
  </r>
  <r>
    <x v="20"/>
    <s v="3FA6P0LU8JR139380"/>
    <s v="Yes"/>
    <s v="Yes"/>
    <x v="0"/>
    <s v="Street"/>
    <s v="System Discrepancy"/>
  </r>
  <r>
    <x v="19"/>
    <s v="3FA6P0LU0JR139384"/>
    <s v="Yes"/>
    <s v="Yes"/>
    <x v="0"/>
    <s v="Street"/>
    <s v="Other Road User"/>
  </r>
  <r>
    <x v="20"/>
    <s v="3FA6P0LU0JR139384"/>
    <s v="Yes"/>
    <s v="Yes"/>
    <x v="0"/>
    <s v="Street"/>
    <s v="Software Discrepancy"/>
  </r>
  <r>
    <x v="21"/>
    <s v="3FA6P0LU0JR139384"/>
    <s v="Yes"/>
    <s v="Yes"/>
    <x v="0"/>
    <s v="Street"/>
    <s v="Software Discrepancy"/>
  </r>
  <r>
    <x v="22"/>
    <s v="3FA6P0LU0JR139384"/>
    <s v="Yes"/>
    <s v="Yes"/>
    <x v="0"/>
    <s v="Street"/>
    <s v="Software Discrepancy"/>
  </r>
  <r>
    <x v="22"/>
    <s v="3FA6P0LU8JR139380"/>
    <s v="Yes"/>
    <s v="Yes"/>
    <x v="0"/>
    <s v="Street"/>
    <s v="Software Discrepancy"/>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7">
  <r>
    <x v="0"/>
    <s v="3FA6P0RU7JR157950"/>
    <s v="NO"/>
    <s v="YES"/>
    <x v="0"/>
    <s v="Street"/>
    <s v="Disengage for an erratically, recklessly or aggressively behaving road user"/>
  </r>
  <r>
    <x v="1"/>
    <s v="3FA6P0RUXJR158090"/>
    <s v="NO"/>
    <s v="YES"/>
    <x v="1"/>
    <s v="Street"/>
    <s v="Disengage for a software fault due to a potential performance issue with a software component of the self-driving system (including third party software components)"/>
  </r>
  <r>
    <x v="1"/>
    <s v="3FA6P0RUXJR158090"/>
    <s v="NO"/>
    <s v="YES"/>
    <x v="1"/>
    <s v="Street"/>
    <s v="Disengage for a software fault due to a potential performance issue with a software component of the self-driving system (including third party software components)"/>
  </r>
  <r>
    <x v="2"/>
    <s v="3FA6P0RU2JR144443"/>
    <s v="NO"/>
    <s v="YES"/>
    <x v="0"/>
    <s v="Street"/>
    <s v="Disengage for a software fault due to a potential performance issue with a software component of the self-driving system (including third party software components)"/>
  </r>
  <r>
    <x v="2"/>
    <s v="3FA6P0RU2JR144443"/>
    <s v="NO"/>
    <s v="YES"/>
    <x v="0"/>
    <s v="Street"/>
    <s v="Disengage for an erratically, recklessly or aggressively behaving road user"/>
  </r>
  <r>
    <x v="2"/>
    <s v="3FA6P0RU2JR144443"/>
    <s v="NO"/>
    <s v="YES"/>
    <x v="0"/>
    <s v="Street"/>
    <s v="Disengage for a software fault due to a potential performance issue with a software component of the self-driving system (including third party software components)"/>
  </r>
  <r>
    <x v="3"/>
    <s v="3FA6P0RUXJR158090"/>
    <s v="NO"/>
    <s v="YES"/>
    <x v="0"/>
    <s v="Street"/>
    <s v="Disengage for a software fault due to a potential performance issue with a software component of the self-driving system (including third party software components)"/>
  </r>
  <r>
    <x v="3"/>
    <s v="3FA6P0RUXJR158090"/>
    <s v="NO"/>
    <s v="YES"/>
    <x v="0"/>
    <s v="Street"/>
    <s v="Disengage for a software fault due to a potential performance issue with a software component of the self-driving system (including third party software components)"/>
  </r>
  <r>
    <x v="3"/>
    <s v="3FA6P0RUXJR158090"/>
    <s v="NO"/>
    <s v="YES"/>
    <x v="0"/>
    <s v="Street"/>
    <s v="Disengage for a software fault due to a potential performance issue with a software component of the self-driving system (including third party software components)"/>
  </r>
  <r>
    <x v="3"/>
    <s v="3FA6P0RUXJR158090"/>
    <s v="NO"/>
    <s v="YES"/>
    <x v="0"/>
    <s v="Street"/>
    <s v="Disengage for a software fault due to a potential performance issue with a software component of the self-driving system (including third party software components)"/>
  </r>
  <r>
    <x v="3"/>
    <s v="3FA6P0RU2JR144443"/>
    <s v="NO"/>
    <s v="YES"/>
    <x v="0"/>
    <s v="Street"/>
    <s v="Disengage for an erratically, recklessly or aggressively behaving road user"/>
  </r>
  <r>
    <x v="3"/>
    <s v="3FA6P0RU2JR144443"/>
    <s v="NO"/>
    <s v="YES"/>
    <x v="0"/>
    <s v="Street"/>
    <s v="Disengage for a software fault due to a potential performance issue with a software component of the self-driving system (including third party software components)"/>
  </r>
  <r>
    <x v="3"/>
    <s v="3FA6P0RU2JR144443"/>
    <s v="NO"/>
    <s v="YES"/>
    <x v="0"/>
    <s v="Street"/>
    <s v="Disengage for a software fault due to a potential performance issue with a software component of the self-driving system (including third party software components)"/>
  </r>
  <r>
    <x v="3"/>
    <s v="3FA6P0RU2JR144443"/>
    <s v="NO"/>
    <s v="YES"/>
    <x v="0"/>
    <s v="Street"/>
    <s v="Disengage for a software fault due to a potential performance issue with a software component of the self-driving system (including third party software components)"/>
  </r>
  <r>
    <x v="3"/>
    <s v="3FA6P0RU2JR144443"/>
    <s v="NO"/>
    <s v="YES"/>
    <x v="0"/>
    <s v="Street"/>
    <s v="Disengage for a software fault due to a potential performance issue with a software component of the self-driving system (including third party software components)"/>
  </r>
  <r>
    <x v="4"/>
    <s v="3FA6P0RU0HR408592"/>
    <s v="NO"/>
    <s v="YES"/>
    <x v="0"/>
    <s v="Street"/>
    <s v="Disengage for a software fault due to a potential performance issue with a software component of the self-driving system (including third party software components)"/>
  </r>
  <r>
    <x v="4"/>
    <s v="3FA6P0RU2JR144443"/>
    <s v="NO"/>
    <s v="YES"/>
    <x v="0"/>
    <s v="Street"/>
    <s v="Disengage for a software fault due to a potential performance issue with a software component of the self-driving system (including third party software components)"/>
  </r>
  <r>
    <x v="4"/>
    <s v="3FA6P0RU2JR144443"/>
    <s v="NO"/>
    <s v="YES"/>
    <x v="0"/>
    <s v="Street"/>
    <s v="Disengage for a software fault due to a potential performance issue with a software component of the self-driving system (including third party software components)"/>
  </r>
  <r>
    <x v="4"/>
    <s v="3FA6P0RU2JR144443"/>
    <s v="NO"/>
    <s v="YES"/>
    <x v="0"/>
    <s v="Street"/>
    <s v="Disengage for a software fault due to a potential performance issue with a software component of the self-driving system (including third party software components)"/>
  </r>
  <r>
    <x v="4"/>
    <s v="3FA6P0RU2JR144443"/>
    <s v="NO"/>
    <s v="YES"/>
    <x v="0"/>
    <s v="Street"/>
    <s v="Disengage for a software fault due to a potential performance issue with a software component of the self-driving system (including third party software components)"/>
  </r>
  <r>
    <x v="4"/>
    <s v="3FA6P0RU2JR144443"/>
    <s v="NO"/>
    <s v="YES"/>
    <x v="0"/>
    <s v="Street"/>
    <s v="Disengage for a software fault due to a potential performance issue with a software component of the self-driving system (including third party software components)"/>
  </r>
  <r>
    <x v="4"/>
    <s v="3FA6P0RU2JR144443"/>
    <s v="NO"/>
    <s v="YES"/>
    <x v="0"/>
    <s v="Street"/>
    <s v="Disengage for a software fault due to a potential performance issue with a software component of the self-driving system (including third party software components)"/>
  </r>
  <r>
    <x v="4"/>
    <s v="3FA6P0RU2JR144443"/>
    <s v="NO"/>
    <s v="YES"/>
    <x v="0"/>
    <s v="Street"/>
    <s v="Disengage for a software fault due to a potential performance issue with a software component of the self-driving system (including third party software components)"/>
  </r>
  <r>
    <x v="4"/>
    <s v="3FA6P0RU2JR144443"/>
    <s v="NO"/>
    <s v="YES"/>
    <x v="0"/>
    <s v="Street"/>
    <s v="Disengage for a software fault due to a potential performance issue with a software component of the self-driving system (including third party software components)"/>
  </r>
  <r>
    <x v="4"/>
    <s v="3FA6P0RU2JR144443"/>
    <s v="NO"/>
    <s v="YES"/>
    <x v="0"/>
    <s v="Street"/>
    <s v="Disengage for a software fault due to a potential performance issue with a software component of the self-driving system (including third party software components)"/>
  </r>
  <r>
    <x v="4"/>
    <s v="3FA6P0RU2JR144443"/>
    <s v="NO"/>
    <s v="YES"/>
    <x v="0"/>
    <s v="Street"/>
    <s v="Disengage for a software fault due to a potential performance issue with a software component of the self-driving system (including third party software components)"/>
  </r>
  <r>
    <x v="4"/>
    <s v="3FA6P0RU2JR144443"/>
    <s v="NO"/>
    <s v="YES"/>
    <x v="0"/>
    <s v="Street"/>
    <s v="Disengage for a software fault due to a potential performance issue with a software component of the self-driving system (including third party software components)"/>
  </r>
  <r>
    <x v="4"/>
    <s v="3FA6P0RU0HR408592"/>
    <s v="NO"/>
    <s v="YES"/>
    <x v="0"/>
    <s v="Street"/>
    <s v="Disengage for a software fault due to a potential performance issue with a software component of the self-driving system (including third party software components)"/>
  </r>
  <r>
    <x v="4"/>
    <s v="3FA6P0RUXJR158090"/>
    <s v="NO"/>
    <s v="YES"/>
    <x v="0"/>
    <s v="Street"/>
    <s v="Disengage for a software fault due to a potential performance issue with a software component of the self-driving system (including third party software components)"/>
  </r>
  <r>
    <x v="4"/>
    <s v="3FA6P0RUXJR158090"/>
    <s v="NO"/>
    <s v="YES"/>
    <x v="0"/>
    <s v="Street"/>
    <s v="Disengage for a software fault due to a potential performance issue with a software component of the self-driving system (including third party software components)"/>
  </r>
  <r>
    <x v="4"/>
    <s v="3FA6P0RUXJR158090"/>
    <s v="NO"/>
    <s v="YES"/>
    <x v="0"/>
    <s v="Street"/>
    <s v="Disengage for a software fault due to a potential performance issue with a software component of the self-driving system (including third party software components)"/>
  </r>
  <r>
    <x v="4"/>
    <s v="3FA6P0RU2JR144443"/>
    <s v="NO"/>
    <s v="YES"/>
    <x v="0"/>
    <s v="Street"/>
    <s v="Disengage for a software fault due to a potential performance issue with a software component of the self-driving system (including third party software components)"/>
  </r>
  <r>
    <x v="4"/>
    <s v="3FA6P0RU2JR144443"/>
    <s v="NO"/>
    <s v="YES"/>
    <x v="0"/>
    <s v="Street"/>
    <s v="Disengage for a software fault due to a potential performance issue with a software component of the self-driving system (including third party software components)"/>
  </r>
  <r>
    <x v="4"/>
    <s v="3FA6P0RU2JR144443"/>
    <s v="NO"/>
    <s v="YES"/>
    <x v="0"/>
    <s v="Street"/>
    <s v="Disengage for a software fault due to a potential performance issue with a software component of the self-driving system (including third party software components)"/>
  </r>
  <r>
    <x v="4"/>
    <s v="3FA6P0RU0HR408592"/>
    <s v="NO"/>
    <s v="YES"/>
    <x v="0"/>
    <s v="Street"/>
    <s v="Disengage for a software fault due to a potential performance issue with a software component of the self-driving system (including third party software components)"/>
  </r>
  <r>
    <x v="4"/>
    <s v="3FA6P0RU0HR408592"/>
    <s v="NO"/>
    <s v="YES"/>
    <x v="0"/>
    <s v="Street"/>
    <s v="Disengage for a software fault due to a potential performance issue with a software component of the self-driving system (including third party software components)"/>
  </r>
  <r>
    <x v="4"/>
    <s v="3FA6P0RU0HR408592"/>
    <s v="NO"/>
    <s v="YES"/>
    <x v="0"/>
    <s v="Street"/>
    <s v="Disengage for a software fault due to a potential performance issue with a software component of the self-driving system (including third party software components)"/>
  </r>
  <r>
    <x v="5"/>
    <s v="3FA6P0RU7JR157950"/>
    <s v="NO"/>
    <s v="YES"/>
    <x v="0"/>
    <s v="Street"/>
    <s v="Disengage for a software fault due to a potential performance issue with a software component of the self-driving system (including third party software components)"/>
  </r>
  <r>
    <x v="5"/>
    <s v="3FA6P0RU7JR157950"/>
    <s v="NO"/>
    <s v="YES"/>
    <x v="0"/>
    <s v="Street"/>
    <s v="Disengage for a software fault due to a potential performance issue with a software component of the self-driving system (including third party software components)"/>
  </r>
  <r>
    <x v="5"/>
    <s v="3FA6P0RU7JR157950"/>
    <s v="NO"/>
    <s v="YES"/>
    <x v="0"/>
    <s v="Street"/>
    <s v="Disengage for a software fault due to a potential performance issue with a software component of the self-driving system (including third party software components)"/>
  </r>
  <r>
    <x v="5"/>
    <s v="3FA6P0RU0HR408592"/>
    <s v="NO"/>
    <s v="YES"/>
    <x v="0"/>
    <s v="Street"/>
    <s v="Disengage for a software fault due to a potential performance issue with a software component of the self-driving system (including third party software components)"/>
  </r>
  <r>
    <x v="5"/>
    <s v="3FA6P0RU0HR408592"/>
    <s v="NO"/>
    <s v="YES"/>
    <x v="0"/>
    <s v="Street"/>
    <s v="Disengage for a software fault due to a potential performance issue with a software component of the self-driving system (including third party software components)"/>
  </r>
  <r>
    <x v="5"/>
    <s v="3FA6P0RU0HR408592"/>
    <s v="NO"/>
    <s v="YES"/>
    <x v="0"/>
    <s v="Street"/>
    <s v="Disengage for a software fault due to a potential performance issue with a software component of the self-driving system (including third party software components)"/>
  </r>
  <r>
    <x v="5"/>
    <s v="3FA6P0RU7JR157950"/>
    <s v="NO"/>
    <s v="YES"/>
    <x v="0"/>
    <s v="Street"/>
    <s v="Disengage for a software fault due to a potential performance issue with a software component of the self-driving system (including third party software components)"/>
  </r>
  <r>
    <x v="5"/>
    <s v="3FA6P0RU7JR157950"/>
    <s v="NO"/>
    <s v="YES"/>
    <x v="0"/>
    <s v="Street"/>
    <s v="Disengage for a software fault due to a potential performance issue with a software component of the self-driving system (including third party software components)"/>
  </r>
  <r>
    <x v="5"/>
    <s v="3FA6P0RU7JR157950"/>
    <s v="NO"/>
    <s v="YES"/>
    <x v="0"/>
    <s v="Street"/>
    <s v="Disengage for a software fault due to a potential performance issue with a software component of the self-driving system (including third party software components)"/>
  </r>
  <r>
    <x v="5"/>
    <s v="3FA6P0RU7JR157950"/>
    <s v="NO"/>
    <s v="YES"/>
    <x v="0"/>
    <s v="Street"/>
    <s v="Disengage for a software fault due to a potential performance issue with a software component of the self-driving system (including third party software components)"/>
  </r>
  <r>
    <x v="5"/>
    <s v="3FA6P0RU7JR157950"/>
    <s v="NO"/>
    <s v="YES"/>
    <x v="0"/>
    <s v="Street"/>
    <s v="Disengage for a software fault due to a potential performance issue with a software component of the self-driving system (including third party software components)"/>
  </r>
  <r>
    <x v="5"/>
    <s v="3FA6P0RU0HR408592"/>
    <s v="NO"/>
    <s v="YES"/>
    <x v="0"/>
    <s v="Street"/>
    <s v="Disengage for a software fault due to a potential performance issue with a software component of the self-driving system (including third party software components)"/>
  </r>
  <r>
    <x v="5"/>
    <s v="3FA6P0RU0HR408592"/>
    <s v="NO"/>
    <s v="YES"/>
    <x v="0"/>
    <s v="Street"/>
    <s v="Disengage for an erratically, recklessly or aggressively behaving road user"/>
  </r>
  <r>
    <x v="6"/>
    <s v="3FA6P0RU0HR408592"/>
    <s v="NO"/>
    <s v="YES"/>
    <x v="0"/>
    <s v="Street"/>
    <s v="Disengage for a software fault due to a potential performance issue with a software component of the self-driving system (including third party software components)"/>
  </r>
  <r>
    <x v="6"/>
    <s v="3FA6P0RU0HR408592"/>
    <s v="NO"/>
    <s v="YES"/>
    <x v="0"/>
    <s v="Street"/>
    <s v="Disengage for a software fault due to a potential performance issue with a software component of the self-driving system (including third party software components)"/>
  </r>
  <r>
    <x v="6"/>
    <s v="3FA6P0RU0HR408592"/>
    <s v="NO"/>
    <s v="YES"/>
    <x v="0"/>
    <s v="Street"/>
    <s v="Disengage for a software fault due to a potential performance issue with a software component of the self-driving system (including third party software components)"/>
  </r>
  <r>
    <x v="6"/>
    <s v="3FA6P0RU2JR144443"/>
    <s v="NO"/>
    <s v="YES"/>
    <x v="0"/>
    <s v="Street"/>
    <s v="Disengage for a software fault due to a potential performance issue with a software component of the self-driving system (including third party software components)"/>
  </r>
  <r>
    <x v="6"/>
    <s v="3FA6P0RU2JR144443"/>
    <s v="NO"/>
    <s v="YES"/>
    <x v="0"/>
    <s v="Street"/>
    <s v="Disengage for a software fault due to a potential performance issue with a software component of the self-driving system (including third party software components)"/>
  </r>
  <r>
    <x v="6"/>
    <s v="3FA6P0RUXJR158090"/>
    <s v="NO"/>
    <s v="YES"/>
    <x v="0"/>
    <s v="Street"/>
    <s v="Disengage for a software fault due to a potential performance issue with a software component of the self-driving system (including third party software components)"/>
  </r>
  <r>
    <x v="6"/>
    <s v="3FA6P0RU0HR408592"/>
    <s v="NO"/>
    <s v="YES"/>
    <x v="0"/>
    <s v="Street"/>
    <s v="Disengage for a software fault due to a potential performance issue with a software component of the self-driving system (including third party software components)"/>
  </r>
  <r>
    <x v="6"/>
    <s v="3FA6P0RU0HR408592"/>
    <s v="NO"/>
    <s v="YES"/>
    <x v="0"/>
    <s v="Street"/>
    <s v="Disengage for a software fault due to a potential performance issue with a software component of the self-driving system (including third party software components)"/>
  </r>
  <r>
    <x v="6"/>
    <s v="3FA6P0RU2JR144443"/>
    <s v="NO"/>
    <s v="YES"/>
    <x v="0"/>
    <s v="Street"/>
    <s v="Disengage for a software fault due to a potential performance issue with a software component of the self-driving system (including third party software components)"/>
  </r>
  <r>
    <x v="6"/>
    <s v="3FA6P0RU2JR144443"/>
    <s v="NO"/>
    <s v="YES"/>
    <x v="0"/>
    <s v="Street"/>
    <s v="Disengage for an erratically, recklessly or aggressively behaving road user"/>
  </r>
  <r>
    <x v="6"/>
    <s v="3FA6P0RU7JR157950"/>
    <s v="NO"/>
    <s v="YES"/>
    <x v="0"/>
    <s v="Street"/>
    <s v="Disengage for a software fault due to a potential performance issue with a software component of the self-driving system (including third party software components)"/>
  </r>
  <r>
    <x v="6"/>
    <s v="3FA6P0RU2JR144443"/>
    <s v="NO"/>
    <s v="YES"/>
    <x v="0"/>
    <s v="Street"/>
    <s v="Disengage for a software fault due to a potential performance issue with a software component of the self-driving system (including third party software components)"/>
  </r>
  <r>
    <x v="6"/>
    <s v="3FA6P0RU7JR157950"/>
    <s v="NO"/>
    <s v="YES"/>
    <x v="0"/>
    <s v="Street"/>
    <s v="Disengage for a software fault due to a potential performance issue with a software component of the self-driving system (including third party software components)"/>
  </r>
  <r>
    <x v="6"/>
    <s v="3FA6P0RU0HR408592"/>
    <s v="NO"/>
    <s v="YES"/>
    <x v="0"/>
    <s v="Street"/>
    <s v="Disengage for a software fault due to a potential performance issue with a software component of the self-driving system (including third party software components)"/>
  </r>
  <r>
    <x v="6"/>
    <s v="3FA6P0RU2JR144443"/>
    <s v="NO"/>
    <s v="YES"/>
    <x v="0"/>
    <s v="Street"/>
    <s v="Disengage for a software fault due to a potential performance issue with a software component of the self-driving system (including third party software components)"/>
  </r>
  <r>
    <x v="7"/>
    <s v="3FA6P0RU0HR408592"/>
    <s v="NO"/>
    <s v="YES"/>
    <x v="0"/>
    <s v="Street"/>
    <s v="Disengage for a software fault due to a potential performance issue with a software component of the self-driving system (including third party software components)"/>
  </r>
  <r>
    <x v="7"/>
    <s v="3FA6P0RU0HR408592"/>
    <s v="NO"/>
    <s v="YES"/>
    <x v="0"/>
    <s v="Street"/>
    <s v="Disengage for a software fault due to a potential performance issue with a software component of the self-driving system (including third party software components)"/>
  </r>
  <r>
    <x v="7"/>
    <s v="3FA6P0RU0HR408592"/>
    <s v="NO"/>
    <s v="YES"/>
    <x v="0"/>
    <s v="Street"/>
    <s v="Disengage for a software fault due to a potential performance issue with a software component of the self-driving system (including third party software components)"/>
  </r>
  <r>
    <x v="8"/>
    <s v="3FA6P0RUXJR158090"/>
    <s v="NO"/>
    <s v="YES"/>
    <x v="0"/>
    <s v="Street"/>
    <s v="Disengage for a software fault due to a potential performance issue with a software component of the self-driving system (including third party software components)"/>
  </r>
  <r>
    <x v="9"/>
    <s v="3FA6P0RUXJR158090"/>
    <s v="NO"/>
    <s v="YES"/>
    <x v="0"/>
    <s v="Street"/>
    <s v="Disengage for a software fault due to a potential performance issue with a software component of the self-driving system (including third party software components)"/>
  </r>
  <r>
    <x v="9"/>
    <s v="3FA6P0RUXJR158090"/>
    <s v="NO"/>
    <s v="YES"/>
    <x v="0"/>
    <s v="Street"/>
    <s v="Disengage for an erratically, recklessly or aggressively behaving road user"/>
  </r>
  <r>
    <x v="9"/>
    <s v="3FA6P0RUXJR158090"/>
    <s v="NO"/>
    <s v="YES"/>
    <x v="0"/>
    <s v="Street"/>
    <s v="Disengage for a software fault due to a potential performance issue with a software component of the self-driving system (including third party software components)"/>
  </r>
  <r>
    <x v="9"/>
    <s v="3FA6P0RU2JR144443"/>
    <s v="NO"/>
    <s v="YES"/>
    <x v="0"/>
    <s v="Street"/>
    <s v="Disengage for a software fault due to a potential performance issue with a software component of the self-driving system (including third party software components)"/>
  </r>
  <r>
    <x v="9"/>
    <s v="3FA6P0RU2JR144443"/>
    <s v="NO"/>
    <s v="YES"/>
    <x v="0"/>
    <s v="Street"/>
    <s v="Disengage for a software fault due to a potential performance issue with a software component of the self-driving system (including third party software components)"/>
  </r>
  <r>
    <x v="9"/>
    <s v="3FA6P0RUXJR158090"/>
    <s v="NO"/>
    <s v="YES"/>
    <x v="0"/>
    <s v="Street"/>
    <s v="Disengage for a software fault due to a potential performance issue with a software component of the self-driving system (including third party software components)"/>
  </r>
  <r>
    <x v="9"/>
    <s v="3FA6P0RUXJR158090"/>
    <s v="NO"/>
    <s v="YES"/>
    <x v="0"/>
    <s v="Street"/>
    <s v="Disengage for a software fault due to a potential performance issue with a software component of the self-driving system (including third party software components)"/>
  </r>
  <r>
    <x v="9"/>
    <s v="3FA6P0RUXJR158090"/>
    <s v="NO"/>
    <s v="YES"/>
    <x v="0"/>
    <s v="Street"/>
    <s v="Disengage for a software fault due to a potential performance issue with a software component of the self-driving system (including third party software components)"/>
  </r>
  <r>
    <x v="9"/>
    <s v="3FA6P0RU2JR144443"/>
    <s v="NO"/>
    <s v="YES"/>
    <x v="0"/>
    <s v="Street"/>
    <s v="Disengage for a software fault due to a potential performance issue with a software component of the self-driving system (including third party software components)"/>
  </r>
  <r>
    <x v="9"/>
    <s v="3FA6P0RU2JR144443"/>
    <s v="NO"/>
    <s v="YES"/>
    <x v="0"/>
    <s v="Street"/>
    <s v="Disengage for a software fault due to a potential performance issue with a software component of the self-driving system (including third party software components)"/>
  </r>
  <r>
    <x v="10"/>
    <s v="3FA6P0RU2JR144443"/>
    <s v="NO"/>
    <s v="YES"/>
    <x v="0"/>
    <s v="Street"/>
    <s v="Disengage for a software fault due to a potential performance issue with a software component of the self-driving system (including third party software components)"/>
  </r>
  <r>
    <x v="10"/>
    <s v="3FA6P0RU2JR144443"/>
    <s v="NO"/>
    <s v="YES"/>
    <x v="0"/>
    <s v="Street"/>
    <s v="Disengage for a software fault due to a potential performance issue with a software component of the self-driving system (including third party software components)"/>
  </r>
  <r>
    <x v="10"/>
    <s v="3FA6P0RUXJR158090"/>
    <s v="NO"/>
    <s v="YES"/>
    <x v="0"/>
    <s v="Street"/>
    <s v="Disengage for a software fault due to a potential performance issue with a software component of the self-driving system (including third party software components)"/>
  </r>
  <r>
    <x v="11"/>
    <s v="3FA6P0RU2JR144443"/>
    <s v="NO"/>
    <s v="YES"/>
    <x v="0"/>
    <s v="Street"/>
    <s v="Disengage for a software fault due to a potential performance issue with a software component of the self-driving system (including third party software components)"/>
  </r>
  <r>
    <x v="11"/>
    <s v="3FA6P0RU2JR144443"/>
    <s v="NO"/>
    <s v="YES"/>
    <x v="0"/>
    <s v="Street"/>
    <s v="Disengage for a software fault due to a potential performance issue with a software component of the self-driving system (including third party software components)"/>
  </r>
  <r>
    <x v="11"/>
    <s v="3FA6P0RU2JR144443"/>
    <s v="NO"/>
    <s v="YES"/>
    <x v="0"/>
    <s v="Street"/>
    <s v="Disengage for a software fault due to a potential performance issue with a software component of the self-driving system (including third party software components)"/>
  </r>
  <r>
    <x v="12"/>
    <s v="3FA6P0RU2JR144443"/>
    <s v="NO"/>
    <s v="YES"/>
    <x v="0"/>
    <s v="Street"/>
    <s v="Disengage for a software fault due to a potential performance issue with a software component of the self-driving system (including third party software components)"/>
  </r>
  <r>
    <x v="12"/>
    <s v="3FA6P0RU2JR144443"/>
    <s v="NO"/>
    <s v="YES"/>
    <x v="0"/>
    <s v="Street"/>
    <s v="Disengage for a software fault due to a potential performance issue with a software component of the self-driving system (including third party software components)"/>
  </r>
  <r>
    <x v="12"/>
    <s v="3FA6P0RU2JR144443"/>
    <s v="NO"/>
    <s v="YES"/>
    <x v="1"/>
    <s v="Street"/>
    <s v="Disengage for a software fault due to a potential performance issue with a software component of the self-driving system (including third party software components)"/>
  </r>
  <r>
    <x v="12"/>
    <s v="3FA6P0RU2JR144443"/>
    <s v="NO"/>
    <s v="YES"/>
    <x v="1"/>
    <s v="Street"/>
    <s v="Disengage for a software fault due to a potential performance issue with a software component of the self-driving system (including third party software components)"/>
  </r>
  <r>
    <x v="13"/>
    <s v="3FA6P0RU2JR144443"/>
    <s v="NO"/>
    <s v="YES"/>
    <x v="0"/>
    <s v="Street"/>
    <s v="Disengage for a software fault due to a potential performance issue with a software component of the self-driving system (including third party software components)"/>
  </r>
  <r>
    <x v="14"/>
    <s v="3FA6P0RU7JR157950"/>
    <s v="NO"/>
    <s v="YES"/>
    <x v="0"/>
    <s v="Street"/>
    <s v="Disengage for a software fault due to a potential performance issue with a software component of the self-driving system (including third party software components)"/>
  </r>
  <r>
    <x v="14"/>
    <s v="3FA6P0RU2JR203832"/>
    <s v="NO"/>
    <s v="YES"/>
    <x v="0"/>
    <s v="Street"/>
    <s v="Disengage for a software fault due to a potential performance issue with a software component of the self-driving system (including third party software components)"/>
  </r>
  <r>
    <x v="15"/>
    <s v="3FA6P0RU7JR157950"/>
    <s v="NO"/>
    <s v="YES"/>
    <x v="0"/>
    <s v="Street"/>
    <s v="Disengage for a software fault due to a potential performance issue with a software component of the self-driving system (including third party software components)"/>
  </r>
  <r>
    <x v="15"/>
    <s v="3FA6P0RU7JR157950"/>
    <s v="NO"/>
    <s v="YES"/>
    <x v="0"/>
    <s v="Street"/>
    <s v="Disengage for a software fault due to a potential performance issue with a software component of the self-driving system (including third party software components)"/>
  </r>
  <r>
    <x v="15"/>
    <s v="3FA6P0RU7JR157950"/>
    <s v="NO"/>
    <s v="YES"/>
    <x v="0"/>
    <s v="Street"/>
    <s v="Disengage for a software fault due to a potential performance issue with a software component of the self-driving system (including third party software components)"/>
  </r>
  <r>
    <x v="15"/>
    <s v="3FA6P0RUXJR158090"/>
    <s v="NO"/>
    <s v="YES"/>
    <x v="0"/>
    <s v="Street"/>
    <s v="Disengage for a software fault due to a potential performance issue with a software component of the self-driving system (including third party software components)"/>
  </r>
  <r>
    <x v="15"/>
    <s v="3FA6P0RUXJR158090"/>
    <s v="NO"/>
    <s v="YES"/>
    <x v="0"/>
    <s v="Street"/>
    <s v="Disengage for a software fault due to a potential performance issue with a software component of the self-driving system (including third party software components)"/>
  </r>
  <r>
    <x v="16"/>
    <s v="3FA6P0RUXJR158090"/>
    <s v="NO"/>
    <s v="YES"/>
    <x v="0"/>
    <s v="Street"/>
    <s v="Disengage for a software fault due to a potential performance issue with a software component of the self-driving system (including third party software components)"/>
  </r>
  <r>
    <x v="16"/>
    <s v="3FA6P0RUXJR158090"/>
    <s v="NO"/>
    <s v="YES"/>
    <x v="0"/>
    <s v="Street"/>
    <s v="Disengage for a software fault due to a potential performance issue with a software component of the self-driving system (including third party software components)"/>
  </r>
  <r>
    <x v="16"/>
    <s v="3FA6P0RUXJR158090"/>
    <s v="NO"/>
    <s v="YES"/>
    <x v="0"/>
    <s v="Street"/>
    <s v="Disengage for a software fault due to a potential performance issue with a software component of the self-driving system (including third party software components)"/>
  </r>
  <r>
    <x v="16"/>
    <s v="3FA6P0RUXJR158090"/>
    <s v="NO"/>
    <s v="YES"/>
    <x v="0"/>
    <s v="Street"/>
    <s v="Disengage for a software fault due to a potential performance issue with a software component of the self-driving system (including third party software components)"/>
  </r>
  <r>
    <x v="16"/>
    <s v="3FA6P0RU7JR157950"/>
    <s v="NO"/>
    <s v="YES"/>
    <x v="0"/>
    <s v="Street"/>
    <s v="Disengage for a software fault due to a potential performance issue with a software component of the self-driving system (including third party software components)"/>
  </r>
  <r>
    <x v="16"/>
    <s v="3FA6P0RU7JR157950"/>
    <s v="NO"/>
    <s v="YES"/>
    <x v="0"/>
    <s v="Street"/>
    <s v="Disengage for a software fault due to a potential performance issue with a software component of the self-driving system (including third party software components)"/>
  </r>
  <r>
    <x v="16"/>
    <s v="3FA6P0RU7JR157950"/>
    <s v="NO"/>
    <s v="YES"/>
    <x v="0"/>
    <s v="Street"/>
    <s v="Disengage for a software fault due to a potential performance issue with a software component of the self-driving system (including third party software components)"/>
  </r>
  <r>
    <x v="16"/>
    <s v="3FA6P0RU7JR157950"/>
    <s v="NO"/>
    <s v="YES"/>
    <x v="0"/>
    <s v="Street"/>
    <s v="Disengage for a software fault due to a potential performance issue with a software component of the self-driving system (including third party software components)"/>
  </r>
  <r>
    <x v="16"/>
    <s v="3FA6P0RU7JR157950"/>
    <s v="NO"/>
    <s v="YES"/>
    <x v="0"/>
    <s v="Street"/>
    <s v="Disengage for a software fault due to a potential performance issue with a software component of the self-driving system (including third party software components)"/>
  </r>
  <r>
    <x v="16"/>
    <s v="3FA6P0RUXJR158090"/>
    <s v="NO"/>
    <s v="YES"/>
    <x v="0"/>
    <s v="Street"/>
    <s v="Disengage for a software fault due to a potential performance issue with a software component of the self-driving system (including third party software components)"/>
  </r>
  <r>
    <x v="16"/>
    <s v="3FA6P0RUXJR158090"/>
    <s v="NO"/>
    <s v="YES"/>
    <x v="0"/>
    <s v="Street"/>
    <s v="Disengage for a software fault due to a potential performance issue with a software component of the self-driving system (including third party software components)"/>
  </r>
  <r>
    <x v="17"/>
    <s v="3FA6P0RU7JR157950"/>
    <s v="NO"/>
    <s v="YES"/>
    <x v="0"/>
    <s v="Street"/>
    <s v="Disengage for a software fault due to a potential performance issue with a software component of the self-driving system (including third party software components)"/>
  </r>
  <r>
    <x v="17"/>
    <s v="3FA6P0RUXJR158090"/>
    <s v="NO"/>
    <s v="YES"/>
    <x v="0"/>
    <s v="Street"/>
    <s v="Disengage for a software fault due to a potential performance issue with a software component of the self-driving system (including third party software components)"/>
  </r>
  <r>
    <x v="17"/>
    <s v="3FA6P0RUXJR158090"/>
    <s v="NO"/>
    <s v="YES"/>
    <x v="0"/>
    <s v="Street"/>
    <s v="Disengage for a software fault due to a potential performance issue with a software component of the self-driving system (including third party software components)"/>
  </r>
  <r>
    <x v="17"/>
    <s v="3FA6P0RUXJR158090"/>
    <s v="NO"/>
    <s v="YES"/>
    <x v="0"/>
    <s v="Street"/>
    <s v="Disengage for a software fault due to a potential performance issue with a software component of the self-driving system (including third party software components)"/>
  </r>
  <r>
    <x v="18"/>
    <s v="3FA6P0RUXJR158090"/>
    <s v="NO"/>
    <s v="YES"/>
    <x v="0"/>
    <s v="Street"/>
    <s v="Disengage for a software fault due to a potential performance issue with a software component of the self-driving system (including third party software components)"/>
  </r>
  <r>
    <x v="18"/>
    <s v="3FA6P0RUXJR158090"/>
    <s v="NO"/>
    <s v="YES"/>
    <x v="0"/>
    <s v="Street"/>
    <s v="Disengage for an erratically, recklessly or aggressively behaving road user"/>
  </r>
  <r>
    <x v="18"/>
    <s v="3FA6P0RUXJR158090"/>
    <s v="NO"/>
    <s v="YES"/>
    <x v="0"/>
    <s v="Street"/>
    <s v="Disengage for a software fault due to a potential performance issue with a software component of the self-driving system (including third party software components)"/>
  </r>
  <r>
    <x v="18"/>
    <s v="3FA6P0RUXJR158090"/>
    <s v="NO"/>
    <s v="YES"/>
    <x v="0"/>
    <s v="Street"/>
    <s v="Disengage for a software fault due to a potential performance issue with a software component of the self-driving system (including third party software components)"/>
  </r>
  <r>
    <x v="18"/>
    <s v="3FA6P0RUXJR158090"/>
    <s v="NO"/>
    <s v="YES"/>
    <x v="0"/>
    <s v="Street"/>
    <s v="Disengage for a software fault due to a potential performance issue with a software component of the self-driving system (including third party software components)"/>
  </r>
  <r>
    <x v="18"/>
    <s v="3FA6P0RUXJR158090"/>
    <s v="NO"/>
    <s v="YES"/>
    <x v="0"/>
    <s v="Street"/>
    <s v="Disengage for a software fault due to a potential performance issue with a software component of the self-driving system (including third party software components)"/>
  </r>
  <r>
    <x v="18"/>
    <s v="3FA6P0RU7JR157950"/>
    <s v="NO"/>
    <s v="YES"/>
    <x v="0"/>
    <s v="Street"/>
    <s v="Disengage for a software fault due to a potential performance issue with a software component of the self-driving system (including third party software components)"/>
  </r>
  <r>
    <x v="18"/>
    <s v="3FA6P0RU7JR157950"/>
    <s v="NO"/>
    <s v="YES"/>
    <x v="0"/>
    <s v="Street"/>
    <s v="Disengage for a software fault due to a potential performance issue with a software component of the self-driving system (including third party software components)"/>
  </r>
  <r>
    <x v="19"/>
    <s v="3FA6P0RU2JR144443"/>
    <s v="NO"/>
    <s v="YES"/>
    <x v="0"/>
    <s v="Street"/>
    <s v="Disengage for a software fault due to a potential performance issue with a software component of the self-driving system (including third party software components)"/>
  </r>
  <r>
    <x v="19"/>
    <s v="3FA6P0RU2JR144443"/>
    <s v="NO"/>
    <s v="YES"/>
    <x v="0"/>
    <s v="Street"/>
    <s v="Disengage for a software fault due to a potential performance issue with a software component of the self-driving system (including third party software components)"/>
  </r>
  <r>
    <x v="19"/>
    <s v="3FA6P0RU0JR149687"/>
    <s v="NO"/>
    <s v="YES"/>
    <x v="0"/>
    <s v="Street"/>
    <s v="Disengage for a software fault due to a potential performance issue with a software component of the self-driving system (including third party software components)"/>
  </r>
  <r>
    <x v="19"/>
    <s v="3FA6P0RU0JR149687"/>
    <s v="NO"/>
    <s v="YES"/>
    <x v="0"/>
    <s v="Street"/>
    <s v="Disengage for a software fault due to a potential performance issue with a software component of the self-driving system (including third party software components)"/>
  </r>
  <r>
    <x v="19"/>
    <s v="3FA6P0RUXJR158090"/>
    <s v="NO"/>
    <s v="YES"/>
    <x v="0"/>
    <s v="Street"/>
    <s v="Disengage for a software fault due to a potential performance issue with a software component of the self-driving system (including third party software components)"/>
  </r>
  <r>
    <x v="19"/>
    <s v="3FA6P0RUXJR158090"/>
    <s v="NO"/>
    <s v="YES"/>
    <x v="0"/>
    <s v="Street"/>
    <s v="Disengage for an erratically, recklessly or aggressively behaving road user"/>
  </r>
  <r>
    <x v="19"/>
    <s v="3FA6P0RUXJR158090"/>
    <s v="NO"/>
    <s v="YES"/>
    <x v="0"/>
    <s v="Street"/>
    <s v="Disengage for a software fault due to a potential performance issue with a software component of the self-driving system (including third party software components)"/>
  </r>
  <r>
    <x v="19"/>
    <s v="3FA6P0RUXJR158090"/>
    <s v="NO"/>
    <s v="YES"/>
    <x v="0"/>
    <s v="Street"/>
    <s v="Disengage for a software fault due to a potential performance issue with a software component of the self-driving system (including third party software components)"/>
  </r>
  <r>
    <x v="19"/>
    <s v="3FA6P0RUXJR158090"/>
    <s v="NO"/>
    <s v="YES"/>
    <x v="0"/>
    <s v="Street"/>
    <s v="Disengage for a software fault due to a potential performance issue with a software component of the self-driving system (including third party software components)"/>
  </r>
  <r>
    <x v="19"/>
    <s v="3FA6P0RUXJR158090"/>
    <s v="NO"/>
    <s v="YES"/>
    <x v="0"/>
    <s v="Street"/>
    <s v="Disengage for a software fault due to a potential performance issue with a software component of the self-driving system (including third party software components)"/>
  </r>
  <r>
    <x v="19"/>
    <s v="3FA6P0RUXJR158090"/>
    <s v="NO"/>
    <s v="YES"/>
    <x v="0"/>
    <s v="Street"/>
    <s v="Disengage for a software fault due to a potential performance issue with a software component of the self-driving system (including third party software components)"/>
  </r>
  <r>
    <x v="20"/>
    <s v="3FA6P0RU7JR157950"/>
    <s v="NO"/>
    <s v="YES"/>
    <x v="0"/>
    <s v="Street"/>
    <s v="Disengage for a software fault due to a potential performance issue with a software component of the self-driving system (including third party software components)"/>
  </r>
  <r>
    <x v="20"/>
    <s v="3FA6P0RU7JR157950"/>
    <s v="NO"/>
    <s v="YES"/>
    <x v="1"/>
    <s v="Street"/>
    <s v="Disengage for a software fault due to a potential performance issue with a software component of the self-driving system (including third party software components)"/>
  </r>
  <r>
    <x v="21"/>
    <s v="3FA6P0RU0JR149057"/>
    <s v="NO"/>
    <s v="YES"/>
    <x v="0"/>
    <s v="Street"/>
    <s v="Disengage for a software fault due to a potential performance issue with a software component of the self-driving system (including third party software components)"/>
  </r>
  <r>
    <x v="21"/>
    <s v="3FA6P0RU0JR149057"/>
    <s v="NO"/>
    <s v="YES"/>
    <x v="0"/>
    <s v="Street"/>
    <s v="Disengage for a software fault due to a potential performance issue with a software component of the self-driving system (including third party software components)"/>
  </r>
  <r>
    <x v="21"/>
    <s v="3FA6P0RU0JR149057"/>
    <s v="NO"/>
    <s v="YES"/>
    <x v="0"/>
    <s v="Street"/>
    <s v="Disengage for a software fault due to a potential performance issue with a software component of the self-driving system (including third party software components)"/>
  </r>
  <r>
    <x v="21"/>
    <s v="3FA6P0RU0JR149057"/>
    <s v="NO"/>
    <s v="YES"/>
    <x v="0"/>
    <s v="Street"/>
    <s v="Disengage for a software fault due to a potential performance issue with a software component of the self-driving system (including third party software components)"/>
  </r>
  <r>
    <x v="21"/>
    <s v="3FA6P0RU0JR149057"/>
    <s v="NO"/>
    <s v="YES"/>
    <x v="0"/>
    <s v="Street"/>
    <s v="Disengage for a software fault due to a potential performance issue with a software component of the self-driving system (including third party software components)"/>
  </r>
  <r>
    <x v="22"/>
    <s v="3FA6P0RU0HR408592"/>
    <s v="NO"/>
    <s v="YES"/>
    <x v="0"/>
    <s v="Street"/>
    <s v="Disengage for a software fault due to a potential performance issue with a software component of the self-driving system (including third party software components)"/>
  </r>
  <r>
    <x v="22"/>
    <s v="3FA6P0RU0HR408592"/>
    <s v="NO"/>
    <s v="YES"/>
    <x v="0"/>
    <s v="Street"/>
    <s v="Disengage for a software fault due to a potential performance issue with a software component of the self-driving system (including third party software components)"/>
  </r>
  <r>
    <x v="22"/>
    <s v="3FA6P0RU0HR408592"/>
    <s v="NO"/>
    <s v="YES"/>
    <x v="0"/>
    <s v="Street"/>
    <s v="Disengage for a software fault due to a potential performance issue with a software component of the self-driving system (including third party software components)"/>
  </r>
  <r>
    <x v="22"/>
    <s v="3FA6P0RU0HR408592"/>
    <s v="NO"/>
    <s v="YES"/>
    <x v="0"/>
    <s v="Street"/>
    <s v="Disengage for a software fault due to a potential performance issue with a software component of the self-driving system (including third party software components)"/>
  </r>
  <r>
    <x v="22"/>
    <s v="3FA6P0RU0HR408592"/>
    <s v="NO"/>
    <s v="YES"/>
    <x v="0"/>
    <s v="Street"/>
    <s v="Disengage for a software fault due to a potential performance issue with a software component of the self-driving system (including third party software components)"/>
  </r>
  <r>
    <x v="22"/>
    <s v="3FA6P0RU2JR144443"/>
    <s v="NO"/>
    <s v="YES"/>
    <x v="0"/>
    <s v="Street"/>
    <s v="Disengage for an erratically, recklessly or aggressively behaving road user"/>
  </r>
  <r>
    <x v="22"/>
    <s v="3FA6P0RU2JR144443"/>
    <s v="NO"/>
    <s v="YES"/>
    <x v="0"/>
    <s v="Street"/>
    <s v="Disengage for an erratically, recklessly or aggressively behaving road user"/>
  </r>
  <r>
    <x v="22"/>
    <s v="3FA6P0RU0JR149687"/>
    <s v="NO"/>
    <s v="YES"/>
    <x v="0"/>
    <s v="Street"/>
    <s v="Disengage for a software fault due to a potential performance issue with a software component of the self-driving system (including third party software components)"/>
  </r>
  <r>
    <x v="22"/>
    <s v="3FA6P0RU2JR144443"/>
    <s v="NO"/>
    <s v="YES"/>
    <x v="0"/>
    <s v="Street"/>
    <s v="Disengage for a software fault due to a potential performance issue with a software component of the self-driving system (including third party software components)"/>
  </r>
  <r>
    <x v="22"/>
    <s v="3FA6P0RU0JR149687"/>
    <s v="NO"/>
    <s v="YES"/>
    <x v="0"/>
    <s v="Street"/>
    <s v="Disengage for a software fault due to a potential performance issue with a software component of the self-driving system (including third party software components)"/>
  </r>
  <r>
    <x v="22"/>
    <s v="3FA6P0RU0JR149687"/>
    <s v="NO"/>
    <s v="YES"/>
    <x v="0"/>
    <s v="Street"/>
    <s v="Disengage for a software fault due to a potential performance issue with a software component of the self-driving system (including third party software components)"/>
  </r>
  <r>
    <x v="22"/>
    <s v="3FA6P0RU0JR149687"/>
    <s v="NO"/>
    <s v="YES"/>
    <x v="0"/>
    <s v="Street"/>
    <s v="Disengage for a software fault due to a potential performance issue with a software component of the self-driving system (including third party software components)"/>
  </r>
  <r>
    <x v="22"/>
    <s v="3FA6P0RU0JR149687"/>
    <s v="NO"/>
    <s v="YES"/>
    <x v="0"/>
    <s v="Street"/>
    <s v="Disengage for a software fault due to a potential performance issue with a software component of the self-driving system (including third party software components)"/>
  </r>
  <r>
    <x v="22"/>
    <s v="3FA6P0RU0JR149687"/>
    <s v="NO"/>
    <s v="YES"/>
    <x v="0"/>
    <s v="Street"/>
    <s v="Disengage for an erratically, recklessly or aggressively behaving road user"/>
  </r>
  <r>
    <x v="22"/>
    <s v="3FA6P0RU0JR149687"/>
    <s v="NO"/>
    <s v="YES"/>
    <x v="0"/>
    <s v="Street"/>
    <s v="Disengage for a software fault due to a potential performance issue with a software component of the self-driving system (including third party software components)"/>
  </r>
  <r>
    <x v="22"/>
    <s v="3FA6P0RU2JR144443"/>
    <s v="NO"/>
    <s v="YES"/>
    <x v="0"/>
    <s v="Street"/>
    <s v="Disengage for a software fault due to a potential performance issue with a software component of the self-driving system (including third party software components)"/>
  </r>
  <r>
    <x v="22"/>
    <s v="3FA6P0RU2JR144443"/>
    <s v="NO"/>
    <s v="YES"/>
    <x v="0"/>
    <s v="Street"/>
    <s v="Disengage for a software fault due to a potential performance issue with a software component of the self-driving system (including third party software components)"/>
  </r>
  <r>
    <x v="23"/>
    <s v="3FA6P0RU0HR408592"/>
    <s v="NO"/>
    <s v="YES"/>
    <x v="0"/>
    <s v="Street"/>
    <s v="Disengage for a software fault due to a potential performance issue with a software component of the self-driving system (including third party software components)"/>
  </r>
  <r>
    <x v="23"/>
    <s v="3FA6P0RU0HR408592"/>
    <s v="NO"/>
    <s v="YES"/>
    <x v="0"/>
    <s v="Street"/>
    <s v="Disengage for a software fault due to a potential performance issue with a software component of the self-driving system (including third party software components)"/>
  </r>
  <r>
    <x v="23"/>
    <s v="3FA6P0RU2JR144443"/>
    <s v="NO"/>
    <s v="YES"/>
    <x v="0"/>
    <s v="Street"/>
    <s v="Disengage for a software fault due to a potential performance issue with a software component of the self-driving system (including third party software components)"/>
  </r>
  <r>
    <x v="23"/>
    <s v="3FA6P0RU0HR408592"/>
    <s v="NO"/>
    <s v="YES"/>
    <x v="0"/>
    <s v="Street"/>
    <s v="Disengage for a software fault due to a potential performance issue with a software component of the self-driving system (including third party software components)"/>
  </r>
  <r>
    <x v="23"/>
    <s v="3FA6P0RU0HR408592"/>
    <s v="NO"/>
    <s v="YES"/>
    <x v="0"/>
    <s v="Street"/>
    <s v="Disengage for an erratically, recklessly or aggressively behaving road user"/>
  </r>
  <r>
    <x v="23"/>
    <s v="3FA6P0RU2JR144443"/>
    <s v="NO"/>
    <s v="YES"/>
    <x v="0"/>
    <s v="Street"/>
    <s v="Disengage for a software fault due to a potential performance issue with a software component of the self-driving system (including third party software components)"/>
  </r>
  <r>
    <x v="23"/>
    <s v="3FA6P0RU2JR144443"/>
    <s v="NO"/>
    <s v="YES"/>
    <x v="0"/>
    <s v="Street"/>
    <s v="Disengage for a software fault due to a potential performance issue with a software component of the self-driving system (including third party software components)"/>
  </r>
  <r>
    <x v="23"/>
    <s v="3FA6P0RU2JR144443"/>
    <s v="NO"/>
    <s v="YES"/>
    <x v="0"/>
    <s v="Street"/>
    <s v="Disengage for a software fault due to a potential performance issue with a software component of the self-driving system (including third party software components)"/>
  </r>
  <r>
    <x v="23"/>
    <s v="3FA6P0RU0HR408592"/>
    <s v="NO"/>
    <s v="YES"/>
    <x v="1"/>
    <s v="Street"/>
    <s v="Disengage for a software fault due to a potential performance issue with a software component of the self-driving system (including third party software components)"/>
  </r>
  <r>
    <x v="23"/>
    <s v="3FA6P0RU2JR144443"/>
    <s v="NO"/>
    <s v="YES"/>
    <x v="0"/>
    <s v="Street"/>
    <s v="Disengage for a software fault due to a potential performance issue with a software component of the self-driving system (including third party software components)"/>
  </r>
  <r>
    <x v="23"/>
    <s v="3FA6P0RU2JR144443"/>
    <s v="NO"/>
    <s v="YES"/>
    <x v="0"/>
    <s v="Street"/>
    <s v="Disengage for a software fault due to a potential performance issue with a software component of the self-driving system (including third party software components)"/>
  </r>
  <r>
    <x v="23"/>
    <s v="3FA6P0RU2JR203832"/>
    <s v="NO"/>
    <s v="YES"/>
    <x v="0"/>
    <s v="Street"/>
    <s v="Disengage for an erratically, recklessly or aggressively behaving road user"/>
  </r>
  <r>
    <x v="23"/>
    <s v="3FA6P0RU0HR408592"/>
    <s v="NO"/>
    <s v="YES"/>
    <x v="0"/>
    <s v="Street"/>
    <s v="Disengage for a software fault due to a potential performance issue with a software component of the self-driving system (including third party software components)"/>
  </r>
  <r>
    <x v="24"/>
    <s v="3FA6P0RU2JR144443"/>
    <s v="NO"/>
    <s v="YES"/>
    <x v="0"/>
    <s v="Street"/>
    <s v="Disengage for a software fault due to a potential performance issue with a software component of the self-driving system (including third party software components)"/>
  </r>
  <r>
    <x v="24"/>
    <s v="3FA6P0RU2JR144443"/>
    <s v="NO"/>
    <s v="YES"/>
    <x v="0"/>
    <s v="Street"/>
    <s v="Disengage for a software fault due to a potential performance issue with a software component of the self-driving system (including third party software components)"/>
  </r>
  <r>
    <x v="24"/>
    <s v="3FA6P0RU2JR144443"/>
    <s v="NO"/>
    <s v="YES"/>
    <x v="0"/>
    <s v="Street"/>
    <s v="Disengage for a software fault due to a potential performance issue with a software component of the self-driving system (including third party software components)"/>
  </r>
  <r>
    <x v="24"/>
    <s v="3FA6P0RU7JR157950"/>
    <s v="NO"/>
    <s v="YES"/>
    <x v="0"/>
    <s v="Street"/>
    <s v="Disengage for a software fault due to a potential performance issue with a software component of the self-driving system (including third party software components)"/>
  </r>
  <r>
    <x v="24"/>
    <s v="3FA6P0RU2JR144443"/>
    <s v="NO"/>
    <s v="YES"/>
    <x v="0"/>
    <s v="Street"/>
    <s v="Disengage for an erratically, recklessly or aggressively behaving road user"/>
  </r>
  <r>
    <x v="24"/>
    <s v="3FA6P0RU2JR144443"/>
    <s v="NO"/>
    <s v="YES"/>
    <x v="0"/>
    <s v="Street"/>
    <s v="Disengage for a software fault due to a potential performance issue with a software component of the self-driving system (including third party software components)"/>
  </r>
  <r>
    <x v="24"/>
    <s v="3FA6P0RU0HR408592"/>
    <s v="NO"/>
    <s v="YES"/>
    <x v="0"/>
    <s v="Street"/>
    <s v="Disengage for a perception discrepancy for which a component of the vehicle’s perception system failed to detect an object correctly"/>
  </r>
  <r>
    <x v="24"/>
    <s v="3FA6P0RU2JR144443"/>
    <s v="NO"/>
    <s v="YES"/>
    <x v="0"/>
    <s v="Street"/>
    <s v="Disengage for an erratically, recklessly or aggressively behaving road user"/>
  </r>
  <r>
    <x v="24"/>
    <s v="3FA6P0RU0HR408592"/>
    <s v="NO"/>
    <s v="YES"/>
    <x v="0"/>
    <s v="Street"/>
    <s v="Disengage for an erratically, recklessly or aggressively behaving road user"/>
  </r>
  <r>
    <x v="25"/>
    <s v="3FA6P0RU0JR149687"/>
    <s v="NO"/>
    <s v="YES"/>
    <x v="0"/>
    <s v="Street"/>
    <s v="Disengage for a software fault due to a potential performance issue with a software component of the self-driving system (including third party software components)"/>
  </r>
  <r>
    <x v="25"/>
    <s v="3FA6P0RU0JR149687"/>
    <s v="NO"/>
    <s v="YES"/>
    <x v="0"/>
    <s v="Street"/>
    <s v="Disengage for a software fault due to a potential performance issue with a software component of the self-driving system (including third party software components)"/>
  </r>
  <r>
    <x v="25"/>
    <s v="3FA6P0RU0JR149687"/>
    <s v="NO"/>
    <s v="YES"/>
    <x v="0"/>
    <s v="Street"/>
    <s v="Disengage for a software fault due to a potential performance issue with a software component of the self-driving system (including third party software components)"/>
  </r>
  <r>
    <x v="25"/>
    <s v="3FA6P0RU0JR149687"/>
    <s v="NO"/>
    <s v="YES"/>
    <x v="0"/>
    <s v="Street"/>
    <s v="Disengage for a software fault due to a potential performance issue with a software component of the self-driving system (including third party software components)"/>
  </r>
  <r>
    <x v="25"/>
    <s v="3FA6P0RU0JR149687"/>
    <s v="NO"/>
    <s v="YES"/>
    <x v="0"/>
    <s v="Street"/>
    <s v="Disengage for a software fault due to a potential performance issue with a software component of the self-driving system (including third party software components)"/>
  </r>
  <r>
    <x v="25"/>
    <s v="3FA6P0RU0HR408592"/>
    <s v="NO"/>
    <s v="YES"/>
    <x v="0"/>
    <s v="Street"/>
    <s v="Disengage for a software fault due to a potential performance issue with a software component of the self-driving system (including third party software components)"/>
  </r>
  <r>
    <x v="25"/>
    <s v="3FA6P0RU0JR149687"/>
    <s v="NO"/>
    <s v="YES"/>
    <x v="0"/>
    <s v="Street"/>
    <s v="Disengage for a software fault due to a potential performance issue with a software component of the self-driving system (including third party software components)"/>
  </r>
  <r>
    <x v="25"/>
    <s v="3FA6P0RU0JR149687"/>
    <s v="NO"/>
    <s v="YES"/>
    <x v="0"/>
    <s v="Street"/>
    <s v="Disengage for an erratically, recklessly or aggressively behaving road user"/>
  </r>
  <r>
    <x v="25"/>
    <s v="3FA6P0RU2JR144443"/>
    <s v="NO"/>
    <s v="YES"/>
    <x v="0"/>
    <s v="Street"/>
    <s v="Disengage for a software fault due to a potential performance issue with a software component of the self-driving system (including third party software components)"/>
  </r>
  <r>
    <x v="25"/>
    <s v="3FA6P0RU0HR408592"/>
    <s v="NO"/>
    <s v="YES"/>
    <x v="0"/>
    <s v="Street"/>
    <s v="Disengage for a software fault due to a potential performance issue with a software component of the self-driving system (including third party software components)"/>
  </r>
  <r>
    <x v="25"/>
    <s v="3FA6P0RU0JR149687"/>
    <s v="NO"/>
    <s v="YES"/>
    <x v="0"/>
    <s v="Street"/>
    <s v="Disengage for a software fault due to a potential performance issue with a software component of the self-driving system (including third party software components)"/>
  </r>
  <r>
    <x v="26"/>
    <s v="3FA6P0RU0JR149687"/>
    <s v="NO"/>
    <s v="YES"/>
    <x v="0"/>
    <s v="Street"/>
    <s v="Disengage for a software fault due to a potential performance issue with a software component of the self-driving system (including third party software components)"/>
  </r>
  <r>
    <x v="26"/>
    <s v="3FA6P0RU0HR408592"/>
    <s v="NO"/>
    <s v="YES"/>
    <x v="0"/>
    <s v="Street"/>
    <s v="Disengage for a software fault due to a potential performance issue with a software component of the self-driving system (including third party software components)"/>
  </r>
  <r>
    <x v="26"/>
    <s v="3FA6P0RU2JR158004"/>
    <s v="NO"/>
    <s v="YES"/>
    <x v="0"/>
    <s v="Street"/>
    <s v="Disengage for a software fault due to a potential performance issue with a software component of the self-driving system (including third party software components)"/>
  </r>
  <r>
    <x v="26"/>
    <s v="3FA6P0RU2JR158004"/>
    <s v="NO"/>
    <s v="YES"/>
    <x v="0"/>
    <s v="Street"/>
    <s v="Disengage for a software fault due to a potential performance issue with a software component of the self-driving system (including third party software components)"/>
  </r>
  <r>
    <x v="26"/>
    <s v="3FA6P0RU0HR408592"/>
    <s v="NO"/>
    <s v="YES"/>
    <x v="0"/>
    <s v="Street"/>
    <s v="Disengage for a software fault due to a potential performance issue with a software component of the self-driving system (including third party software components)"/>
  </r>
  <r>
    <x v="26"/>
    <s v="3FA6P0RU2JR144443"/>
    <s v="NO"/>
    <s v="YES"/>
    <x v="0"/>
    <s v="Street"/>
    <s v="Disengage for a software fault due to a potential performance issue with a software component of the self-driving system (including third party software components)"/>
  </r>
  <r>
    <x v="26"/>
    <s v="3FA6P0RU2JR144443"/>
    <s v="NO"/>
    <s v="YES"/>
    <x v="0"/>
    <s v="Street"/>
    <s v="Disengage for a software fault due to a potential performance issue with a software component of the self-driving system (including third party software components)"/>
  </r>
  <r>
    <x v="26"/>
    <s v="3FA6P0RU2JR158004"/>
    <s v="NO"/>
    <s v="YES"/>
    <x v="0"/>
    <s v="Street"/>
    <s v="Disengage for a software fault due to a potential performance issue with a software component of the self-driving system (including third party software components)"/>
  </r>
  <r>
    <x v="26"/>
    <s v="3FA6P0RU2JR158004"/>
    <s v="NO"/>
    <s v="YES"/>
    <x v="0"/>
    <s v="Street"/>
    <s v="Disengage for a software fault due to a potential performance issue with a software component of the self-driving system (including third party software components)"/>
  </r>
  <r>
    <x v="26"/>
    <s v="3FA6P0RU2JR158004"/>
    <s v="NO"/>
    <s v="YES"/>
    <x v="0"/>
    <s v="Street"/>
    <s v="Disengage for a software fault due to a potential performance issue with a software component of the self-driving system (including third party software components)"/>
  </r>
  <r>
    <x v="26"/>
    <s v="3FA6P0RU0JR149687"/>
    <s v="NO"/>
    <s v="YES"/>
    <x v="0"/>
    <s v="Street"/>
    <s v="Disengage for a software fault due to a potential performance issue with a software component of the self-driving system (including third party software components)"/>
  </r>
  <r>
    <x v="26"/>
    <s v="3FA6P0RU2JR144443"/>
    <s v="NO"/>
    <s v="YES"/>
    <x v="0"/>
    <s v="Street"/>
    <s v="Disengage for a software fault due to a potential performance issue with a software component of the self-driving system (including third party software components)"/>
  </r>
  <r>
    <x v="26"/>
    <s v="3FA6P0RU0JR149687"/>
    <s v="NO"/>
    <s v="YES"/>
    <x v="0"/>
    <s v="Street"/>
    <s v="Disengage for a software fault due to a potential performance issue with a software component of the self-driving system (including third party software components)"/>
  </r>
  <r>
    <x v="27"/>
    <s v="3FA6P0RU2JR144443"/>
    <s v="NO"/>
    <s v="YES"/>
    <x v="0"/>
    <s v="Street"/>
    <s v="Disengage for a software fault due to a potential performance issue with a software component of the self-driving system (including third party software components)"/>
  </r>
  <r>
    <x v="27"/>
    <s v="3FA6P0RU2JR144443"/>
    <s v="NO"/>
    <s v="YES"/>
    <x v="0"/>
    <s v="Street"/>
    <s v="Disengage for a software fault due to a potential performance issue with a software component of the self-driving system (including third party software components)"/>
  </r>
  <r>
    <x v="27"/>
    <s v="3FA6P0RU0JR149687"/>
    <s v="NO"/>
    <s v="YES"/>
    <x v="0"/>
    <s v="Street"/>
    <s v="Disengage for an erratically, recklessly or aggressively behaving road user"/>
  </r>
  <r>
    <x v="27"/>
    <s v="3FA6P0RU0JR149687"/>
    <s v="NO"/>
    <s v="YES"/>
    <x v="0"/>
    <s v="Street"/>
    <s v="Disengage for a software fault due to a potential performance issue with a software component of the self-driving system (including third party software components)"/>
  </r>
  <r>
    <x v="27"/>
    <s v="3FA6P0RU2JR144443"/>
    <s v="NO"/>
    <s v="YES"/>
    <x v="0"/>
    <s v="Street"/>
    <s v="Disengage for a software fault due to a potential performance issue with a software component of the self-driving system (including third party software components)"/>
  </r>
  <r>
    <x v="27"/>
    <s v="3FA6P0RU2JR144443"/>
    <s v="NO"/>
    <s v="YES"/>
    <x v="0"/>
    <s v="Street"/>
    <s v="Disengage for a software fault due to a potential performance issue with a software component of the self-driving system (including third party software components)"/>
  </r>
  <r>
    <x v="27"/>
    <s v="3FA6P0RU2JR144443"/>
    <s v="NO"/>
    <s v="YES"/>
    <x v="0"/>
    <s v="Street"/>
    <s v="Disengage for a software fault due to a potential performance issue with a software component of the self-driving system (including third party software components)"/>
  </r>
  <r>
    <x v="27"/>
    <s v="3FA6P0RU0JR149687"/>
    <s v="NO"/>
    <s v="YES"/>
    <x v="0"/>
    <s v="Street"/>
    <s v="Disengage for a software fault due to a potential performance issue with a software component of the self-driving system (including third party software components)"/>
  </r>
  <r>
    <x v="27"/>
    <s v="3FA6P0RU2JR144443"/>
    <s v="NO"/>
    <s v="YES"/>
    <x v="0"/>
    <s v="Street"/>
    <s v="Disengage for a software fault due to a potential performance issue with a software component of the self-driving system (including third party software components)"/>
  </r>
  <r>
    <x v="27"/>
    <s v="3FA6P0RU0JR149687"/>
    <s v="NO"/>
    <s v="YES"/>
    <x v="0"/>
    <s v="Street"/>
    <s v="Disengage for an erratically, recklessly or aggressively behaving road user"/>
  </r>
  <r>
    <x v="27"/>
    <s v="3FA6P0RU0JR149687"/>
    <s v="NO"/>
    <s v="YES"/>
    <x v="0"/>
    <s v="Street"/>
    <s v="Disengage for a software fault due to a potential performance issue with a software component of the self-driving system (including third party software components)"/>
  </r>
  <r>
    <x v="28"/>
    <s v="3FA6P0RU0HR408592"/>
    <s v="NO"/>
    <s v="YES"/>
    <x v="0"/>
    <s v="Street"/>
    <s v="Disengage for unwanted maneuver of the vehicle caused by a planning discrepancy while generating an appropriate trajectory"/>
  </r>
  <r>
    <x v="28"/>
    <s v="3FA6P0RU0HR408592"/>
    <s v="NO"/>
    <s v="YES"/>
    <x v="0"/>
    <s v="Street"/>
    <s v="Disengage for a software fault due to a potential performance issue with a software component of the self-driving system (including third party software components)"/>
  </r>
  <r>
    <x v="28"/>
    <s v="3FA6P0RU2JR144443"/>
    <s v="NO"/>
    <s v="YES"/>
    <x v="0"/>
    <s v="Street"/>
    <s v="Disengage for a software fault due to a potential performance issue with a software component of the self-driving system (including third party software components)"/>
  </r>
  <r>
    <x v="28"/>
    <s v="3FA6P0RU0HR408592"/>
    <s v="NO"/>
    <s v="YES"/>
    <x v="0"/>
    <s v="Street"/>
    <s v="Disengage for an erratically, recklessly or aggressively behaving road user"/>
  </r>
  <r>
    <x v="28"/>
    <s v="3FA6P0RU0HR408592"/>
    <s v="NO"/>
    <s v="YES"/>
    <x v="0"/>
    <s v="Street"/>
    <s v="Disengage for a software fault due to a potential performance issue with a software component of the self-driving system (including third party software components)"/>
  </r>
  <r>
    <x v="28"/>
    <s v="3FA6P0RU0HR408592"/>
    <s v="NO"/>
    <s v="YES"/>
    <x v="0"/>
    <s v="Street"/>
    <s v="Disengage for an erratically, recklessly or aggressively behaving road user"/>
  </r>
  <r>
    <x v="28"/>
    <s v="3FA6P0RU0HR408592"/>
    <s v="NO"/>
    <s v="YES"/>
    <x v="0"/>
    <s v="Street"/>
    <s v="Disengage for a software fault due to a potential performance issue with a software component of the self-driving system (including third party software components)"/>
  </r>
  <r>
    <x v="28"/>
    <s v="3FA6P0RU0HR408592"/>
    <s v="NO"/>
    <s v="YES"/>
    <x v="0"/>
    <s v="Street"/>
    <s v="Disengage for a software fault due to a potential performance issue with a software component of the self-driving system (including third party software components)"/>
  </r>
  <r>
    <x v="28"/>
    <s v="3FA6P0RU2JR144443"/>
    <s v="NO"/>
    <s v="YES"/>
    <x v="0"/>
    <s v="Street"/>
    <s v="Disengage for unwanted maneuver of the vehicle caused by a planning discrepancy while generating an appropriate trajectory"/>
  </r>
  <r>
    <x v="28"/>
    <s v="3FA6P0RU0JR149687"/>
    <s v="NO"/>
    <s v="YES"/>
    <x v="0"/>
    <s v="Street"/>
    <s v="Disengage for a software fault due to a potential performance issue with a software component of the self-driving system (including third party software components)"/>
  </r>
  <r>
    <x v="28"/>
    <s v="3FA6P0RU2JR144443"/>
    <s v="NO"/>
    <s v="YES"/>
    <x v="0"/>
    <s v="Street"/>
    <s v="Disengage for an erratically, recklessly or aggressively behaving road user"/>
  </r>
  <r>
    <x v="29"/>
    <s v="3FA6P0RU0JR149687"/>
    <s v="NO"/>
    <s v="YES"/>
    <x v="0"/>
    <s v="Street"/>
    <s v="Disengage for a software fault due to a potential performance issue with a software component of the self-driving system (including third party software components)"/>
  </r>
  <r>
    <x v="29"/>
    <s v="3FA6P0RU2JR158004"/>
    <s v="NO"/>
    <s v="YES"/>
    <x v="0"/>
    <s v="Street"/>
    <s v="Disengage for a software fault due to a potential performance issue with a software component of the self-driving system (including third party software components)"/>
  </r>
  <r>
    <x v="29"/>
    <s v="3FA6P0RU0JR149687"/>
    <s v="NO"/>
    <s v="YES"/>
    <x v="0"/>
    <s v="Street"/>
    <s v="Disengage for unwanted maneuver of the vehicle caused by a planning discrepancy while generating an appropriate trajectory"/>
  </r>
  <r>
    <x v="29"/>
    <s v="3FA6P0RU0JR149687"/>
    <s v="NO"/>
    <s v="YES"/>
    <x v="0"/>
    <s v="Street"/>
    <s v="Disengage for a perception discrepancy for which a component of the vehicle’s perception system failed to detect an object correctly"/>
  </r>
  <r>
    <x v="29"/>
    <s v="3FA6P0RU0JR149687"/>
    <s v="NO"/>
    <s v="YES"/>
    <x v="0"/>
    <s v="Street"/>
    <s v="Disengage for an erratically, recklessly or aggressively behaving road user"/>
  </r>
  <r>
    <x v="29"/>
    <s v="3FA6P0RU2JR158004"/>
    <s v="NO"/>
    <s v="YES"/>
    <x v="0"/>
    <s v="Street"/>
    <s v="Disengage for a software fault due to a potential performance issue with a software component of the self-driving system (including third party software components)"/>
  </r>
  <r>
    <x v="29"/>
    <s v="3FA6P0RU2JR158004"/>
    <s v="NO"/>
    <s v="YES"/>
    <x v="0"/>
    <s v="Street"/>
    <s v="Disengage for a software fault due to a potential performance issue with a software component of the self-driving system (including third party software components)"/>
  </r>
  <r>
    <x v="29"/>
    <s v="3FA6P0RU2JR158004"/>
    <s v="NO"/>
    <s v="YES"/>
    <x v="0"/>
    <s v="Street"/>
    <s v="Disengage for a software fault due to a potential performance issue with a software component of the self-driving system (including third party software components)"/>
  </r>
  <r>
    <x v="29"/>
    <s v="3FA6P0RU2JR158004"/>
    <s v="NO"/>
    <s v="YES"/>
    <x v="0"/>
    <s v="Street"/>
    <s v="Disengage for a software fault due to a potential performance issue with a software component of the self-driving system (including third party software components)"/>
  </r>
  <r>
    <x v="29"/>
    <s v="3FA6P0RU2JR158004"/>
    <s v="NO"/>
    <s v="YES"/>
    <x v="0"/>
    <s v="Street"/>
    <s v="Disengage for a software fault due to a potential performance issue with a software component of the self-driving system (including third party software components)"/>
  </r>
  <r>
    <x v="29"/>
    <s v="3FA6P0RU0JR149687"/>
    <s v="NO"/>
    <s v="YES"/>
    <x v="0"/>
    <s v="Street"/>
    <s v="Disengage for an erratically, recklessly or aggressively behaving road user"/>
  </r>
  <r>
    <x v="30"/>
    <s v="3FA6P0RU0JR149687"/>
    <s v="NO"/>
    <s v="YES"/>
    <x v="0"/>
    <s v="Street"/>
    <s v="Disengage for unwanted maneuver of the vehicle caused by a control discrepancy in delivering the planned trajectory to the vehicle’s controls system"/>
  </r>
  <r>
    <x v="30"/>
    <s v="3FA6P0RU2JR144443"/>
    <s v="NO"/>
    <s v="YES"/>
    <x v="0"/>
    <s v="Street"/>
    <s v="Disengage for a software fault due to a potential performance issue with a software component of the self-driving system (including third party software components)"/>
  </r>
  <r>
    <x v="30"/>
    <s v="3FA6P0RU2JR144443"/>
    <s v="NO"/>
    <s v="YES"/>
    <x v="0"/>
    <s v="Street"/>
    <s v="Disengage for a software fault due to a potential performance issue with a software component of the self-driving system (including third party software components)"/>
  </r>
  <r>
    <x v="30"/>
    <s v="3FA6P0RU2JR144443"/>
    <s v="NO"/>
    <s v="YES"/>
    <x v="0"/>
    <s v="Street"/>
    <s v="Disengage for a software fault due to a potential performance issue with a software component of the self-driving system (including third party software components)"/>
  </r>
  <r>
    <x v="30"/>
    <s v="3FA6P0RU2JR144443"/>
    <s v="NO"/>
    <s v="YES"/>
    <x v="0"/>
    <s v="Street"/>
    <s v="Disengage for unwanted maneuver of the vehicle caused by a planning discrepancy while generating an appropriate trajectory"/>
  </r>
  <r>
    <x v="30"/>
    <s v="3FA6P0RU2JR144443"/>
    <s v="NO"/>
    <s v="YES"/>
    <x v="0"/>
    <s v="Street"/>
    <s v="Disengage for a software fault due to a potential performance issue with a software component of the self-driving system (including third party software components)"/>
  </r>
  <r>
    <x v="30"/>
    <s v="3FA6P0RU2JR144443"/>
    <s v="NO"/>
    <s v="YES"/>
    <x v="0"/>
    <s v="Street"/>
    <s v="Disengage for a software fault due to a potential performance issue with a software component of the self-driving system (including third party software components)"/>
  </r>
  <r>
    <x v="30"/>
    <s v="3FA6P0RU2JR144443"/>
    <s v="NO"/>
    <s v="YES"/>
    <x v="0"/>
    <s v="Street"/>
    <s v="Disengage for a software fault due to a potential performance issue with a software component of the self-driving system (including third party software components)"/>
  </r>
  <r>
    <x v="30"/>
    <s v="3FA6P0RU2JR144443"/>
    <s v="NO"/>
    <s v="YES"/>
    <x v="0"/>
    <s v="Street"/>
    <s v="Disengage for a software fault due to a potential performance issue with a software component of the self-driving system (including third party software components)"/>
  </r>
  <r>
    <x v="30"/>
    <s v="3FA6P0RU0JR149687"/>
    <s v="NO"/>
    <s v="YES"/>
    <x v="0"/>
    <s v="Street"/>
    <s v="Disengage for unwanted maneuver of the vehicle caused by a planning discrepancy while generating an appropriate trajectory"/>
  </r>
  <r>
    <x v="30"/>
    <s v="3FA6P0RU2JR144443"/>
    <s v="NO"/>
    <s v="YES"/>
    <x v="0"/>
    <s v="Street"/>
    <s v="Disengage for unwanted maneuver of the vehicle caused by a planning discrepancy while generating an appropriate trajectory"/>
  </r>
  <r>
    <x v="30"/>
    <s v="3FA6P0RU2JR144443"/>
    <s v="NO"/>
    <s v="YES"/>
    <x v="0"/>
    <s v="Street"/>
    <s v="Disengage for unwanted maneuver of the vehicle caused by a planning discrepancy while generating an appropriate trajectory"/>
  </r>
  <r>
    <x v="30"/>
    <s v="3FA6P0RU0HR408592"/>
    <s v="NO"/>
    <s v="YES"/>
    <x v="0"/>
    <s v="Street"/>
    <s v="Disengage for a software fault due to a potential performance issue with a software component of the self-driving system (including third party software components)"/>
  </r>
  <r>
    <x v="30"/>
    <s v="3FA6P0RU0HR408592"/>
    <s v="NO"/>
    <s v="YES"/>
    <x v="0"/>
    <s v="Street"/>
    <s v="Disengage for a software fault due to a potential performance issue with a software component of the self-driving system (including third party software components)"/>
  </r>
  <r>
    <x v="30"/>
    <s v="3FA6P0RU0HR408592"/>
    <s v="NO"/>
    <s v="YES"/>
    <x v="0"/>
    <s v="Street"/>
    <s v="Disengage for a software fault due to a potential performance issue with a software component of the self-driving system (including third party software components)"/>
  </r>
  <r>
    <x v="30"/>
    <s v="3FA6P0RU0HR408592"/>
    <s v="NO"/>
    <s v="YES"/>
    <x v="0"/>
    <s v="Street"/>
    <s v="Disengage for a software fault due to a potential performance issue with a software component of the self-driving system (including third party software components)"/>
  </r>
  <r>
    <x v="30"/>
    <s v="3FA6P0RU0HR408592"/>
    <s v="NO"/>
    <s v="YES"/>
    <x v="0"/>
    <s v="Street"/>
    <s v="Disengage for unwanted maneuver of the vehicle caused by a planning discrepancy while generating an appropriate trajectory"/>
  </r>
  <r>
    <x v="30"/>
    <s v="3FA6P0RU2JR144443"/>
    <s v="NO"/>
    <s v="YES"/>
    <x v="0"/>
    <s v="Street"/>
    <s v="Disengage for a software fault due to a potential performance issue with a software component of the self-driving system (including third party software components)"/>
  </r>
  <r>
    <x v="30"/>
    <s v="3FA6P0RU2JR144443"/>
    <s v="NO"/>
    <s v="YES"/>
    <x v="0"/>
    <s v="Street"/>
    <s v="Disengage for a software fault due to a potential performance issue with a software component of the self-driving system (including third party software components)"/>
  </r>
  <r>
    <x v="31"/>
    <s v="3FA6P0RU2JR144443"/>
    <s v="NO"/>
    <s v="YES"/>
    <x v="0"/>
    <s v="Street"/>
    <s v="Disengage for a software fault due to a potential performance issue with a software component of the self-driving system (including third party software components)"/>
  </r>
  <r>
    <x v="31"/>
    <s v="3FA6P0RU0JR149687"/>
    <s v="NO"/>
    <s v="YES"/>
    <x v="0"/>
    <s v="Street"/>
    <s v="Disengage for an erratically, recklessly or aggressively behaving road user"/>
  </r>
  <r>
    <x v="31"/>
    <s v="3FA6P0RU0JR149687"/>
    <s v="NO"/>
    <s v="YES"/>
    <x v="0"/>
    <s v="Street"/>
    <s v="Disengage for a software fault due to a potential performance issue with a software component of the self-driving system (including third party software components)"/>
  </r>
  <r>
    <x v="31"/>
    <s v="3FA6P0RUXJR158090"/>
    <s v="NO"/>
    <s v="YES"/>
    <x v="0"/>
    <s v="Street"/>
    <s v="Disengage for a software fault due to a potential performance issue with a software component of the self-driving system (including third party software components)"/>
  </r>
  <r>
    <x v="31"/>
    <s v="3FA6P0RUXJR158090"/>
    <s v="NO"/>
    <s v="YES"/>
    <x v="0"/>
    <s v="Street"/>
    <s v="Disengage for a software fault due to a potential performance issue with a software component of the self-driving system (including third party software components)"/>
  </r>
  <r>
    <x v="31"/>
    <s v="3FA6P0RUXJR158090"/>
    <s v="NO"/>
    <s v="YES"/>
    <x v="0"/>
    <s v="Street"/>
    <s v="Disengage for a software fault due to a potential performance issue with a software component of the self-driving system (including third party software components)"/>
  </r>
  <r>
    <x v="32"/>
    <s v="3FA6P0RU2JR144443"/>
    <s v="NO"/>
    <s v="YES"/>
    <x v="0"/>
    <s v="Street"/>
    <s v="Disengage for an erratically, recklessly or aggressively behaving road user"/>
  </r>
  <r>
    <x v="32"/>
    <s v="3FA6P0RU2JR144443"/>
    <s v="NO"/>
    <s v="YES"/>
    <x v="0"/>
    <s v="Street"/>
    <s v="Disengage for a software fault due to a potential performance issue with a software component of the self-driving system (including third party software components)"/>
  </r>
  <r>
    <x v="32"/>
    <s v="3FA6P0RU2JR144443"/>
    <s v="NO"/>
    <s v="YES"/>
    <x v="0"/>
    <s v="Street"/>
    <s v="Disengage for a software fault due to a potential performance issue with a software component of the self-driving system (including third party software components)"/>
  </r>
  <r>
    <x v="32"/>
    <s v="3FA6P0RU2JR144443"/>
    <s v="NO"/>
    <s v="YES"/>
    <x v="0"/>
    <s v="Street"/>
    <s v="Disengage for a software fault due to a potential performance issue with a software component of the self-driving system (including third party software components)"/>
  </r>
  <r>
    <x v="32"/>
    <s v="3FA6P0RU2JR144443"/>
    <s v="NO"/>
    <s v="YES"/>
    <x v="0"/>
    <s v="Street"/>
    <s v="Disengage for an erratically, recklessly or aggressively behaving road user"/>
  </r>
  <r>
    <x v="32"/>
    <s v="3FA6P0RU2JR144443"/>
    <s v="NO"/>
    <s v="YES"/>
    <x v="0"/>
    <s v="Street"/>
    <s v="Disengage for a software fault due to a potential performance issue with a software component of the self-driving system (including third party software components)"/>
  </r>
  <r>
    <x v="33"/>
    <s v="3FA6P0RU0HR408592"/>
    <s v="NO"/>
    <s v="YES"/>
    <x v="0"/>
    <s v="Street"/>
    <s v="Disengage for a software fault due to a potential performance issue with a software component of the self-driving system (including third party software components)"/>
  </r>
  <r>
    <x v="33"/>
    <s v="3FA6P0RU0HR408592"/>
    <s v="NO"/>
    <s v="YES"/>
    <x v="0"/>
    <s v="Street"/>
    <s v="Disengage for a software fault due to a potential performance issue with a software component of the self-driving system (including third party software components)"/>
  </r>
  <r>
    <x v="33"/>
    <s v="3FA6P0RU0JR149687"/>
    <s v="NO"/>
    <s v="YES"/>
    <x v="0"/>
    <s v="Street"/>
    <s v="Disengage for an erratically, recklessly or aggressively behaving road user"/>
  </r>
  <r>
    <x v="33"/>
    <s v="3FA6P0RU2JR144443"/>
    <s v="NO"/>
    <s v="YES"/>
    <x v="0"/>
    <s v="Street"/>
    <s v="Disengage for a software fault due to a potential performance issue with a software component of the self-driving system (including third party software components)"/>
  </r>
  <r>
    <x v="33"/>
    <s v="3FA6P0RU2JR144443"/>
    <s v="NO"/>
    <s v="YES"/>
    <x v="0"/>
    <s v="Street"/>
    <s v="Disengage for a software fault due to a potential performance issue with a software component of the self-driving system (including third party software components)"/>
  </r>
  <r>
    <x v="33"/>
    <s v="3FA6P0RU2JR144443"/>
    <s v="NO"/>
    <s v="YES"/>
    <x v="0"/>
    <s v="Street"/>
    <s v="Disengage for a software fault due to a potential performance issue with a software component of the self-driving system (including third party software components)"/>
  </r>
  <r>
    <x v="33"/>
    <s v="3FA6P0RU0JR149687"/>
    <s v="NO"/>
    <s v="YES"/>
    <x v="0"/>
    <s v="Street"/>
    <s v="Disengage for a software fault due to a potential performance issue with a software component of the self-driving system (including third party software components)"/>
  </r>
  <r>
    <x v="33"/>
    <s v="3FA6P0RU0JR149687"/>
    <s v="NO"/>
    <s v="YES"/>
    <x v="0"/>
    <s v="Street"/>
    <s v="Disengage for an erratically, recklessly or aggressively behaving road user"/>
  </r>
  <r>
    <x v="33"/>
    <s v="3FA6P0RU2JR144443"/>
    <s v="NO"/>
    <s v="YES"/>
    <x v="0"/>
    <s v="Street"/>
    <s v="Disengage for a software fault due to a potential performance issue with a software component of the self-driving system (including third party software components)"/>
  </r>
  <r>
    <x v="33"/>
    <s v="3FA6P0RU0HR408592"/>
    <s v="NO"/>
    <s v="YES"/>
    <x v="0"/>
    <s v="Street"/>
    <s v="Disengage for a software fault due to a potential performance issue with a software component of the self-driving system (including third party software components)"/>
  </r>
  <r>
    <x v="34"/>
    <s v="3FA6P0RU7JR157950"/>
    <s v="NO"/>
    <s v="YES"/>
    <x v="0"/>
    <s v="Street"/>
    <s v="Disengage for unwanted maneuver of the vehicle caused by a planning discrepancy while generating an appropriate trajectory"/>
  </r>
  <r>
    <x v="34"/>
    <s v="3FA6P0RU0JR149687"/>
    <s v="NO"/>
    <s v="YES"/>
    <x v="0"/>
    <s v="Street"/>
    <s v="Disengage for an erratically, recklessly or aggressively behaving road user"/>
  </r>
  <r>
    <x v="34"/>
    <s v="3FA6P0RU2JR144443"/>
    <s v="NO"/>
    <s v="YES"/>
    <x v="0"/>
    <s v="Street"/>
    <s v="Disengage for unwanted maneuver of the vehicle caused by a planning discrepancy while generating an appropriate trajectory"/>
  </r>
  <r>
    <x v="34"/>
    <s v="3FA6P0RU9KR115555"/>
    <s v="NO"/>
    <s v="YES"/>
    <x v="0"/>
    <s v="Street"/>
    <s v="Disengage for unwanted maneuver of the vehicle caused by a localization discrepancy in accurately positioning the vehicle on the map"/>
  </r>
  <r>
    <x v="34"/>
    <s v="3FA6P0RU9KR115555"/>
    <s v="NO"/>
    <s v="YES"/>
    <x v="0"/>
    <s v="Street"/>
    <s v="Disengage for unwanted maneuver of the vehicle caused by a localization discrepancy in accurately positioning the vehicle on the map"/>
  </r>
  <r>
    <x v="34"/>
    <s v="3FA6P0RU9KR115555"/>
    <s v="NO"/>
    <s v="YES"/>
    <x v="0"/>
    <s v="Street"/>
    <s v="Disengage for a software fault due to a potential performance issue with a software component of the self-driving system (including third party software components)"/>
  </r>
  <r>
    <x v="34"/>
    <s v="3FA6P0RU0HR408592"/>
    <s v="NO"/>
    <s v="YES"/>
    <x v="0"/>
    <s v="Street"/>
    <s v="Disengage for unwanted maneuver of the vehicle caused by a planning discrepancy while generating an appropriate trajectory"/>
  </r>
  <r>
    <x v="34"/>
    <s v="3FA6P0RU0HR408592"/>
    <s v="NO"/>
    <s v="YES"/>
    <x v="0"/>
    <s v="Street"/>
    <s v="Disengage for unwanted maneuver of the vehicle caused by a planning discrepancy while generating an appropriate trajectory"/>
  </r>
  <r>
    <x v="34"/>
    <s v="3FA6P0RU0HR408592"/>
    <s v="NO"/>
    <s v="YES"/>
    <x v="0"/>
    <s v="Street"/>
    <s v="Disengage for unwanted maneuver of the vehicle caused by a planning discrepancy while generating an appropriate trajectory"/>
  </r>
  <r>
    <x v="34"/>
    <s v="3FA6P0RU2JR144443"/>
    <s v="NO"/>
    <s v="YES"/>
    <x v="0"/>
    <s v="Street"/>
    <s v="Disengage for unwanted maneuver of the vehicle caused by a planning discrepancy while generating an appropriate trajectory"/>
  </r>
  <r>
    <x v="34"/>
    <s v="3FA6P0RU0HR408592"/>
    <s v="NO"/>
    <s v="YES"/>
    <x v="0"/>
    <s v="Street"/>
    <s v="Disengage for a software fault due to a potential performance issue with a software component of the self-driving system (including third party software components)"/>
  </r>
  <r>
    <x v="34"/>
    <s v="3FA6P0RU0HR408592"/>
    <s v="NO"/>
    <s v="YES"/>
    <x v="0"/>
    <s v="Street"/>
    <s v="Disengage for unwanted maneuver of the vehicle caused by a planning discrepancy while generating an appropriate trajectory"/>
  </r>
  <r>
    <x v="34"/>
    <s v="3FA6P0RU0HR408592"/>
    <s v="NO"/>
    <s v="YES"/>
    <x v="0"/>
    <s v="Street"/>
    <s v="Disengage for unwanted maneuver of the vehicle caused by a planning discrepancy while generating an appropriate trajectory"/>
  </r>
  <r>
    <x v="34"/>
    <s v="3FA6P0RU7JR157950"/>
    <s v="NO"/>
    <s v="YES"/>
    <x v="0"/>
    <s v="Street"/>
    <s v="Disengage for unwanted maneuver of the vehicle caused by a planning discrepancy while generating an appropriate trajectory"/>
  </r>
  <r>
    <x v="34"/>
    <s v="3FA6P0RU7JR157950"/>
    <s v="NO"/>
    <s v="YES"/>
    <x v="0"/>
    <s v="Street"/>
    <s v="Disengage for unwanted maneuver of the vehicle caused by a planning discrepancy while generating an appropriate trajectory"/>
  </r>
  <r>
    <x v="34"/>
    <s v="3FA6P0RU7JR157950"/>
    <s v="NO"/>
    <s v="YES"/>
    <x v="0"/>
    <s v="Street"/>
    <s v="Disengage for unwanted maneuver of the vehicle caused by a planning discrepancy while generating an appropriate trajectory"/>
  </r>
  <r>
    <x v="34"/>
    <s v="3FA6P0RU0HR408592"/>
    <s v="NO"/>
    <s v="YES"/>
    <x v="0"/>
    <s v="Street"/>
    <s v="Disengage for a software fault due to a potential performance issue with a software component of the self-driving system (including third party software components)"/>
  </r>
  <r>
    <x v="34"/>
    <s v="3FA6P0RU2JR144443"/>
    <s v="NO"/>
    <s v="YES"/>
    <x v="0"/>
    <s v="Street"/>
    <s v="Disengage for unwanted maneuver of the vehicle caused by a planning discrepancy while generating an appropriate trajectory"/>
  </r>
  <r>
    <x v="34"/>
    <s v="3FA6P0RU2JR144443"/>
    <s v="NO"/>
    <s v="YES"/>
    <x v="0"/>
    <s v="Street"/>
    <s v="Disengage for unwanted maneuver of the vehicle caused by a planning discrepancy while generating an appropriate trajectory"/>
  </r>
  <r>
    <x v="34"/>
    <s v="3FA6P0RU2JR144443"/>
    <s v="NO"/>
    <s v="YES"/>
    <x v="0"/>
    <s v="Street"/>
    <s v="Disengage for a software fault due to a potential performance issue with a software component of the self-driving system (including third party software components)"/>
  </r>
  <r>
    <x v="35"/>
    <s v="3FA6P0RU2JR144443"/>
    <s v="NO"/>
    <s v="YES"/>
    <x v="0"/>
    <s v="Street"/>
    <s v="Disengage for a software fault due to a potential performance issue with a software component of the self-driving system (including third party software components)"/>
  </r>
  <r>
    <x v="35"/>
    <s v="3FA6P0RU2JR144443"/>
    <s v="NO"/>
    <s v="YES"/>
    <x v="0"/>
    <s v="Street"/>
    <s v="Disengage for a perception discrepancy for which a component of the vehicle’s perception system failed to detect an object correctly"/>
  </r>
  <r>
    <x v="35"/>
    <s v="3FA6P0RU2JR144443"/>
    <s v="NO"/>
    <s v="YES"/>
    <x v="0"/>
    <s v="Street"/>
    <s v="Disengage for an erratically, recklessly or aggressively behaving road user"/>
  </r>
  <r>
    <x v="35"/>
    <s v="3FA6P0RU0HR408592"/>
    <s v="NO"/>
    <s v="YES"/>
    <x v="0"/>
    <s v="Street"/>
    <s v="Disengage for a software fault due to a potential performance issue with a software component of the self-driving system (including third party software components)"/>
  </r>
  <r>
    <x v="36"/>
    <s v="3FA6P0RU0HR408592"/>
    <s v="NO"/>
    <s v="YES"/>
    <x v="0"/>
    <s v="Street"/>
    <s v="Disengage for a software fault due to a potential performance issue with a software component of the self-driving system (including third party software components)"/>
  </r>
  <r>
    <x v="36"/>
    <s v="3FA6P0RU0HR408592"/>
    <s v="NO"/>
    <s v="YES"/>
    <x v="0"/>
    <s v="Street"/>
    <s v="Disengage for a perception discrepancy for which a component of the vehicle’s perception system failed to detect an object correctly"/>
  </r>
  <r>
    <x v="36"/>
    <s v="3FA6P0RU0HR408592"/>
    <s v="NO"/>
    <s v="YES"/>
    <x v="0"/>
    <s v="Street"/>
    <s v="Disengage for a perception discrepancy for which a component of the vehicle’s perception system failed to detect an object correctly"/>
  </r>
  <r>
    <x v="36"/>
    <s v="3FA6P0RU0HR408592"/>
    <s v="NO"/>
    <s v="YES"/>
    <x v="0"/>
    <s v="Street"/>
    <s v="Disengage for a perception discrepancy for which a component of the vehicle’s perception system failed to detect an object correctly"/>
  </r>
  <r>
    <x v="36"/>
    <s v="3FA6P0RU0HR408592"/>
    <s v="NO"/>
    <s v="YES"/>
    <x v="0"/>
    <s v="Street"/>
    <s v="Disengage for unwanted maneuver of the vehicle caused by a control discrepancy in delivering the planned trajectory to the vehicle’s controls system"/>
  </r>
  <r>
    <x v="36"/>
    <s v="3FA6P0RU0HR408592"/>
    <s v="NO"/>
    <s v="YES"/>
    <x v="0"/>
    <s v="Street"/>
    <s v="Disengage for unwanted maneuver of the vehicle caused by a planning discrepancy while generating an appropriate trajectory"/>
  </r>
  <r>
    <x v="37"/>
    <s v="3FA6P0RU0HR408592"/>
    <s v="NO"/>
    <s v="YES"/>
    <x v="0"/>
    <s v="Street"/>
    <s v="Disengage for unwanted maneuver of the vehicle caused by a planning discrepancy while generating an appropriate trajectory"/>
  </r>
  <r>
    <x v="37"/>
    <s v="3FA6P0RU2JR144443"/>
    <s v="NO"/>
    <s v="YES"/>
    <x v="0"/>
    <s v="Street"/>
    <s v="Disengage for a perception discrepancy for which a component of the vehicle’s perception system failed to detect an object correctly"/>
  </r>
  <r>
    <x v="38"/>
    <s v="3FA6P0RU0HR408592"/>
    <s v="NO"/>
    <s v="YES"/>
    <x v="0"/>
    <s v="Street"/>
    <s v="Disengage for an erratically, recklessly or aggressively behaving road user"/>
  </r>
  <r>
    <x v="38"/>
    <s v="3FA6P0RU0HR408592"/>
    <s v="NO"/>
    <s v="YES"/>
    <x v="0"/>
    <s v="Street"/>
    <s v="Disengage for a perception discrepancy for which a component of the vehicle’s perception system failed to detect an object correctly"/>
  </r>
  <r>
    <x v="38"/>
    <s v="3FA6P0RU0HR408592"/>
    <s v="NO"/>
    <s v="YES"/>
    <x v="0"/>
    <s v="Street"/>
    <s v="Disengage for a perception discrepancy for which a component of the vehicle’s perception system failed to detect an object correctly"/>
  </r>
  <r>
    <x v="38"/>
    <s v="3FA6P0RU7JR157950"/>
    <s v="NO"/>
    <s v="YES"/>
    <x v="0"/>
    <s v="Street"/>
    <s v="Disengage for unwanted maneuver of the vehicle caused by a planning discrepancy while generating an appropriate trajectory"/>
  </r>
  <r>
    <x v="38"/>
    <s v="3FA6P0RU0HR408592"/>
    <s v="NO"/>
    <s v="YES"/>
    <x v="0"/>
    <s v="Street"/>
    <s v="Disengage for unwanted maneuver of the vehicle caused by a planning discrepancy while generating an appropriate trajectory"/>
  </r>
  <r>
    <x v="38"/>
    <s v="3FA6P0RU1HR350928"/>
    <s v="NO"/>
    <s v="YES"/>
    <x v="0"/>
    <s v="Street"/>
    <s v="Disengage for an erratically, recklessly or aggressively behaving road user"/>
  </r>
  <r>
    <x v="38"/>
    <s v="3FA6P0RU0HR408592"/>
    <s v="NO"/>
    <s v="YES"/>
    <x v="0"/>
    <s v="Street"/>
    <s v="Disengage for unwanted maneuver of the vehicle caused by a planning discrepancy while generating an appropriate trajectory"/>
  </r>
  <r>
    <x v="39"/>
    <s v="3FA6P0RU0HR408592"/>
    <s v="NO"/>
    <s v="YES"/>
    <x v="0"/>
    <s v="Street"/>
    <s v="Disengage for unwanted maneuver of the vehicle caused by a planning discrepancy while generating an appropriate trajectory"/>
  </r>
  <r>
    <x v="39"/>
    <s v="3FA6P0RU1HR350928"/>
    <s v="NO"/>
    <s v="YES"/>
    <x v="0"/>
    <s v="Street"/>
    <s v="Disengage for a software fault due to a potential performance issue with a software component of the self-driving system (including third party software components)"/>
  </r>
  <r>
    <x v="39"/>
    <s v="3FA6P0RU0HR408592"/>
    <s v="NO"/>
    <s v="YES"/>
    <x v="0"/>
    <s v="Street"/>
    <s v="Disengage for a software fault due to a potential performance issue with a software component of the self-driving system (including third party software components)"/>
  </r>
  <r>
    <x v="39"/>
    <s v="3FA6P0RU2JR144443"/>
    <s v="NO"/>
    <s v="YES"/>
    <x v="0"/>
    <s v="Street"/>
    <s v="Disengage for a software fault due to a potential performance issue with a software component of the self-driving system (including third party software components)"/>
  </r>
  <r>
    <x v="39"/>
    <s v="3FA6P0RU0JR149687"/>
    <s v="NO"/>
    <s v="YES"/>
    <x v="0"/>
    <s v="Street"/>
    <s v="Disengage for a software fault due to a potential performance issue with a software component of the self-driving system (including third party software components)"/>
  </r>
  <r>
    <x v="39"/>
    <s v="3FA6P0RU7JR157950"/>
    <s v="NO"/>
    <s v="YES"/>
    <x v="0"/>
    <s v="Street"/>
    <s v="Disengage for unwanted maneuver of the vehicle caused by a control discrepancy in delivering the planned trajectory to the vehicle’s controls system"/>
  </r>
  <r>
    <x v="39"/>
    <s v="3FA6P0RU2JR144443"/>
    <s v="NO"/>
    <s v="YES"/>
    <x v="0"/>
    <s v="Street"/>
    <s v="Disengage for unwanted maneuver of the vehicle caused by a planning discrepancy while generating an appropriate trajectory"/>
  </r>
  <r>
    <x v="39"/>
    <s v="3FA6P0RU2JR144443"/>
    <s v="NO"/>
    <s v="YES"/>
    <x v="0"/>
    <s v="Street"/>
    <s v="Disengage for an erratically, recklessly or aggressively behaving road user"/>
  </r>
  <r>
    <x v="39"/>
    <s v="3FA6P0RU7JR157950"/>
    <s v="NO"/>
    <s v="YES"/>
    <x v="0"/>
    <s v="Street"/>
    <s v="Disengage for unwanted maneuver of the vehicle caused by a planning discrepancy while generating an appropriate trajectory"/>
  </r>
  <r>
    <x v="39"/>
    <s v="3FA6P0RU0JR149687"/>
    <s v="NO"/>
    <s v="YES"/>
    <x v="0"/>
    <s v="Street"/>
    <s v="Disengage for an erratically, recklessly or aggressively behaving road user"/>
  </r>
  <r>
    <x v="39"/>
    <s v="3FA6P0RU2JR144443"/>
    <s v="NO"/>
    <s v="YES"/>
    <x v="0"/>
    <s v="Street"/>
    <s v="Disengage for unwanted maneuver of the vehicle caused by a planning discrepancy while generating an appropriate trajectory"/>
  </r>
  <r>
    <x v="39"/>
    <s v="3FA6P0RU2JR144443"/>
    <s v="NO"/>
    <s v="YES"/>
    <x v="0"/>
    <s v="Street"/>
    <s v="Disengage for unwanted maneuver of the vehicle caused by a planning discrepancy while generating an appropriate trajectory"/>
  </r>
  <r>
    <x v="39"/>
    <s v="3FA6P0RU7JR157950"/>
    <s v="NO"/>
    <s v="YES"/>
    <x v="0"/>
    <s v="Street"/>
    <s v="Disengage for unwanted maneuver of the vehicle caused by a planning discrepancy while generating an appropriate trajectory"/>
  </r>
  <r>
    <x v="39"/>
    <s v="3FA6P0RU7JR157950"/>
    <s v="NO"/>
    <s v="YES"/>
    <x v="0"/>
    <s v="Street"/>
    <s v="Disengage for unwanted maneuver of the vehicle caused by a planning discrepancy while generating an appropriate trajectory"/>
  </r>
  <r>
    <x v="39"/>
    <s v="3FA6P0RU7JR157950"/>
    <s v="NO"/>
    <s v="YES"/>
    <x v="0"/>
    <s v="Street"/>
    <s v="Disengage for unwanted maneuver of the vehicle caused by a planning discrepancy while generating an appropriate trajectory"/>
  </r>
  <r>
    <x v="39"/>
    <s v="3FA6P0RU7JR157950"/>
    <s v="NO"/>
    <s v="YES"/>
    <x v="0"/>
    <s v="Street"/>
    <s v="Disengage for an erratically, recklessly or aggressively behaving road user"/>
  </r>
  <r>
    <x v="39"/>
    <s v="3FA6P0RU7JR157950"/>
    <s v="NO"/>
    <s v="YES"/>
    <x v="0"/>
    <s v="Street"/>
    <s v="Disengage for unwanted maneuver of the vehicle caused by a planning discrepancy while generating an appropriate trajectory"/>
  </r>
  <r>
    <x v="39"/>
    <s v="3FA6P0RU7JR157950"/>
    <s v="NO"/>
    <s v="YES"/>
    <x v="0"/>
    <s v="Street"/>
    <s v="Disengage for unwanted maneuver of the vehicle caused by a planning discrepancy while generating an appropriate trajectory"/>
  </r>
  <r>
    <x v="39"/>
    <s v="3FA6P0RU2JR158004"/>
    <s v="NO"/>
    <s v="YES"/>
    <x v="0"/>
    <s v="Street"/>
    <s v="Disengage for unwanted maneuver of the vehicle caused by a control discrepancy in delivering the planned trajectory to the vehicle’s controls system"/>
  </r>
  <r>
    <x v="39"/>
    <s v="3FA6P0RU2JR158004"/>
    <s v="NO"/>
    <s v="YES"/>
    <x v="0"/>
    <s v="Street"/>
    <s v="Disengage for unwanted maneuver of the vehicle caused by a control discrepancy in delivering the planned trajectory to the vehicle’s controls system"/>
  </r>
  <r>
    <x v="39"/>
    <s v="3FA6P0RU2JR158004"/>
    <s v="NO"/>
    <s v="YES"/>
    <x v="0"/>
    <s v="Street"/>
    <s v="Disengage for unwanted maneuver of the vehicle caused by a control discrepancy in delivering the planned trajectory to the vehicle’s controls system"/>
  </r>
  <r>
    <x v="39"/>
    <s v="3FA6P0RU2JR158004"/>
    <s v="NO"/>
    <s v="YES"/>
    <x v="0"/>
    <s v="Street"/>
    <s v="Disengage for unwanted maneuver of the vehicle caused by a control discrepancy in delivering the planned trajectory to the vehicle’s controls system"/>
  </r>
  <r>
    <x v="39"/>
    <s v="3FA6P0RU2JR158004"/>
    <s v="NO"/>
    <s v="YES"/>
    <x v="0"/>
    <s v="Street"/>
    <s v="Disengage for unwanted maneuver of the vehicle caused by a control discrepancy in delivering the planned trajectory to the vehicle’s controls system"/>
  </r>
  <r>
    <x v="39"/>
    <s v="3FA6P0RU2JR158004"/>
    <s v="NO"/>
    <s v="YES"/>
    <x v="0"/>
    <s v="Street"/>
    <s v="Disengage for unwanted maneuver of the vehicle caused by a control discrepancy in delivering the planned trajectory to the vehicle’s controls system"/>
  </r>
  <r>
    <x v="39"/>
    <s v="3FA6P0RU0JR149687"/>
    <s v="NO"/>
    <s v="YES"/>
    <x v="0"/>
    <s v="Street"/>
    <s v="Disengage for unwanted maneuver of the vehicle caused by a planning discrepancy while generating an appropriate trajectory"/>
  </r>
  <r>
    <x v="40"/>
    <s v="3FA6P0RU1HR350928"/>
    <s v="NO"/>
    <s v="YES"/>
    <x v="0"/>
    <s v="Street"/>
    <s v="Disengage for unwanted maneuver of the vehicle caused by a planning discrepancy while generating an appropriate trajectory"/>
  </r>
  <r>
    <x v="40"/>
    <s v="3FA6P0RU1HR350928"/>
    <s v="NO"/>
    <s v="YES"/>
    <x v="0"/>
    <s v="Street"/>
    <s v="Disengage for unwanted maneuver of the vehicle caused by a planning discrepancy while generating an appropriate trajectory"/>
  </r>
  <r>
    <x v="40"/>
    <s v="3FA6P0RU1HR350928"/>
    <s v="NO"/>
    <s v="YES"/>
    <x v="0"/>
    <s v="Street"/>
    <s v="Disengage for unwanted maneuver of the vehicle caused by a planning discrepancy while generating an appropriate trajectory"/>
  </r>
  <r>
    <x v="40"/>
    <s v="3FA6P0RU1HR350928"/>
    <s v="NO"/>
    <s v="YES"/>
    <x v="0"/>
    <s v="Street"/>
    <s v="Disengage for unwanted maneuver of the vehicle caused by a planning discrepancy while generating an appropriate trajectory"/>
  </r>
  <r>
    <x v="40"/>
    <s v="3FA6P0RU7JR157950"/>
    <s v="NO"/>
    <s v="YES"/>
    <x v="0"/>
    <s v="Street"/>
    <s v="Disengage for a software fault due to a potential performance issue with a software component of the self-driving system (including third party software components)"/>
  </r>
  <r>
    <x v="40"/>
    <s v="3FA6P0RU7JR157950"/>
    <s v="NO"/>
    <s v="YES"/>
    <x v="0"/>
    <s v="Street"/>
    <s v="Disengage for a software fault due to a potential performance issue with a software component of the self-driving system (including third party software components)"/>
  </r>
  <r>
    <x v="40"/>
    <s v="3FA6P0RU7JR157950"/>
    <s v="NO"/>
    <s v="YES"/>
    <x v="0"/>
    <s v="Street"/>
    <s v="Disengage for unwanted maneuver of the vehicle caused by a planning discrepancy while generating an appropriate trajectory"/>
  </r>
  <r>
    <x v="40"/>
    <s v="3FA6P0RU7JR157950"/>
    <s v="NO"/>
    <s v="YES"/>
    <x v="0"/>
    <s v="Street"/>
    <s v="Disengage for a software fault due to a potential performance issue with a software component of the self-driving system (including third party software components)"/>
  </r>
  <r>
    <x v="40"/>
    <s v="3FA6P0RU7JR157950"/>
    <s v="NO"/>
    <s v="YES"/>
    <x v="0"/>
    <s v="Street"/>
    <s v="Disengage for an erratically, recklessly or aggressively behaving road user"/>
  </r>
  <r>
    <x v="40"/>
    <s v="3FA6P0RU7JR157950"/>
    <s v="NO"/>
    <s v="YES"/>
    <x v="0"/>
    <s v="Street"/>
    <s v="Disengage for an erratically, recklessly or aggressively behaving road user"/>
  </r>
  <r>
    <x v="40"/>
    <s v="3FA6P0RU7JR157950"/>
    <s v="NO"/>
    <s v="YES"/>
    <x v="0"/>
    <s v="Street"/>
    <s v="Disengage for a software fault due to a potential performance issue with a software component of the self-driving system (including third party software components)"/>
  </r>
  <r>
    <x v="40"/>
    <s v="3FA6P0RU7JR157950"/>
    <s v="NO"/>
    <s v="YES"/>
    <x v="0"/>
    <s v="Street"/>
    <s v="Disengage for an erratically, recklessly or aggressively behaving road user"/>
  </r>
  <r>
    <x v="40"/>
    <s v="3FA6P0RU0HR408592"/>
    <s v="NO"/>
    <s v="YES"/>
    <x v="0"/>
    <s v="Street"/>
    <s v="Disengage for a software fault due to a potential performance issue with a software component of the self-driving system (including third party software components)"/>
  </r>
  <r>
    <x v="40"/>
    <s v="3FA6P0RU0JR149687"/>
    <s v="NO"/>
    <s v="YES"/>
    <x v="0"/>
    <s v="Street"/>
    <s v="Disengage for an erratically, recklessly or aggressively behaving road user"/>
  </r>
  <r>
    <x v="40"/>
    <s v="3FA6P0RU7JR157950"/>
    <s v="NO"/>
    <s v="YES"/>
    <x v="0"/>
    <s v="Street"/>
    <s v="Disengage for a software fault due to a potential performance issue with a software component of the self-driving system (including third party software components)"/>
  </r>
  <r>
    <x v="40"/>
    <s v="3FA6P0RU7JR157950"/>
    <s v="NO"/>
    <s v="YES"/>
    <x v="0"/>
    <s v="Street"/>
    <s v="Disengage for unwanted maneuver of the vehicle caused by a planning discrepancy while generating an appropriate trajectory"/>
  </r>
  <r>
    <x v="40"/>
    <s v="3FA6P0RU0HR408592"/>
    <s v="NO"/>
    <s v="YES"/>
    <x v="0"/>
    <s v="Street"/>
    <s v="Disengage for a software fault due to a potential performance issue with a software component of the self-driving system (including third party software components)"/>
  </r>
  <r>
    <x v="40"/>
    <s v="3FA6P0RU7JR157950"/>
    <s v="NO"/>
    <s v="YES"/>
    <x v="0"/>
    <s v="Street"/>
    <s v="Disengage for an erratically, recklessly or aggressively behaving road user"/>
  </r>
  <r>
    <x v="40"/>
    <s v="3FA6P0RU7JR157950"/>
    <s v="NO"/>
    <s v="YES"/>
    <x v="0"/>
    <s v="Street"/>
    <s v="Disengage for a software fault due to a potential performance issue with a software component of the self-driving system (including third party software components)"/>
  </r>
  <r>
    <x v="40"/>
    <s v="3FA6P0RU0HR408592"/>
    <s v="NO"/>
    <s v="YES"/>
    <x v="0"/>
    <s v="Street"/>
    <s v="Disengage for a software fault due to a potential performance issue with a software component of the self-driving system (including third party software components)"/>
  </r>
  <r>
    <x v="40"/>
    <s v="3FA6P0RU7JR157950"/>
    <s v="NO"/>
    <s v="YES"/>
    <x v="0"/>
    <s v="Street"/>
    <s v="Disengage for unwanted maneuver of the vehicle caused by a planning discrepancy while generating an appropriate trajectory"/>
  </r>
  <r>
    <x v="40"/>
    <s v="3FA6P0RU7JR157950"/>
    <s v="NO"/>
    <s v="YES"/>
    <x v="0"/>
    <s v="Street"/>
    <s v="Disengage for unwanted maneuver of the vehicle caused by a planning discrepancy while generating an appropriate trajectory"/>
  </r>
  <r>
    <x v="40"/>
    <s v="3FA6P0RU0HR408592"/>
    <s v="NO"/>
    <s v="YES"/>
    <x v="0"/>
    <s v="Street"/>
    <s v="Disengage for unwanted maneuver of the vehicle caused by a planning discrepancy while generating an appropriate trajectory"/>
  </r>
  <r>
    <x v="40"/>
    <s v="3FA6P0RU7JR157950"/>
    <s v="NO"/>
    <s v="YES"/>
    <x v="0"/>
    <s v="Street"/>
    <s v="Disengage for unwanted maneuver of the vehicle caused by a planning discrepancy while generating an appropriate trajectory"/>
  </r>
  <r>
    <x v="40"/>
    <s v="3FA6P0RU7JR157950"/>
    <s v="NO"/>
    <s v="YES"/>
    <x v="0"/>
    <s v="Street"/>
    <s v="Disengage for unwanted maneuver of the vehicle caused by a planning discrepancy while generating an appropriate trajectory"/>
  </r>
  <r>
    <x v="40"/>
    <s v="3FA6P0RU0HR408592"/>
    <s v="NO"/>
    <s v="YES"/>
    <x v="0"/>
    <s v="Street"/>
    <s v="Disengage for unwanted maneuver of the vehicle caused by a planning discrepancy while generating an appropriate trajectory"/>
  </r>
  <r>
    <x v="40"/>
    <s v="3FA6P0RU7JR157950"/>
    <s v="NO"/>
    <s v="YES"/>
    <x v="0"/>
    <s v="Street"/>
    <s v="Disengage for unwanted maneuver of the vehicle caused by a planning discrepancy while generating an appropriate trajectory"/>
  </r>
  <r>
    <x v="40"/>
    <s v="3FA6P0RU7JR157950"/>
    <s v="NO"/>
    <s v="YES"/>
    <x v="0"/>
    <s v="Street"/>
    <s v="Disengage for unwanted maneuver of the vehicle caused by a planning discrepancy while generating an appropriate trajectory"/>
  </r>
  <r>
    <x v="40"/>
    <s v="3FA6P0RU7JR157950"/>
    <s v="NO"/>
    <s v="YES"/>
    <x v="0"/>
    <s v="Street"/>
    <s v="Disengage for unwanted maneuver of the vehicle caused by a planning discrepancy while generating an appropriate trajectory"/>
  </r>
  <r>
    <x v="40"/>
    <s v="3FA6P0RU7JR157950"/>
    <s v="NO"/>
    <s v="YES"/>
    <x v="0"/>
    <s v="Street"/>
    <s v="Disengage for unwanted maneuver of the vehicle caused by a planning discrepancy while generating an appropriate trajectory"/>
  </r>
  <r>
    <x v="40"/>
    <s v="3FA6P0RU7JR157950"/>
    <s v="NO"/>
    <s v="YES"/>
    <x v="0"/>
    <s v="Street"/>
    <s v="Disengage for unwanted maneuver of the vehicle caused by a planning discrepancy while generating an appropriate trajectory"/>
  </r>
  <r>
    <x v="41"/>
    <s v="3FA6P0RU0JR149687"/>
    <s v="NO"/>
    <s v="YES"/>
    <x v="0"/>
    <s v="Street"/>
    <s v="Disengage for unwanted maneuver of the vehicle caused by a control discrepancy in delivering the planned trajectory to the vehicle’s controls system"/>
  </r>
  <r>
    <x v="41"/>
    <s v="3FA6P0RU0JR149687"/>
    <s v="NO"/>
    <s v="YES"/>
    <x v="0"/>
    <s v="Street"/>
    <s v="Disengage for a software fault due to a potential performance issue with a software component of the self-driving system (including third party software components)"/>
  </r>
  <r>
    <x v="41"/>
    <s v="3FA6P0RU7JR157950"/>
    <s v="NO"/>
    <s v="YES"/>
    <x v="0"/>
    <s v="Street"/>
    <s v="Disengage for a software fault due to a potential performance issue with a software component of the self-driving system (including third party software components)"/>
  </r>
  <r>
    <x v="41"/>
    <s v="3FA6P0RU7JR157950"/>
    <s v="NO"/>
    <s v="YES"/>
    <x v="0"/>
    <s v="Street"/>
    <s v="Disengage for unwanted maneuver of the vehicle caused by a planning discrepancy while generating an appropriate trajectory"/>
  </r>
  <r>
    <x v="41"/>
    <s v="3FA6P0RU0HR408592"/>
    <s v="NO"/>
    <s v="YES"/>
    <x v="0"/>
    <s v="Street"/>
    <s v="Disengage for a perception discrepancy for which a component of the vehicle’s perception system failed to detect an object correctly"/>
  </r>
  <r>
    <x v="41"/>
    <s v="3FA6P0RU0JR149687"/>
    <s v="NO"/>
    <s v="YES"/>
    <x v="0"/>
    <s v="Street"/>
    <s v="Disengage for unwanted maneuver of the vehicle caused by a planning discrepancy while generating an appropriate trajectory"/>
  </r>
  <r>
    <x v="41"/>
    <s v="3FA6P0RU0JR149687"/>
    <s v="NO"/>
    <s v="YES"/>
    <x v="0"/>
    <s v="Street"/>
    <s v="Disengage for a perception discrepancy for which a component of the vehicle’s perception system failed to detect an object correctly"/>
  </r>
  <r>
    <x v="41"/>
    <s v="3FA6P0RU0HR408592"/>
    <s v="NO"/>
    <s v="YES"/>
    <x v="0"/>
    <s v="Street"/>
    <s v="Disengage for a perception discrepancy for which a component of the vehicle’s perception system failed to detect an object correctly"/>
  </r>
  <r>
    <x v="41"/>
    <s v="3FA6P0RU7JR157950"/>
    <s v="NO"/>
    <s v="YES"/>
    <x v="0"/>
    <s v="Street"/>
    <s v="Disengage for a software fault due to a potential performance issue with a software component of the self-driving system (including third party software components)"/>
  </r>
  <r>
    <x v="41"/>
    <s v="3FA6P0RU0HR408592"/>
    <s v="NO"/>
    <s v="YES"/>
    <x v="0"/>
    <s v="Street"/>
    <s v="Disengage for unwanted maneuver of the vehicle caused by a planning discrepancy while generating an appropriate trajectory"/>
  </r>
  <r>
    <x v="41"/>
    <s v="3FA6P0RU0HR408592"/>
    <s v="NO"/>
    <s v="YES"/>
    <x v="0"/>
    <s v="Street"/>
    <s v="Disengage for unwanted maneuver of the vehicle caused by a planning discrepancy while generating an appropriate trajectory"/>
  </r>
  <r>
    <x v="41"/>
    <s v="3FA6P0RU0HR408592"/>
    <s v="NO"/>
    <s v="YES"/>
    <x v="0"/>
    <s v="Street"/>
    <s v="Disengage for unwanted maneuver of the vehicle caused by a control discrepancy in delivering the planned trajectory to the vehicle’s controls system"/>
  </r>
  <r>
    <x v="41"/>
    <s v="3FA6P0RU7JR157950"/>
    <s v="NO"/>
    <s v="YES"/>
    <x v="0"/>
    <s v="Street"/>
    <s v="Disengage for a software fault due to a potential performance issue with a software component of the self-driving system (including third party software components)"/>
  </r>
  <r>
    <x v="41"/>
    <s v="3FA6P0RU7JR157950"/>
    <s v="NO"/>
    <s v="YES"/>
    <x v="0"/>
    <s v="Street"/>
    <s v="Disengage for a software fault due to a potential performance issue with a software component of the self-driving system (including third party software components)"/>
  </r>
  <r>
    <x v="41"/>
    <s v="3FA6P0RU7JR157950"/>
    <s v="NO"/>
    <s v="YES"/>
    <x v="0"/>
    <s v="Street"/>
    <s v="Disengage for a software fault due to a potential performance issue with a software component of the self-driving system (including third party software components)"/>
  </r>
  <r>
    <x v="41"/>
    <s v="3FA6P0RU7JR157950"/>
    <s v="NO"/>
    <s v="YES"/>
    <x v="0"/>
    <s v="Street"/>
    <s v="Disengage for unwanted maneuver of the vehicle caused by a planning discrepancy while generating an appropriate trajectory"/>
  </r>
  <r>
    <x v="41"/>
    <s v="3FA6P0RU7JR157950"/>
    <s v="NO"/>
    <s v="YES"/>
    <x v="0"/>
    <s v="Street"/>
    <s v="Disengage for unwanted maneuver of the vehicle caused by a planning discrepancy while generating an appropriate trajectory"/>
  </r>
  <r>
    <x v="41"/>
    <s v="3FA6P0RU7JR157950"/>
    <s v="NO"/>
    <s v="YES"/>
    <x v="0"/>
    <s v="Street"/>
    <s v="Disengage for unwanted maneuver of the vehicle caused by a planning discrepancy while generating an appropriate trajectory"/>
  </r>
  <r>
    <x v="41"/>
    <s v="3FA6P0RU7JR157950"/>
    <s v="NO"/>
    <s v="YES"/>
    <x v="0"/>
    <s v="Street"/>
    <s v="Disengage for a software fault due to a potential performance issue with a software component of the self-driving system (including third party software components)"/>
  </r>
  <r>
    <x v="42"/>
    <s v="3FA6P0RUXJR158090"/>
    <s v="NO"/>
    <s v="YES"/>
    <x v="0"/>
    <s v="Street"/>
    <s v="Disengage for unwanted maneuver of the vehicle caused by a planning discrepancy while generating an appropriate trajectory"/>
  </r>
  <r>
    <x v="43"/>
    <s v="3FA6P0RU0JR149687"/>
    <s v="NO"/>
    <s v="YES"/>
    <x v="0"/>
    <s v="Street"/>
    <s v="Disengage for a software fault due to a potential performance issue with a software component of the self-driving system (including third party software components)"/>
  </r>
  <r>
    <x v="43"/>
    <s v="3FA6P0RU0HR408592"/>
    <s v="NO"/>
    <s v="YES"/>
    <x v="0"/>
    <s v="Street"/>
    <s v="Disengage for unwanted maneuver of the vehicle caused by a planning discrepancy while generating an appropriate trajectory"/>
  </r>
  <r>
    <x v="43"/>
    <s v="3FA6P0RU0JR149687"/>
    <s v="NO"/>
    <s v="YES"/>
    <x v="0"/>
    <s v="Street"/>
    <s v="Disengage for unwanted maneuver of the vehicle caused by a planning discrepancy while generating an appropriate trajectory"/>
  </r>
  <r>
    <x v="43"/>
    <s v="3FA6P0RU7JR157950"/>
    <s v="NO"/>
    <s v="YES"/>
    <x v="0"/>
    <s v="Street"/>
    <s v="Disengage for unwanted maneuver of the vehicle caused by a planning discrepancy while generating an appropriate trajectory"/>
  </r>
  <r>
    <x v="43"/>
    <s v="3FA6P0RU0JR149687"/>
    <s v="NO"/>
    <s v="YES"/>
    <x v="0"/>
    <s v="Street"/>
    <s v="Disengage for unwanted maneuver of the vehicle caused by a planning discrepancy while generating an appropriate trajectory"/>
  </r>
  <r>
    <x v="43"/>
    <s v="3FA6P0RU0JR149687"/>
    <s v="NO"/>
    <s v="YES"/>
    <x v="0"/>
    <s v="Street"/>
    <s v="Disengage for unwanted maneuver of the vehicle caused by a planning discrepancy while generating an appropriate trajectory"/>
  </r>
  <r>
    <x v="43"/>
    <s v="3FA6P0RU0HR408592"/>
    <s v="NO"/>
    <s v="YES"/>
    <x v="0"/>
    <s v="Street"/>
    <s v="Disengage for an erratically, recklessly or aggressively behaving road user"/>
  </r>
  <r>
    <x v="43"/>
    <s v="3FA6P0RU0HR408592"/>
    <s v="NO"/>
    <s v="YES"/>
    <x v="0"/>
    <s v="Street"/>
    <s v="Disengage for a software fault due to a potential performance issue with a software component of the self-driving system (including third party software components)"/>
  </r>
  <r>
    <x v="43"/>
    <s v="3FA6P0RU0JR149687"/>
    <s v="NO"/>
    <s v="YES"/>
    <x v="0"/>
    <s v="Street"/>
    <s v="Disengage for a software fault due to a potential performance issue with a software component of the self-driving system (including third party software components)"/>
  </r>
  <r>
    <x v="43"/>
    <s v="3FA6P0RU0JR149687"/>
    <s v="NO"/>
    <s v="YES"/>
    <x v="0"/>
    <s v="Street"/>
    <s v="Disengage for a software fault due to a potential performance issue with a software component of the self-driving system (including third party software components)"/>
  </r>
  <r>
    <x v="44"/>
    <s v="3FA6P0RU0JR149687"/>
    <s v="NO"/>
    <s v="YES"/>
    <x v="0"/>
    <s v="Street"/>
    <s v="Disengage for an erratically, recklessly or aggressively behaving road user"/>
  </r>
  <r>
    <x v="44"/>
    <s v="3FA6P0RU0JR149687"/>
    <s v="NO"/>
    <s v="YES"/>
    <x v="0"/>
    <s v="Street"/>
    <s v="Disengage for unwanted maneuver of the vehicle caused by a planning discrepancy while generating an appropriate trajectory"/>
  </r>
  <r>
    <x v="44"/>
    <s v="3FA6P0RU0JR149687"/>
    <s v="NO"/>
    <s v="YES"/>
    <x v="0"/>
    <s v="Street"/>
    <s v="Disengage for unwanted maneuver of the vehicle caused by a planning discrepancy while generating an appropriate trajectory"/>
  </r>
  <r>
    <x v="44"/>
    <s v="3FA6P0RU0JR149687"/>
    <s v="NO"/>
    <s v="YES"/>
    <x v="0"/>
    <s v="Street"/>
    <s v="Disengage for a software fault due to a potential performance issue with a software component of the self-driving system (including third party software components)"/>
  </r>
  <r>
    <x v="45"/>
    <s v="3FA6P0RU0JR149687"/>
    <s v="NO"/>
    <s v="YES"/>
    <x v="0"/>
    <s v="Street"/>
    <s v="Disengage for a software fault due to a potential performance issue with a software component of the self-driving system (including third party software components)"/>
  </r>
  <r>
    <x v="45"/>
    <s v="3FA6P0RU0HR408592"/>
    <s v="NO"/>
    <s v="YES"/>
    <x v="0"/>
    <s v="Street"/>
    <s v="Disengage for a software fault due to a potential performance issue with a software component of the self-driving system (including third party software components)"/>
  </r>
  <r>
    <x v="45"/>
    <s v="3FA6P0RU0HR408592"/>
    <s v="NO"/>
    <s v="YES"/>
    <x v="0"/>
    <s v="Street"/>
    <s v="Disengage for an erratically, recklessly or aggressively behaving road user"/>
  </r>
  <r>
    <x v="46"/>
    <s v="3FA6P0RU1HR350928"/>
    <s v="NO"/>
    <s v="YES"/>
    <x v="0"/>
    <s v="Street"/>
    <s v="Disengage for a software fault due to a potential performance issue with a software component of the self-driving system (including third party software components)"/>
  </r>
  <r>
    <x v="47"/>
    <s v="3FA6P0RU1HR350928"/>
    <s v="NO"/>
    <s v="YES"/>
    <x v="0"/>
    <s v="Street"/>
    <s v="Disengage for a software fault due to a potential performance issue with a software component of the self-driving system (including third party software components)"/>
  </r>
  <r>
    <x v="47"/>
    <s v="3FA6P0RUXJR158090"/>
    <s v="NO"/>
    <s v="YES"/>
    <x v="0"/>
    <s v="Street"/>
    <s v="Disengage for an erratically, recklessly or aggressively behaving road user"/>
  </r>
  <r>
    <x v="47"/>
    <s v="3FA6P0RUXJR158090"/>
    <s v="NO"/>
    <s v="YES"/>
    <x v="0"/>
    <s v="Street"/>
    <s v="Disengage for a software fault due to a potential performance issue with a software component of the self-driving system (including third party software components)"/>
  </r>
  <r>
    <x v="47"/>
    <s v="3FA6P0RU0JR149687"/>
    <s v="NO"/>
    <s v="YES"/>
    <x v="0"/>
    <s v="Street"/>
    <s v="Disengage for a software fault due to a potential performance issue with a software component of the self-driving system (including third party software components)"/>
  </r>
  <r>
    <x v="47"/>
    <s v="3FA6P0RU1HR350928"/>
    <s v="NO"/>
    <s v="YES"/>
    <x v="0"/>
    <s v="Street"/>
    <s v="Disengage for unwanted maneuver of the vehicle caused by a planning discrepancy while generating an appropriate trajectory"/>
  </r>
  <r>
    <x v="47"/>
    <s v="3FA6P0RU0HR408592"/>
    <s v="NO"/>
    <s v="YES"/>
    <x v="0"/>
    <s v="Street"/>
    <s v="Disengage for a perception discrepancy for which a component of the vehicle’s perception system failed to detect an object correctly"/>
  </r>
  <r>
    <x v="47"/>
    <s v="3FA6P0RU0HR408592"/>
    <s v="NO"/>
    <s v="YES"/>
    <x v="0"/>
    <s v="Street"/>
    <s v="Disengage for unwanted maneuver of the vehicle caused by a planning discrepancy while generating an appropriate trajectory"/>
  </r>
  <r>
    <x v="47"/>
    <s v="3FA6P0RUXJR158090"/>
    <s v="NO"/>
    <s v="YES"/>
    <x v="0"/>
    <s v="Street"/>
    <s v="Disengage for unwanted maneuver of the vehicle caused by a planning discrepancy while generating an appropriate trajectory"/>
  </r>
  <r>
    <x v="47"/>
    <s v="3FA6P0RU0JR149687"/>
    <s v="NO"/>
    <s v="YES"/>
    <x v="0"/>
    <s v="Street"/>
    <s v="Disengage for unwanted maneuver of the vehicle caused by a planning discrepancy while generating an appropriate trajectory"/>
  </r>
  <r>
    <x v="47"/>
    <s v="3FA6P0RU0JR149687"/>
    <s v="NO"/>
    <s v="YES"/>
    <x v="0"/>
    <s v="Street"/>
    <s v="Disengage for unwanted maneuver of the vehicle caused by a planning discrepancy while generating an appropriate trajectory"/>
  </r>
  <r>
    <x v="48"/>
    <s v="3FA6P0RU1HR350928"/>
    <s v="NO"/>
    <s v="YES"/>
    <x v="0"/>
    <s v="Street"/>
    <s v="Disengage for unwanted maneuver of the vehicle caused by a planning discrepancy while generating an appropriate trajectory"/>
  </r>
  <r>
    <x v="48"/>
    <s v="3FA6P0RU1HR350928"/>
    <s v="NO"/>
    <s v="YES"/>
    <x v="0"/>
    <s v="Street"/>
    <s v="Disengage for unwanted maneuver of the vehicle caused by a planning discrepancy while generating an appropriate trajectory"/>
  </r>
  <r>
    <x v="49"/>
    <s v="3FA6P0RUXJR158090"/>
    <s v="NO"/>
    <s v="YES"/>
    <x v="0"/>
    <s v="Street"/>
    <s v="Disengage for unwanted maneuver of the vehicle caused by a planning discrepancy while generating an appropriate trajectory"/>
  </r>
  <r>
    <x v="49"/>
    <s v="3FA6P0RU2JR120045"/>
    <s v="NO"/>
    <s v="YES"/>
    <x v="0"/>
    <s v="Street"/>
    <s v="Disengage for a software fault due to a potential performance issue with a software component of the self-driving system (including third party software components)"/>
  </r>
  <r>
    <x v="49"/>
    <s v="3FA6P0RUXJR158090"/>
    <s v="NO"/>
    <s v="YES"/>
    <x v="0"/>
    <s v="Street"/>
    <s v="Disengage for unwanted maneuver of the vehicle caused by a planning discrepancy while generating an appropriate trajectory"/>
  </r>
  <r>
    <x v="49"/>
    <s v="3FA6P0RUXJR158090"/>
    <s v="NO"/>
    <s v="YES"/>
    <x v="0"/>
    <s v="Street"/>
    <s v="Disengage for unwanted maneuver of the vehicle caused by a planning discrepancy while generating an appropriate trajectory"/>
  </r>
  <r>
    <x v="49"/>
    <s v="3FA6P0RUXJR158090"/>
    <s v="NO"/>
    <s v="YES"/>
    <x v="0"/>
    <s v="Street"/>
    <s v="Disengage for unwanted maneuver of the vehicle caused by a planning discrepancy while generating an appropriate trajectory"/>
  </r>
  <r>
    <x v="49"/>
    <s v="3FA6P0RU0JR149687"/>
    <s v="NO"/>
    <s v="YES"/>
    <x v="0"/>
    <s v="Street"/>
    <s v="Disengage for unwanted maneuver of the vehicle caused by a planning discrepancy while generating an appropriate trajectory"/>
  </r>
  <r>
    <x v="49"/>
    <s v="3FA6P0RU0JR149687"/>
    <s v="NO"/>
    <s v="YES"/>
    <x v="0"/>
    <s v="Street"/>
    <s v="Disengage for unwanted maneuver of the vehicle caused by a control discrepancy in delivering the planned trajectory to the vehicle’s controls system"/>
  </r>
  <r>
    <x v="50"/>
    <s v="3FA6P0RU0JR149687"/>
    <s v="NO"/>
    <s v="YES"/>
    <x v="0"/>
    <s v="Street"/>
    <s v="Disengage for a software fault due to a potential performance issue with a software component of the self-driving system (including third party software components)"/>
  </r>
  <r>
    <x v="50"/>
    <s v="3FA6P0RU0HR408592"/>
    <s v="NO"/>
    <s v="YES"/>
    <x v="0"/>
    <s v="Street"/>
    <s v="Disengage for unwanted maneuver of the vehicle caused by a planning discrepancy while generating an appropriate trajectory"/>
  </r>
  <r>
    <x v="50"/>
    <s v="3FA6P0RU0JR149687"/>
    <s v="NO"/>
    <s v="YES"/>
    <x v="0"/>
    <s v="Street"/>
    <s v="Disengage for a software fault due to a potential performance issue with a software component of the self-driving system (including third party software components)"/>
  </r>
  <r>
    <x v="51"/>
    <s v="3FA6P0RU0HR408592"/>
    <s v="NO"/>
    <s v="YES"/>
    <x v="0"/>
    <s v="Street"/>
    <s v="Disengage for a software fault due to a potential performance issue with a software component of the self-driving system (including third party software components)"/>
  </r>
  <r>
    <x v="51"/>
    <s v="3FA6P0RU7JR157950"/>
    <s v="NO"/>
    <s v="YES"/>
    <x v="0"/>
    <s v="Street"/>
    <s v="Disengage for an erratically, recklessly or aggressively behaving road user"/>
  </r>
  <r>
    <x v="51"/>
    <s v="3FA6P0RU0HR408592"/>
    <s v="NO"/>
    <s v="YES"/>
    <x v="0"/>
    <s v="Street"/>
    <s v="Disengage for a perception discrepancy for which a component of the vehicle’s perception system failed to detect an object correctly"/>
  </r>
  <r>
    <x v="51"/>
    <s v="3FA6P0RU7JR157950"/>
    <s v="NO"/>
    <s v="YES"/>
    <x v="0"/>
    <s v="Street"/>
    <s v="Disengage for unwanted maneuver of the vehicle caused by a planning discrepancy while generating an appropriate trajectory"/>
  </r>
  <r>
    <x v="51"/>
    <s v="3FA6P0RU7JR157950"/>
    <s v="NO"/>
    <s v="YES"/>
    <x v="0"/>
    <s v="Street"/>
    <s v="Disengage for unwanted maneuver of the vehicle caused by a planning discrepancy while generating an appropriate trajectory"/>
  </r>
  <r>
    <x v="51"/>
    <s v="3FA6P0RU0JR149687"/>
    <s v="NO"/>
    <s v="YES"/>
    <x v="0"/>
    <s v="Street"/>
    <s v="Disengage for unwanted maneuver of the vehicle caused by a planning discrepancy while generating an appropriate trajectory"/>
  </r>
  <r>
    <x v="51"/>
    <s v="3FA6P0RU0JR149687"/>
    <s v="NO"/>
    <s v="YES"/>
    <x v="0"/>
    <s v="Street"/>
    <s v="Disengage for unwanted maneuver of the vehicle caused by a planning discrepancy while generating an appropriate trajectory"/>
  </r>
  <r>
    <x v="51"/>
    <s v="3FA6P0RUXJR158090"/>
    <s v="NO"/>
    <s v="YES"/>
    <x v="0"/>
    <s v="Street"/>
    <s v="Disengage for an erratically, recklessly or aggressively behaving road user"/>
  </r>
  <r>
    <x v="51"/>
    <s v="3FA6P0RUXJR158090"/>
    <s v="NO"/>
    <s v="YES"/>
    <x v="0"/>
    <s v="Street"/>
    <s v="Disengage for a software fault due to a potential performance issue with a software component of the self-driving system (including third party software components)"/>
  </r>
  <r>
    <x v="51"/>
    <s v="3FA6P0RUXJR158090"/>
    <s v="NO"/>
    <s v="YES"/>
    <x v="0"/>
    <s v="Street"/>
    <s v="Disengage for unwanted maneuver of the vehicle caused by a planning discrepancy while generating an appropriate trajectory"/>
  </r>
  <r>
    <x v="51"/>
    <s v="3FA6P0RU0HR408592"/>
    <s v="NO"/>
    <s v="YES"/>
    <x v="0"/>
    <s v="Street"/>
    <s v="Disengage for an erratically, recklessly or aggressively behaving road user"/>
  </r>
  <r>
    <x v="51"/>
    <s v="3FA6P0RU0HR408592"/>
    <s v="NO"/>
    <s v="YES"/>
    <x v="0"/>
    <s v="Street"/>
    <s v="Disengage for an erratically, recklessly or aggressively behaving road user"/>
  </r>
  <r>
    <x v="51"/>
    <s v="3FA6P0RU0HR408592"/>
    <s v="NO"/>
    <s v="YES"/>
    <x v="0"/>
    <s v="Street"/>
    <s v="Disengage for a software fault due to a potential performance issue with a software component of the self-driving system (including third party software components)"/>
  </r>
  <r>
    <x v="51"/>
    <s v="3FA6P0RU7JR157950"/>
    <s v="NO"/>
    <s v="YES"/>
    <x v="0"/>
    <s v="Street"/>
    <s v="Disengage for unwanted maneuver of the vehicle caused by a planning discrepancy while generating an appropriate trajectory"/>
  </r>
  <r>
    <x v="51"/>
    <s v="3FA6P0RU2JR158004"/>
    <s v="NO"/>
    <s v="YES"/>
    <x v="0"/>
    <s v="Street"/>
    <s v="Disengage for an erratically, recklessly or aggressively behaving road user"/>
  </r>
  <r>
    <x v="52"/>
    <s v="3FA6P0RU2JR158004"/>
    <s v="NO"/>
    <s v="YES"/>
    <x v="0"/>
    <s v="Street"/>
    <s v="Disengage for a software fault due to a potential performance issue with a software component of the self-driving system (including third party software components)"/>
  </r>
  <r>
    <x v="52"/>
    <s v="3FA6P0RU2JR158004"/>
    <s v="NO"/>
    <s v="YES"/>
    <x v="0"/>
    <s v="Street"/>
    <s v="Disengage for a software fault due to a potential performance issue with a software component of the self-driving system (including third party software components)"/>
  </r>
  <r>
    <x v="52"/>
    <s v="3FA6P0RU1HR350928"/>
    <s v="NO"/>
    <s v="YES"/>
    <x v="0"/>
    <s v="Street"/>
    <s v="Disengage for a software fault due to a potential performance issue with a software component of the self-driving system (including third party software components)"/>
  </r>
  <r>
    <x v="52"/>
    <s v="3FA6P0RU7JR157950"/>
    <s v="NO"/>
    <s v="YES"/>
    <x v="0"/>
    <s v="Street"/>
    <s v="Disengage for unwanted maneuver of the vehicle caused by a planning discrepancy while generating an appropriate trajectory"/>
  </r>
  <r>
    <x v="53"/>
    <s v="3FA6P0RU7JR157950"/>
    <s v="NO"/>
    <s v="YES"/>
    <x v="0"/>
    <s v="Street"/>
    <s v="Disengage for a software fault due to a potential performance issue with a software component of the self-driving system (including third party software components)"/>
  </r>
  <r>
    <x v="53"/>
    <s v="3FA6P0RU0HR408592"/>
    <s v="NO"/>
    <s v="YES"/>
    <x v="0"/>
    <s v="Street"/>
    <s v="Disengage for a perception discrepancy for which a component of the vehicle’s perception system failed to detect an object correctly"/>
  </r>
  <r>
    <x v="53"/>
    <s v="3FA6P0RU0HR408592"/>
    <s v="NO"/>
    <s v="YES"/>
    <x v="1"/>
    <s v="Street"/>
    <s v="Disengage for a perception discrepancy for which a component of the vehicle’s perception system failed to detect an object correctly"/>
  </r>
  <r>
    <x v="53"/>
    <s v="3FA6P0RU2JR144443"/>
    <s v="NO"/>
    <s v="YES"/>
    <x v="0"/>
    <s v="Street"/>
    <s v="Disengage for unwanted maneuver of the vehicle caused by a planning discrepancy while generating an appropriate trajectory"/>
  </r>
  <r>
    <x v="53"/>
    <s v="3FA6P0RU2JR144443"/>
    <s v="NO"/>
    <s v="YES"/>
    <x v="0"/>
    <s v="Street"/>
    <s v="Disengage for unwanted maneuver of the vehicle caused by a planning discrepancy while generating an appropriate trajectory"/>
  </r>
  <r>
    <x v="53"/>
    <s v="3FA6P0RU2JR144443"/>
    <s v="NO"/>
    <s v="YES"/>
    <x v="0"/>
    <s v="Street"/>
    <s v="Disengage for unwanted maneuver of the vehicle caused by a planning discrepancy while generating an appropriate trajectory"/>
  </r>
  <r>
    <x v="54"/>
    <s v="3FA6P0RU2JR203832"/>
    <s v="NO"/>
    <s v="YES"/>
    <x v="0"/>
    <s v="Street"/>
    <s v="Disengage for unwanted maneuver of the vehicle caused by a planning discrepancy while generating an appropriate trajectory"/>
  </r>
  <r>
    <x v="54"/>
    <s v="3FA6P0RU0HR408592"/>
    <s v="NO"/>
    <s v="YES"/>
    <x v="0"/>
    <s v="Street"/>
    <s v="Disengage for a software fault due to a potential performance issue with a software component of the self-driving system (including third party software components)"/>
  </r>
  <r>
    <x v="55"/>
    <s v="3FA6P0RU7JR157950"/>
    <s v="NO"/>
    <s v="YES"/>
    <x v="0"/>
    <s v="Street"/>
    <s v="Disengage for unwanted maneuver of the vehicle caused by a planning discrepancy while generating an appropriate trajectory"/>
  </r>
  <r>
    <x v="55"/>
    <s v="3FA6P0RU7JR157950"/>
    <s v="NO"/>
    <s v="YES"/>
    <x v="0"/>
    <s v="Street"/>
    <s v="Disengage for unwanted maneuver of the vehicle caused by a planning discrepancy while generating an appropriate trajectory"/>
  </r>
  <r>
    <x v="56"/>
    <s v="3FA6P0RU1KR135721"/>
    <s v="NO"/>
    <s v="YES"/>
    <x v="1"/>
    <s v="Street"/>
    <s v="Disengage for unwanted maneuver of the vehicle caused by a localization discrepancy in accurately positioning the vehicle on the map"/>
  </r>
  <r>
    <x v="56"/>
    <s v="3FA6P0RU7JR157950"/>
    <s v="NO"/>
    <s v="YES"/>
    <x v="0"/>
    <s v="Street"/>
    <s v="Disengage for unwanted maneuver of the vehicle caused by a planning discrepancy while generating an appropriate trajectory"/>
  </r>
  <r>
    <x v="56"/>
    <s v="3FA6P0RU2JR158004"/>
    <s v="NO"/>
    <s v="YES"/>
    <x v="1"/>
    <s v="Street"/>
    <s v="Disengage for a perception discrepancy for which a component of the vehicle’s perception system failed to detect an object correctly"/>
  </r>
  <r>
    <x v="57"/>
    <s v="3FA6P0RU2JR144443"/>
    <s v="NO"/>
    <s v="YES"/>
    <x v="0"/>
    <s v="Street"/>
    <s v="Disengage for a perception discrepancy for which a component of the vehicle’s perception system failed to detect an object correctly"/>
  </r>
  <r>
    <x v="57"/>
    <s v="3FA6P0RU7JR157950"/>
    <s v="NO"/>
    <s v="YES"/>
    <x v="0"/>
    <s v="Street"/>
    <s v="Disengage for unwanted maneuver of the vehicle caused by a planning discrepancy while generating an appropriate trajectory"/>
  </r>
  <r>
    <x v="58"/>
    <s v="3FA6P0RU3JR214046"/>
    <s v="NO"/>
    <s v="YES"/>
    <x v="0"/>
    <s v="Street"/>
    <s v="Disengage for unwanted maneuver of the vehicle caused by a planning discrepancy while generating an appropriate trajectory"/>
  </r>
  <r>
    <x v="58"/>
    <s v="3FA6P0RU3JR214046"/>
    <s v="NO"/>
    <s v="YES"/>
    <x v="0"/>
    <s v="Street"/>
    <s v="Disengage for unwanted maneuver of the vehicle caused by a planning discrepancy while generating an appropriate trajectory"/>
  </r>
  <r>
    <x v="58"/>
    <s v="3FA6P0RU1KR135721"/>
    <s v="NO"/>
    <s v="YES"/>
    <x v="0"/>
    <s v="Street"/>
    <s v="Disengage for unwanted maneuver of the vehicle caused by a planning discrepancy while generating an appropriate trajectory"/>
  </r>
  <r>
    <x v="58"/>
    <s v="3FA6P0RU3JR214046"/>
    <s v="NO"/>
    <s v="YES"/>
    <x v="0"/>
    <s v="Street"/>
    <s v="Disengage for unwanted maneuver of the vehicle caused by a planning discrepancy while generating an appropriate trajectory"/>
  </r>
  <r>
    <x v="58"/>
    <s v="3FA6P0RU3JR214046"/>
    <s v="NO"/>
    <s v="YES"/>
    <x v="0"/>
    <s v="Street"/>
    <s v="Disengage for unwanted maneuver of the vehicle caused by a planning discrepancy while generating an appropriate trajectory"/>
  </r>
  <r>
    <x v="58"/>
    <s v="3FA6P0RU1KR135721"/>
    <s v="NO"/>
    <s v="YES"/>
    <x v="0"/>
    <s v="Street"/>
    <s v="Disengage for an erratically, recklessly or aggressively behaving road user"/>
  </r>
  <r>
    <x v="58"/>
    <s v="3FA6P0RU1KR135721"/>
    <s v="NO"/>
    <s v="YES"/>
    <x v="0"/>
    <s v="Street"/>
    <s v="Disengage for a perception discrepancy for which a component of the vehicle’s perception system failed to detect an object correctly"/>
  </r>
  <r>
    <x v="58"/>
    <s v="3FA6P0RU1KR135721"/>
    <s v="NO"/>
    <s v="YES"/>
    <x v="0"/>
    <s v="Street"/>
    <s v="Disengage for a perception discrepancy for which a component of the vehicle’s perception system failed to detect an object correctly"/>
  </r>
  <r>
    <x v="58"/>
    <s v="3FA6P0RU2JR158004"/>
    <s v="NO"/>
    <s v="YES"/>
    <x v="0"/>
    <s v="Street"/>
    <s v="Disengage for unwanted maneuver of the vehicle caused by a planning discrepancy while generating an appropriate trajectory"/>
  </r>
  <r>
    <x v="58"/>
    <s v="3FA6P0RU1KR135721"/>
    <s v="NO"/>
    <s v="YES"/>
    <x v="0"/>
    <s v="Street"/>
    <s v="Disengage for unwanted maneuver of the vehicle caused by a planning discrepancy while generating an appropriate trajectory"/>
  </r>
  <r>
    <x v="58"/>
    <s v="3FA6P0RU1KR135721"/>
    <s v="NO"/>
    <s v="YES"/>
    <x v="1"/>
    <s v="Street"/>
    <s v="Disengage for unwanted maneuver of the vehicle caused by a localization discrepancy in accurately positioning the vehicle on the map"/>
  </r>
  <r>
    <x v="58"/>
    <s v="3FA6P0RU1KR135721"/>
    <s v="NO"/>
    <s v="YES"/>
    <x v="0"/>
    <s v="Street"/>
    <s v="Disengage for unwanted maneuver of the vehicle caused by a planning discrepancy while generating an appropriate trajectory"/>
  </r>
  <r>
    <x v="58"/>
    <s v="3FA6P0RU3JR214046"/>
    <s v="NO"/>
    <s v="YES"/>
    <x v="0"/>
    <s v="Street"/>
    <s v="Disengage for unwanted maneuver of the vehicle caused by a planning discrepancy while generating an appropriate trajectory"/>
  </r>
  <r>
    <x v="58"/>
    <s v="3FA6P0RU3JR214046"/>
    <s v="NO"/>
    <s v="YES"/>
    <x v="0"/>
    <s v="Street"/>
    <s v="Disengage for unwanted maneuver of the vehicle caused by a planning discrepancy while generating an appropriate trajectory"/>
  </r>
  <r>
    <x v="59"/>
    <s v="3FA6P0RU1KR135721"/>
    <s v="NO"/>
    <s v="YES"/>
    <x v="1"/>
    <s v="Street"/>
    <s v="Disengage for unwanted maneuver of the vehicle caused by a localization discrepancy in accurately positioning the vehicle on the map"/>
  </r>
  <r>
    <x v="59"/>
    <s v="3FA6P0RU2JR158004"/>
    <s v="NO"/>
    <s v="YES"/>
    <x v="0"/>
    <s v="Street"/>
    <s v="Disengage for a perception discrepancy for which a component of the vehicle’s perception system failed to detect an object correctly"/>
  </r>
  <r>
    <x v="60"/>
    <s v="3FA6P0RU2JR158004"/>
    <s v="NO"/>
    <s v="YES"/>
    <x v="0"/>
    <s v="Street"/>
    <s v="Disengage for unwanted maneuver of the vehicle caused by a planning discrepancy while generating an appropriate trajectory"/>
  </r>
  <r>
    <x v="60"/>
    <s v="3FA6P0RU2JR158004"/>
    <s v="NO"/>
    <s v="YES"/>
    <x v="0"/>
    <s v="Street"/>
    <s v="Disengage for unwanted maneuver of the vehicle caused by a planning discrepancy while generating an appropriate trajectory"/>
  </r>
  <r>
    <x v="60"/>
    <s v="3FA6P0RU7JR157950"/>
    <s v="NO"/>
    <s v="YES"/>
    <x v="0"/>
    <s v="Street"/>
    <s v="Disengage for unwanted maneuver of the vehicle caused by a planning discrepancy while generating an appropriate trajectory"/>
  </r>
  <r>
    <x v="61"/>
    <s v="3FA6P0RU2JR158004"/>
    <s v="NO"/>
    <s v="YES"/>
    <x v="0"/>
    <s v="Street"/>
    <s v="Disengage for a software fault due to a potential performance issue with a software component of the self-driving system (including third party software components)"/>
  </r>
  <r>
    <x v="61"/>
    <s v="3FA6P0RU1KR135721"/>
    <s v="NO"/>
    <s v="YES"/>
    <x v="0"/>
    <s v="Street"/>
    <s v="Disengage for a perception discrepancy for which a component of the vehicle’s perception system failed to detect an object correctly"/>
  </r>
  <r>
    <x v="61"/>
    <s v="3FA6P0RU2JR158004"/>
    <s v="NO"/>
    <s v="YES"/>
    <x v="0"/>
    <s v="Street"/>
    <s v="Disengage for a perception discrepancy for which a component of the vehicle’s perception system failed to detect an object correctly"/>
  </r>
  <r>
    <x v="61"/>
    <s v="3FA6P0RU2JR158004"/>
    <s v="NO"/>
    <s v="YES"/>
    <x v="0"/>
    <s v="Street"/>
    <s v="Disengage for unwanted maneuver of the vehicle caused by a planning discrepancy while generating an appropriate trajectory"/>
  </r>
  <r>
    <x v="61"/>
    <s v="3FA6P0RU1KR135721"/>
    <s v="NO"/>
    <s v="YES"/>
    <x v="0"/>
    <s v="Street"/>
    <s v="Disengage for an erratically, recklessly or aggressively behaving road user"/>
  </r>
  <r>
    <x v="61"/>
    <s v="3FA6P0RU7JR157950"/>
    <s v="NO"/>
    <s v="YES"/>
    <x v="0"/>
    <s v="Street"/>
    <s v="Disengage for a software fault due to a potential performance issue with a software component of the self-driving system (including third party software components)"/>
  </r>
  <r>
    <x v="61"/>
    <s v="3FA6P0RU2JR158004"/>
    <s v="NO"/>
    <s v="YES"/>
    <x v="0"/>
    <s v="Street"/>
    <s v="Disengage for a software fault due to a potential performance issue with a software component of the self-driving system (including third party software components)"/>
  </r>
  <r>
    <x v="61"/>
    <s v="3FA6P0RU1KR135721"/>
    <s v="NO"/>
    <s v="YES"/>
    <x v="0"/>
    <s v="Street"/>
    <s v="Disengage for a software fault due to a potential performance issue with a software component of the self-driving system (including third party software components)"/>
  </r>
  <r>
    <x v="62"/>
    <s v="3FA6P0RU1KR135721"/>
    <s v="NO"/>
    <s v="YES"/>
    <x v="0"/>
    <s v="Street"/>
    <s v="Disengage for an erratically, recklessly or aggressively behaving road user"/>
  </r>
  <r>
    <x v="62"/>
    <s v="3FA6P0RU1KR135721"/>
    <s v="NO"/>
    <s v="YES"/>
    <x v="0"/>
    <s v="Street"/>
    <s v="Disengage for an erratically, recklessly or aggressively behaving road user"/>
  </r>
  <r>
    <x v="62"/>
    <s v="3FA6P0RU2JR158004"/>
    <s v="NO"/>
    <s v="YES"/>
    <x v="0"/>
    <s v="Street"/>
    <s v="Disengage for unwanted maneuver of the vehicle caused by a planning discrepancy while generating an appropriate trajectory"/>
  </r>
  <r>
    <x v="63"/>
    <s v="3FA6P0RU1KR135721"/>
    <s v="NO"/>
    <s v="YES"/>
    <x v="0"/>
    <s v="Street"/>
    <s v="Disengage for unwanted maneuver of the vehicle caused by a planning discrepancy while generating an appropriate trajectory"/>
  </r>
  <r>
    <x v="63"/>
    <s v="3FA6P0RU0HR408592"/>
    <s v="NO"/>
    <s v="YES"/>
    <x v="0"/>
    <s v="Street"/>
    <s v="Disengage for an erratically, recklessly or aggressively behaving road user"/>
  </r>
  <r>
    <x v="64"/>
    <s v="3FA6P0RU2JR120045"/>
    <s v="NO"/>
    <s v="YES"/>
    <x v="0"/>
    <s v="Street"/>
    <s v="Disengage for unwanted maneuver of the vehicle caused by a planning discrepancy while generating an appropriate trajectory"/>
  </r>
  <r>
    <x v="65"/>
    <s v="3FA6P0RU3JR214046"/>
    <s v="NO"/>
    <s v="YES"/>
    <x v="0"/>
    <s v="Street"/>
    <s v="Disengage for unwanted maneuver of the vehicle caused by a planning discrepancy while generating an appropriate trajectory"/>
  </r>
  <r>
    <x v="65"/>
    <s v="3FA6P0RU2JR144443"/>
    <s v="NO"/>
    <s v="YES"/>
    <x v="0"/>
    <s v="Street"/>
    <s v="Disengage for unwanted maneuver of the vehicle caused by a planning discrepancy while generating an appropriate trajectory"/>
  </r>
  <r>
    <x v="65"/>
    <s v="3FA6P0RU3JR214046"/>
    <s v="NO"/>
    <s v="YES"/>
    <x v="0"/>
    <s v="Street"/>
    <s v="Disengage for unwanted maneuver of the vehicle caused by a planning discrepancy while generating an appropriate trajectory"/>
  </r>
  <r>
    <x v="66"/>
    <s v="3FA6P0RU2JR144443"/>
    <s v="NO"/>
    <s v="YES"/>
    <x v="0"/>
    <s v="Street"/>
    <s v="Disengage for a software fault due to a potential performance issue with a software component of the self-driving system (including third party software components)"/>
  </r>
  <r>
    <x v="66"/>
    <s v="3FA6P0RU2JR144443"/>
    <s v="NO"/>
    <s v="YES"/>
    <x v="0"/>
    <s v="Street"/>
    <s v="Disengage for a software fault due to a potential performance issue with a software component of the self-driving system (including third party software components)"/>
  </r>
  <r>
    <x v="67"/>
    <s v="3FA6P0RU0JR149687"/>
    <s v="NO"/>
    <s v="YES"/>
    <x v="0"/>
    <s v="Street"/>
    <s v="Disengage for a software fault due to a potential performance issue with a software component of the self-driving system (including third party software components)"/>
  </r>
  <r>
    <x v="67"/>
    <s v="3FA6P0RU2JR158004"/>
    <s v="NO"/>
    <s v="YES"/>
    <x v="0"/>
    <s v="Street"/>
    <s v="Disengage for a software fault due to a potential performance issue with a software component of the self-driving system (including third party software components)"/>
  </r>
  <r>
    <x v="67"/>
    <s v="3FA6P0RU2JR144443"/>
    <s v="NO"/>
    <s v="YES"/>
    <x v="0"/>
    <s v="Street"/>
    <s v="Disengage for a software fault due to a potential performance issue with a software component of the self-driving system (including third party software components)"/>
  </r>
  <r>
    <x v="67"/>
    <s v="3FA6P0RU2JR144443"/>
    <s v="NO"/>
    <s v="YES"/>
    <x v="0"/>
    <s v="Street"/>
    <s v="Disengage for a software fault due to a potential performance issue with a software component of the self-driving system (including third party software components)"/>
  </r>
  <r>
    <x v="67"/>
    <s v="3FA6P0RU2JR158004"/>
    <s v="NO"/>
    <s v="YES"/>
    <x v="0"/>
    <s v="Street"/>
    <s v="Disengage for a software fault due to a potential performance issue with a software component of the self-driving system (including third party software components)"/>
  </r>
  <r>
    <x v="67"/>
    <s v="3FA6P0RU2JR158004"/>
    <s v="NO"/>
    <s v="YES"/>
    <x v="0"/>
    <s v="Street"/>
    <s v="Disengage for unwanted maneuver of the vehicle caused by a planning discrepancy while generating an appropriate trajectory"/>
  </r>
  <r>
    <x v="67"/>
    <s v="3FA6P0RU2JR158004"/>
    <s v="NO"/>
    <s v="YES"/>
    <x v="0"/>
    <s v="Street"/>
    <s v="Disengage for a software fault due to a potential performance issue with a software component of the self-driving system (including third party software components)"/>
  </r>
  <r>
    <x v="67"/>
    <s v="3FA6P0RU2JR158004"/>
    <s v="NO"/>
    <s v="YES"/>
    <x v="0"/>
    <s v="Street"/>
    <s v="Disengage for a software fault due to a potential performance issue with a software component of the self-driving system (including third party software components)"/>
  </r>
  <r>
    <x v="67"/>
    <s v="3FA6P0RU2JR158004"/>
    <s v="NO"/>
    <s v="YES"/>
    <x v="0"/>
    <s v="Street"/>
    <s v="Disengage for a software fault due to a potential performance issue with a software component of the self-driving system (including third party software components)"/>
  </r>
  <r>
    <x v="67"/>
    <s v="3FA6P0RU0HR408592"/>
    <s v="NO"/>
    <s v="YES"/>
    <x v="0"/>
    <s v="Street"/>
    <s v="Disengage for a software fault due to a potential performance issue with a software component of the self-driving system (including third party software components)"/>
  </r>
  <r>
    <x v="67"/>
    <s v="3FA6P0RU0HR408592"/>
    <s v="NO"/>
    <s v="YES"/>
    <x v="0"/>
    <s v="Street"/>
    <s v="Disengage for an erratically, recklessly or aggressively behaving road user"/>
  </r>
  <r>
    <x v="67"/>
    <s v="3FA6P0RU0HR408592"/>
    <s v="NO"/>
    <s v="YES"/>
    <x v="0"/>
    <s v="Street"/>
    <s v="Disengage for an erratically, recklessly or aggressively behaving road user"/>
  </r>
  <r>
    <x v="67"/>
    <s v="3FA6P0RU2JR144443"/>
    <s v="NO"/>
    <s v="YES"/>
    <x v="0"/>
    <s v="Street"/>
    <s v="Disengage for a software fault due to a potential performance issue with a software component of the self-driving system (including third party software components)"/>
  </r>
  <r>
    <x v="67"/>
    <s v="3FA6P0RU1KR135721"/>
    <s v="NO"/>
    <s v="YES"/>
    <x v="0"/>
    <s v="Street"/>
    <s v="Disengage for unwanted maneuver of the vehicle caused by a planning discrepancy while generating an appropriate trajectory"/>
  </r>
  <r>
    <x v="67"/>
    <s v="3FA6P0RU1KR135721"/>
    <s v="NO"/>
    <s v="YES"/>
    <x v="0"/>
    <s v="Street"/>
    <s v="Disengage for unwanted maneuver of the vehicle caused by a planning discrepancy while generating an appropriate trajectory"/>
  </r>
  <r>
    <x v="68"/>
    <s v="3FA6P0RU0JR149687"/>
    <s v="NO"/>
    <s v="YES"/>
    <x v="0"/>
    <s v="Street"/>
    <s v="Disengage for a software fault due to a potential performance issue with a software component of the self-driving system (including third party software components)"/>
  </r>
  <r>
    <x v="68"/>
    <s v="3FA6P0RU2JR144443"/>
    <s v="NO"/>
    <s v="YES"/>
    <x v="0"/>
    <s v="Street"/>
    <s v="Disengage for a software fault due to a potential performance issue with a software component of the self-driving system (including third party software components)"/>
  </r>
  <r>
    <x v="68"/>
    <s v="3FA6P0RU2JR144443"/>
    <s v="NO"/>
    <s v="YES"/>
    <x v="0"/>
    <s v="Street"/>
    <s v="Disengage for a software fault due to a potential performance issue with a software component of the self-driving system (including third party software components)"/>
  </r>
  <r>
    <x v="68"/>
    <s v="3FA6P0RU2JR144443"/>
    <s v="NO"/>
    <s v="YES"/>
    <x v="0"/>
    <s v="Street"/>
    <s v="Disengage for a software fault due to a potential performance issue with a software component of the self-driving system (including third party software components)"/>
  </r>
  <r>
    <x v="68"/>
    <s v="3FA6P0RU2JR144443"/>
    <s v="NO"/>
    <s v="YES"/>
    <x v="0"/>
    <s v="Street"/>
    <s v="Disengage for a software fault due to a potential performance issue with a software component of the self-driving system (including third party software components)"/>
  </r>
  <r>
    <x v="68"/>
    <s v="3FA6P0RU2JR144443"/>
    <s v="NO"/>
    <s v="YES"/>
    <x v="0"/>
    <s v="Street"/>
    <s v="Disengage for a software fault due to a potential performance issue with a software component of the self-driving system (including third party software components)"/>
  </r>
  <r>
    <x v="68"/>
    <s v="3FA6P0RU2JR144443"/>
    <s v="NO"/>
    <s v="YES"/>
    <x v="0"/>
    <s v="Street"/>
    <s v="Disengage for a software fault due to a potential performance issue with a software component of the self-driving system (including third party software components)"/>
  </r>
  <r>
    <x v="68"/>
    <s v="3FA6P0RU0JR149687"/>
    <s v="NO"/>
    <s v="YES"/>
    <x v="0"/>
    <s v="Street"/>
    <s v="Disengage for a software fault due to a potential performance issue with a software component of the self-driving system (including third party software components)"/>
  </r>
  <r>
    <x v="68"/>
    <s v="3FA6P0RU0JR149687"/>
    <s v="NO"/>
    <s v="YES"/>
    <x v="0"/>
    <s v="Street"/>
    <s v="Disengage for a software fault due to a potential performance issue with a software component of the self-driving system (including third party software components)"/>
  </r>
  <r>
    <x v="68"/>
    <s v="3FA6P0RU0JR149687"/>
    <s v="NO"/>
    <s v="YES"/>
    <x v="0"/>
    <s v="Street"/>
    <s v="Disengage for an erratically, recklessly or aggressively behaving road user"/>
  </r>
  <r>
    <x v="68"/>
    <s v="3FA6P0RU2JR144443"/>
    <s v="NO"/>
    <s v="YES"/>
    <x v="0"/>
    <s v="Street"/>
    <s v="Disengage for an erratically, recklessly or aggressively behaving road user"/>
  </r>
  <r>
    <x v="68"/>
    <s v="3FA6P0RU2JR144443"/>
    <s v="NO"/>
    <s v="YES"/>
    <x v="0"/>
    <s v="Street"/>
    <s v="Disengage for an erratically, recklessly or aggressively behaving road user"/>
  </r>
  <r>
    <x v="68"/>
    <s v="3FA6P0RU2JR144443"/>
    <s v="NO"/>
    <s v="YES"/>
    <x v="0"/>
    <s v="Street"/>
    <s v="Disengage for an erratically, recklessly or aggressively behaving road user"/>
  </r>
  <r>
    <x v="68"/>
    <s v="3FA6P0RU2JR158004"/>
    <s v="NO"/>
    <s v="YES"/>
    <x v="0"/>
    <s v="Street"/>
    <s v="Disengage for a software fault due to a potential performance issue with a software component of the self-driving system (including third party software components)"/>
  </r>
  <r>
    <x v="68"/>
    <s v="3FA6P0RU2JR158004"/>
    <s v="NO"/>
    <s v="YES"/>
    <x v="0"/>
    <s v="Street"/>
    <s v="Disengage for a software fault due to a potential performance issue with a software component of the self-driving system (including third party software components)"/>
  </r>
  <r>
    <x v="68"/>
    <s v="3FA6P0RU2JR120045"/>
    <s v="NO"/>
    <s v="YES"/>
    <x v="0"/>
    <s v="Street"/>
    <s v="Disengage for an erratically, recklessly or aggressively behaving road user"/>
  </r>
  <r>
    <x v="68"/>
    <s v="3FA6P0RU2JR144443"/>
    <s v="NO"/>
    <s v="YES"/>
    <x v="0"/>
    <s v="Street"/>
    <s v="Disengage for an erratically, recklessly or aggressively behaving road user"/>
  </r>
  <r>
    <x v="68"/>
    <s v="3FA6P0RU2JR144443"/>
    <s v="NO"/>
    <s v="YES"/>
    <x v="0"/>
    <s v="Street"/>
    <s v="Disengage for an erratically, recklessly or aggressively behaving road user"/>
  </r>
  <r>
    <x v="69"/>
    <s v="3FA6P0RU3JR214046"/>
    <s v="NO"/>
    <s v="YES"/>
    <x v="0"/>
    <s v="Street"/>
    <s v="Disengage for unwanted maneuver of the vehicle caused by a planning discrepancy while generating an appropriate trajectory"/>
  </r>
  <r>
    <x v="69"/>
    <s v="3FA6P0RU3JR214046"/>
    <s v="NO"/>
    <s v="YES"/>
    <x v="0"/>
    <s v="Street"/>
    <s v="Disengage for a software fault due to a potential performance issue with a software component of the self-driving system (including third party software components)"/>
  </r>
  <r>
    <x v="69"/>
    <s v="3FA6P0RU0JR149687"/>
    <s v="NO"/>
    <s v="YES"/>
    <x v="0"/>
    <s v="Street"/>
    <s v="Disengage for a software fault due to a potential performance issue with a software component of the self-driving system (including third party software components)"/>
  </r>
  <r>
    <x v="69"/>
    <s v="3FA6P0RU3JR214046"/>
    <s v="NO"/>
    <s v="YES"/>
    <x v="0"/>
    <s v="Street"/>
    <s v="Disengage for a software fault due to a potential performance issue with a software component of the self-driving system (including third party software components)"/>
  </r>
  <r>
    <x v="69"/>
    <s v="3FA6P0RU3JR214046"/>
    <s v="NO"/>
    <s v="YES"/>
    <x v="0"/>
    <s v="Street"/>
    <s v="Disengage for a software fault due to a potential performance issue with a software component of the self-driving system (including third party software components)"/>
  </r>
  <r>
    <x v="69"/>
    <s v="3FA6P0RU3JR214046"/>
    <s v="NO"/>
    <s v="YES"/>
    <x v="0"/>
    <s v="Street"/>
    <s v="Disengage for an erratically, recklessly or aggressively behaving road user"/>
  </r>
  <r>
    <x v="69"/>
    <s v="3FA6P0RU1KR135721"/>
    <s v="NO"/>
    <s v="YES"/>
    <x v="0"/>
    <s v="Street"/>
    <s v="Disengage for a software fault due to a potential performance issue with a software component of the self-driving system (including third party software components)"/>
  </r>
  <r>
    <x v="69"/>
    <s v="3FA6P0RU2JR120045"/>
    <s v="NO"/>
    <s v="YES"/>
    <x v="0"/>
    <s v="Street"/>
    <s v="Disengage for a software fault due to a potential performance issue with a software component of the self-driving system (including third party software components)"/>
  </r>
  <r>
    <x v="69"/>
    <s v="3FA6P0RU2JR120045"/>
    <s v="NO"/>
    <s v="YES"/>
    <x v="0"/>
    <s v="Street"/>
    <s v="Disengage for a software fault due to a potential performance issue with a software component of the self-driving system (including third party software components)"/>
  </r>
  <r>
    <x v="69"/>
    <s v="3FA6P0RU2JR120045"/>
    <s v="NO"/>
    <s v="YES"/>
    <x v="0"/>
    <s v="Street"/>
    <s v="Disengage for a software fault due to a potential performance issue with a software component of the self-driving system (including third party software components)"/>
  </r>
  <r>
    <x v="69"/>
    <s v="3FA6P0RU0JR149687"/>
    <s v="NO"/>
    <s v="YES"/>
    <x v="0"/>
    <s v="Street"/>
    <s v="Disengage for a software fault due to a potential performance issue with a software component of the self-driving system (including third party software components)"/>
  </r>
  <r>
    <x v="69"/>
    <s v="3FA6P0RU0JR149687"/>
    <s v="NO"/>
    <s v="YES"/>
    <x v="0"/>
    <s v="Street"/>
    <s v="Disengage for a software fault due to a potential performance issue with a software component of the self-driving system (including third party software components)"/>
  </r>
  <r>
    <x v="69"/>
    <s v="3FA6P0RU2JR120045"/>
    <s v="NO"/>
    <s v="YES"/>
    <x v="0"/>
    <s v="Street"/>
    <s v="Disengage for a software fault due to a potential performance issue with a software component of the self-driving system (including third party software components)"/>
  </r>
  <r>
    <x v="69"/>
    <s v="3FA6P0RU1KR135721"/>
    <s v="NO"/>
    <s v="YES"/>
    <x v="0"/>
    <s v="Street"/>
    <s v="Disengage for unwanted maneuver of the vehicle caused by a planning discrepancy while generating an appropriate trajectory"/>
  </r>
  <r>
    <x v="69"/>
    <s v="3FA6P0RU1KR135721"/>
    <s v="NO"/>
    <s v="YES"/>
    <x v="0"/>
    <s v="Street"/>
    <s v="Disengage for unwanted maneuver of the vehicle caused by a planning discrepancy while generating an appropriate trajectory"/>
  </r>
  <r>
    <x v="69"/>
    <s v="3FA6P0RU2JR120045"/>
    <s v="NO"/>
    <s v="YES"/>
    <x v="0"/>
    <s v="Street"/>
    <s v="Disengage for unwanted maneuver of the vehicle caused by a planning discrepancy while generating an appropriate trajectory"/>
  </r>
  <r>
    <x v="69"/>
    <s v="3FA6P0RU2JR120045"/>
    <s v="NO"/>
    <s v="YES"/>
    <x v="0"/>
    <s v="Street"/>
    <s v="Disengage for unwanted maneuver of the vehicle caused by a planning discrepancy while generating an appropriate trajectory"/>
  </r>
  <r>
    <x v="69"/>
    <s v="3FA6P0RU0JR149687"/>
    <s v="NO"/>
    <s v="YES"/>
    <x v="0"/>
    <s v="Street"/>
    <s v="Disengage for unwanted maneuver of the vehicle caused by a planning discrepancy while generating an appropriate trajectory"/>
  </r>
  <r>
    <x v="70"/>
    <s v="3FA6P0RU7JR157950"/>
    <s v="NO"/>
    <s v="YES"/>
    <x v="0"/>
    <s v="Street"/>
    <s v="Disengage for unwanted maneuver of the vehicle caused by a planning discrepancy while generating an appropriate trajectory"/>
  </r>
  <r>
    <x v="70"/>
    <s v="3FA6P0RU7JR157950"/>
    <s v="NO"/>
    <s v="YES"/>
    <x v="0"/>
    <s v="Street"/>
    <s v="Disengage for a software fault due to a potential performance issue with a software component of the self-driving system (including third party software components)"/>
  </r>
  <r>
    <x v="70"/>
    <s v="3FA6P0RU7JR157950"/>
    <s v="NO"/>
    <s v="YES"/>
    <x v="0"/>
    <s v="Street"/>
    <s v="Disengage for unwanted maneuver of the vehicle caused by a planning discrepancy while generating an appropriate trajectory"/>
  </r>
  <r>
    <x v="70"/>
    <s v="3FA6P0RU2JR120045"/>
    <s v="NO"/>
    <s v="YES"/>
    <x v="0"/>
    <s v="Street"/>
    <s v="Disengage for unwanted maneuver of the vehicle caused by a planning discrepancy while generating an appropriate trajectory"/>
  </r>
  <r>
    <x v="70"/>
    <s v="3FA6P0RU1KR135721"/>
    <s v="NO"/>
    <s v="YES"/>
    <x v="0"/>
    <s v="Street"/>
    <s v="Disengage for unwanted maneuver of the vehicle caused by a planning discrepancy while generating an appropriate trajectory"/>
  </r>
  <r>
    <x v="70"/>
    <s v="3FA6P0RU1KR135721"/>
    <s v="NO"/>
    <s v="YES"/>
    <x v="0"/>
    <s v="Street"/>
    <s v="Disengage for a software fault due to a potential performance issue with a software component of the self-driving system (including third party software components)"/>
  </r>
  <r>
    <x v="70"/>
    <s v="3FA6P0RU1KR135721"/>
    <s v="NO"/>
    <s v="YES"/>
    <x v="0"/>
    <s v="Street"/>
    <s v="Disengage for unwanted maneuver of the vehicle caused by a planning discrepancy while generating an appropriate trajectory"/>
  </r>
  <r>
    <x v="70"/>
    <s v="3FA6P0RU2JR144443"/>
    <s v="NO"/>
    <s v="YES"/>
    <x v="0"/>
    <s v="Street"/>
    <s v="Disengage for unwanted maneuver of the vehicle caused by a planning discrepancy while generating an appropriate trajectory"/>
  </r>
  <r>
    <x v="70"/>
    <s v="3FA6P0RU2JR144443"/>
    <s v="NO"/>
    <s v="YES"/>
    <x v="0"/>
    <s v="Street"/>
    <s v="Disengage for unwanted maneuver of the vehicle caused by a planning discrepancy while generating an appropriate trajectory"/>
  </r>
  <r>
    <x v="70"/>
    <s v="3FA6P0RU0JR149687"/>
    <s v="NO"/>
    <s v="YES"/>
    <x v="0"/>
    <s v="Street"/>
    <s v="Disengage for a software fault due to a potential performance issue with a software component of the self-driving system (including third party software components)"/>
  </r>
  <r>
    <x v="70"/>
    <s v="3FA6P0RU2JR120045"/>
    <s v="NO"/>
    <s v="YES"/>
    <x v="0"/>
    <s v="Street"/>
    <s v="Disengage for unwanted maneuver of the vehicle caused by a planning discrepancy while generating an appropriate trajectory"/>
  </r>
  <r>
    <x v="70"/>
    <s v="3FA6P0RU0JR149687"/>
    <s v="NO"/>
    <s v="YES"/>
    <x v="0"/>
    <s v="Street"/>
    <s v="Disengage for a software fault due to a potential performance issue with a software component of the self-driving system (including third party software components)"/>
  </r>
  <r>
    <x v="70"/>
    <s v="3FA6P0RU1KR135721"/>
    <s v="NO"/>
    <s v="YES"/>
    <x v="0"/>
    <s v="Street"/>
    <s v="Disengage for a software fault due to a potential performance issue with a software component of the self-driving system (including third party software components)"/>
  </r>
  <r>
    <x v="70"/>
    <s v="3FA6P0RU2JR120045"/>
    <s v="NO"/>
    <s v="YES"/>
    <x v="0"/>
    <s v="Street"/>
    <s v="Disengage for a software fault due to a potential performance issue with a software component of the self-driving system (including third party software components)"/>
  </r>
  <r>
    <x v="70"/>
    <s v="3FA6P0RU7JR157950"/>
    <s v="NO"/>
    <s v="YES"/>
    <x v="0"/>
    <s v="Street"/>
    <s v="Disengage for a software fault due to a potential performance issue with a software component of the self-driving system (including third party software components)"/>
  </r>
  <r>
    <x v="70"/>
    <s v="3FA6P0RU0HR408592"/>
    <s v="NO"/>
    <s v="YES"/>
    <x v="0"/>
    <s v="Street"/>
    <s v="Disengage for unwanted maneuver of the vehicle caused by a planning discrepancy while generating an appropriate trajectory"/>
  </r>
  <r>
    <x v="70"/>
    <s v="3FA6P0RU0HR408592"/>
    <s v="NO"/>
    <s v="YES"/>
    <x v="0"/>
    <s v="Street"/>
    <s v="Disengage for unwanted maneuver of the vehicle caused by a planning discrepancy while generating an appropriate trajectory"/>
  </r>
  <r>
    <x v="70"/>
    <s v="3FA6P0RU0HR408592"/>
    <s v="NO"/>
    <s v="YES"/>
    <x v="0"/>
    <s v="Street"/>
    <s v="Disengage for unwanted maneuver of the vehicle caused by a control discrepancy in delivering the planned trajectory to the vehicle’s controls system"/>
  </r>
  <r>
    <x v="70"/>
    <s v="3FA6P0RU0HR408592"/>
    <s v="NO"/>
    <s v="YES"/>
    <x v="0"/>
    <s v="Street"/>
    <s v="Disengage for unwanted maneuver of the vehicle caused by a planning discrepancy while generating an appropriate trajectory"/>
  </r>
  <r>
    <x v="70"/>
    <s v="3FA6P0RU0HR408592"/>
    <s v="NO"/>
    <s v="YES"/>
    <x v="0"/>
    <s v="Street"/>
    <s v="Disengage for unwanted maneuver of the vehicle caused by a planning discrepancy while generating an appropriate trajectory"/>
  </r>
  <r>
    <x v="70"/>
    <s v="3FA6P0RU0HR408592"/>
    <s v="NO"/>
    <s v="YES"/>
    <x v="0"/>
    <s v="Street"/>
    <s v="Disengage for unwanted maneuver of the vehicle caused by a planning discrepancy while generating an appropriate trajectory"/>
  </r>
  <r>
    <x v="70"/>
    <s v="3FA6P0RU2JR120045"/>
    <s v="NO"/>
    <s v="YES"/>
    <x v="0"/>
    <s v="Street"/>
    <s v="Disengage for a software fault due to a potential performance issue with a software component of the self-driving system (including third party software components)"/>
  </r>
  <r>
    <x v="70"/>
    <s v="3FA6P0RU2JR144443"/>
    <s v="NO"/>
    <s v="YES"/>
    <x v="0"/>
    <s v="Street"/>
    <s v="Disengage for unwanted maneuver of the vehicle caused by a planning discrepancy while generating an appropriate trajectory"/>
  </r>
  <r>
    <x v="70"/>
    <s v="3FA6P0RU2JR120045"/>
    <s v="NO"/>
    <s v="YES"/>
    <x v="0"/>
    <s v="Street"/>
    <s v="Disengage for unwanted maneuver of the vehicle caused by a planning discrepancy while generating an appropriate trajectory"/>
  </r>
  <r>
    <x v="70"/>
    <s v="3FA6P0RU2JR120045"/>
    <s v="NO"/>
    <s v="YES"/>
    <x v="0"/>
    <s v="Street"/>
    <s v="Disengage for a software fault due to a potential performance issue with a software component of the self-driving system (including third party software components)"/>
  </r>
  <r>
    <x v="70"/>
    <s v="3FA6P0RU0JR149687"/>
    <s v="NO"/>
    <s v="YES"/>
    <x v="0"/>
    <s v="Street"/>
    <s v="Disengage for a software fault due to a potential performance issue with a software component of the self-driving system (including third party software components)"/>
  </r>
  <r>
    <x v="70"/>
    <s v="3FA6P0RU0JR149687"/>
    <s v="NO"/>
    <s v="YES"/>
    <x v="0"/>
    <s v="Street"/>
    <s v="Disengage for a software fault due to a potential performance issue with a software component of the self-driving system (including third party software components)"/>
  </r>
  <r>
    <x v="70"/>
    <s v="3FA6P0RU2JR144443"/>
    <s v="NO"/>
    <s v="YES"/>
    <x v="0"/>
    <s v="Street"/>
    <s v="Disengage for a software fault due to a potential performance issue with a software component of the self-driving system (including third party software components)"/>
  </r>
  <r>
    <x v="70"/>
    <s v="3FA6P0RU2JR144443"/>
    <s v="NO"/>
    <s v="YES"/>
    <x v="0"/>
    <s v="Street"/>
    <s v="Disengage for a software fault due to a potential performance issue with a software component of the self-driving system (including third party software components)"/>
  </r>
  <r>
    <x v="70"/>
    <s v="3FA6P0RU2JR144443"/>
    <s v="NO"/>
    <s v="YES"/>
    <x v="0"/>
    <s v="Street"/>
    <s v="Disengage for a software fault due to a potential performance issue with a software component of the self-driving system (including third party software components)"/>
  </r>
  <r>
    <x v="70"/>
    <s v="3FA6P0RU1KR135721"/>
    <s v="NO"/>
    <s v="YES"/>
    <x v="0"/>
    <s v="Street"/>
    <s v="Disengage for a software fault due to a potential performance issue with a software component of the self-driving system (including third party software components)"/>
  </r>
  <r>
    <x v="70"/>
    <s v="3FA6P0RU1KR135721"/>
    <s v="NO"/>
    <s v="YES"/>
    <x v="0"/>
    <s v="Street"/>
    <s v="Disengage for unwanted maneuver of the vehicle caused by a planning discrepancy while generating an appropriate trajectory"/>
  </r>
  <r>
    <x v="71"/>
    <s v="3FA6P0RU2JR120045"/>
    <s v="NO"/>
    <s v="YES"/>
    <x v="0"/>
    <s v="Street"/>
    <s v="Disengage for unwanted maneuver of the vehicle caused by a planning discrepancy while generating an appropriate trajectory"/>
  </r>
  <r>
    <x v="71"/>
    <s v="3FA6P0RU1KR135721"/>
    <s v="NO"/>
    <s v="YES"/>
    <x v="0"/>
    <s v="Street"/>
    <s v="Disengage for unwanted maneuver of the vehicle caused by a planning discrepancy while generating an appropriate trajectory"/>
  </r>
  <r>
    <x v="71"/>
    <s v="3FA6P0RU2JR144443"/>
    <s v="NO"/>
    <s v="YES"/>
    <x v="0"/>
    <s v="Street"/>
    <s v="Disengage for a software fault due to a potential performance issue with a software component of the self-driving system (including third party software components)"/>
  </r>
  <r>
    <x v="71"/>
    <s v="3FA6P0RU2JR120045"/>
    <s v="NO"/>
    <s v="YES"/>
    <x v="0"/>
    <s v="Street"/>
    <s v="Disengage for unwanted maneuver of the vehicle caused by a planning discrepancy while generating an appropriate trajectory"/>
  </r>
  <r>
    <x v="71"/>
    <s v="3FA6P0RU1KR135721"/>
    <s v="NO"/>
    <s v="YES"/>
    <x v="0"/>
    <s v="Street"/>
    <s v="Disengage for unwanted maneuver of the vehicle caused by a planning discrepancy while generating an appropriate trajectory"/>
  </r>
  <r>
    <x v="71"/>
    <s v="3FA6P0RU1KR135721"/>
    <s v="NO"/>
    <s v="YES"/>
    <x v="0"/>
    <s v="Street"/>
    <s v="Disengage for unwanted maneuver of the vehicle caused by a planning discrepancy while generating an appropriate trajectory"/>
  </r>
  <r>
    <x v="72"/>
    <s v="3FA6P0RU2JR144443"/>
    <s v="NO"/>
    <s v="YES"/>
    <x v="0"/>
    <s v="Street"/>
    <s v="Disengage for a software fault due to a potential performance issue with a software component of the self-driving system (including third party software components)"/>
  </r>
  <r>
    <x v="72"/>
    <s v="3FA6P0RU2JR144443"/>
    <s v="NO"/>
    <s v="YES"/>
    <x v="0"/>
    <s v="Street"/>
    <s v="Disengage for unwanted maneuver of the vehicle caused by a planning discrepancy while generating an appropriate trajectory"/>
  </r>
  <r>
    <x v="72"/>
    <s v="3FA6P0RU0JR149687"/>
    <s v="NO"/>
    <s v="YES"/>
    <x v="0"/>
    <s v="Street"/>
    <s v="Disengage for unwanted maneuver of the vehicle caused by a planning discrepancy while generating an appropriate trajectory"/>
  </r>
  <r>
    <x v="72"/>
    <s v="3FA6P0RU0JR149687"/>
    <s v="NO"/>
    <s v="YES"/>
    <x v="0"/>
    <s v="Street"/>
    <s v="Disengage for unwanted maneuver of the vehicle caused by a planning discrepancy while generating an appropriate trajectory"/>
  </r>
  <r>
    <x v="72"/>
    <s v="3FA6P0RU0JR149687"/>
    <s v="NO"/>
    <s v="YES"/>
    <x v="0"/>
    <s v="Street"/>
    <s v="Disengage for unwanted maneuver of the vehicle caused by a planning discrepancy while generating an appropriate trajectory"/>
  </r>
  <r>
    <x v="72"/>
    <s v="3FA6P0RU2JR120045"/>
    <s v="NO"/>
    <s v="YES"/>
    <x v="0"/>
    <s v="Street"/>
    <s v="Disengage for an erratically, recklessly or aggressively behaving road user"/>
  </r>
  <r>
    <x v="72"/>
    <s v="3FA6P0RU2JR120045"/>
    <s v="NO"/>
    <s v="YES"/>
    <x v="0"/>
    <s v="Street"/>
    <s v="Disengage for a software fault due to a potential performance issue with a software component of the self-driving system (including third party software components)"/>
  </r>
  <r>
    <x v="72"/>
    <s v="3FA6P0RU0JR149687"/>
    <s v="NO"/>
    <s v="YES"/>
    <x v="0"/>
    <s v="Street"/>
    <s v="Disengage for unwanted maneuver of the vehicle caused by a planning discrepancy while generating an appropriate trajectory"/>
  </r>
  <r>
    <x v="72"/>
    <s v="3FA6P0RU3JR214046"/>
    <s v="NO"/>
    <s v="YES"/>
    <x v="0"/>
    <s v="Street"/>
    <s v="Disengage for unwanted maneuver of the vehicle caused by a planning discrepancy while generating an appropriate trajectory"/>
  </r>
  <r>
    <x v="72"/>
    <s v="3FA6P0RU0JR149687"/>
    <s v="NO"/>
    <s v="YES"/>
    <x v="0"/>
    <s v="Street"/>
    <s v="Disengage for a software fault due to a potential performance issue with a software component of the self-driving system (including third party software components)"/>
  </r>
  <r>
    <x v="72"/>
    <s v="3FA6P0RU0JR149687"/>
    <s v="NO"/>
    <s v="YES"/>
    <x v="0"/>
    <s v="Street"/>
    <s v="Disengage for a software fault due to a potential performance issue with a software component of the self-driving system (including third party software components)"/>
  </r>
  <r>
    <x v="72"/>
    <s v="3FA6P0RU2JR144443"/>
    <s v="NO"/>
    <s v="YES"/>
    <x v="0"/>
    <s v="Street"/>
    <s v="Disengage for a software fault due to a potential performance issue with a software component of the self-driving system (including third party software components)"/>
  </r>
  <r>
    <x v="72"/>
    <s v="3FA6P0RU2JR144443"/>
    <s v="NO"/>
    <s v="YES"/>
    <x v="0"/>
    <s v="Street"/>
    <s v="Disengage for unwanted maneuver of the vehicle caused by a planning discrepancy while generating an appropriate trajectory"/>
  </r>
  <r>
    <x v="72"/>
    <s v="3FA6P0RU2JR144443"/>
    <s v="NO"/>
    <s v="YES"/>
    <x v="0"/>
    <s v="Street"/>
    <s v="Disengage for unwanted maneuver of the vehicle caused by a planning discrepancy while generating an appropriate trajectory"/>
  </r>
  <r>
    <x v="72"/>
    <s v="3FA6P0RU2JR144443"/>
    <s v="NO"/>
    <s v="YES"/>
    <x v="0"/>
    <s v="Street"/>
    <s v="Disengage for unwanted maneuver of the vehicle caused by a planning discrepancy while generating an appropriate trajectory"/>
  </r>
  <r>
    <x v="72"/>
    <s v="3FA6P0RU2JR144443"/>
    <s v="NO"/>
    <s v="YES"/>
    <x v="0"/>
    <s v="Street"/>
    <s v="Disengage for unwanted maneuver of the vehicle caused by a planning discrepancy while generating an appropriate trajectory"/>
  </r>
  <r>
    <x v="72"/>
    <s v="3FA6P0RU2JR144443"/>
    <s v="NO"/>
    <s v="YES"/>
    <x v="0"/>
    <s v="Street"/>
    <s v="Disengage for a software fault due to a potential performance issue with a software component of the self-driving system (including third party software components)"/>
  </r>
  <r>
    <x v="72"/>
    <s v="3FA6P0RU0JR149687"/>
    <s v="NO"/>
    <s v="YES"/>
    <x v="0"/>
    <s v="Street"/>
    <s v="Disengage for a software fault due to a potential performance issue with a software component of the self-driving system (including third party software components)"/>
  </r>
  <r>
    <x v="72"/>
    <s v="3FA6P0RU0JR149057"/>
    <s v="NO"/>
    <s v="YES"/>
    <x v="0"/>
    <s v="Street"/>
    <s v="Disengage for unwanted maneuver of the vehicle caused by a planning discrepancy while generating an appropriate trajectory"/>
  </r>
  <r>
    <x v="72"/>
    <s v="3FA6P0RU3JR214046"/>
    <s v="NO"/>
    <s v="YES"/>
    <x v="0"/>
    <s v="Street"/>
    <s v="Disengage for unwanted maneuver of the vehicle caused by a planning discrepancy while generating an appropriate trajectory"/>
  </r>
  <r>
    <x v="72"/>
    <s v="3FA6P0RU3JR214046"/>
    <s v="NO"/>
    <s v="YES"/>
    <x v="0"/>
    <s v="Street"/>
    <s v="Disengage for unwanted maneuver of the vehicle caused by a planning discrepancy while generating an appropriate trajectory"/>
  </r>
  <r>
    <x v="72"/>
    <s v="3FA6P0RU3JR214046"/>
    <s v="NO"/>
    <s v="YES"/>
    <x v="0"/>
    <s v="Street"/>
    <s v="Disengage for unwanted maneuver of the vehicle caused by a planning discrepancy while generating an appropriate trajectory"/>
  </r>
  <r>
    <x v="72"/>
    <s v="3FA6P0RU2JR144443"/>
    <s v="NO"/>
    <s v="YES"/>
    <x v="0"/>
    <s v="Street"/>
    <s v="Disengage for a software fault due to a potential performance issue with a software component of the self-driving system (including third party software components)"/>
  </r>
  <r>
    <x v="72"/>
    <s v="3FA6P0RU2JR144443"/>
    <s v="NO"/>
    <s v="YES"/>
    <x v="0"/>
    <s v="Street"/>
    <s v="Disengage for unwanted maneuver of the vehicle caused by a planning discrepancy while generating an appropriate trajectory"/>
  </r>
  <r>
    <x v="72"/>
    <s v="3FA6P0RU3JR214046"/>
    <s v="NO"/>
    <s v="YES"/>
    <x v="0"/>
    <s v="Street"/>
    <s v="Disengage for a software fault due to a potential performance issue with a software component of the self-driving system (including third party software components)"/>
  </r>
  <r>
    <x v="72"/>
    <s v="3FA6P0RU0JR149687"/>
    <s v="NO"/>
    <s v="YES"/>
    <x v="0"/>
    <s v="Street"/>
    <s v="Disengage for unwanted maneuver of the vehicle caused by a planning discrepancy while generating an appropriate trajectory"/>
  </r>
  <r>
    <x v="72"/>
    <s v="3FA6P0RU0JR149057"/>
    <s v="NO"/>
    <s v="YES"/>
    <x v="0"/>
    <s v="Street"/>
    <s v="Disengage for unwanted maneuver of the vehicle caused by a planning discrepancy while generating an appropriate trajectory"/>
  </r>
  <r>
    <x v="72"/>
    <s v="3FA6P0RU0JR149687"/>
    <s v="NO"/>
    <s v="YES"/>
    <x v="0"/>
    <s v="Street"/>
    <s v="Disengage for a software fault due to a potential performance issue with a software component of the self-driving system (including third party software components)"/>
  </r>
  <r>
    <x v="72"/>
    <s v="3FA6P0RU0JR149687"/>
    <s v="NO"/>
    <s v="YES"/>
    <x v="0"/>
    <s v="Street"/>
    <s v="Disengage for unwanted maneuver of the vehicle caused by a planning discrepancy while generating an appropriate trajectory"/>
  </r>
  <r>
    <x v="72"/>
    <s v="3FA6P0RU2JR144443"/>
    <s v="NO"/>
    <s v="YES"/>
    <x v="0"/>
    <s v="Street"/>
    <s v="Disengage for a software fault due to a potential performance issue with a software component of the self-driving system (including third party software components)"/>
  </r>
  <r>
    <x v="72"/>
    <s v="3FA6P0RU0JR149687"/>
    <s v="NO"/>
    <s v="YES"/>
    <x v="0"/>
    <s v="Street"/>
    <s v="Disengage for unwanted maneuver of the vehicle caused by a planning discrepancy while generating an appropriate trajectory"/>
  </r>
  <r>
    <x v="72"/>
    <s v="3FA6P0RU1KR135721"/>
    <s v="NO"/>
    <s v="YES"/>
    <x v="0"/>
    <s v="Street"/>
    <s v="Disengage for unwanted maneuver of the vehicle caused by a planning discrepancy while generating an appropriate trajectory"/>
  </r>
  <r>
    <x v="72"/>
    <s v="3FA6P0RU1KR135721"/>
    <s v="NO"/>
    <s v="YES"/>
    <x v="0"/>
    <s v="Street"/>
    <s v="Disengage for unwanted maneuver of the vehicle caused by a planning discrepancy while generating an appropriate trajectory"/>
  </r>
  <r>
    <x v="72"/>
    <s v="3FA6P0RU1KR135721"/>
    <s v="NO"/>
    <s v="YES"/>
    <x v="0"/>
    <s v="Street"/>
    <s v="Disengage for unwanted maneuver of the vehicle caused by a planning discrepancy while generating an appropriate trajectory"/>
  </r>
  <r>
    <x v="72"/>
    <s v="3FA6P0RU1KR135721"/>
    <s v="NO"/>
    <s v="YES"/>
    <x v="0"/>
    <s v="Street"/>
    <s v="Disengage for unwanted maneuver of the vehicle caused by a planning discrepancy while generating an appropriate trajectory"/>
  </r>
  <r>
    <x v="72"/>
    <s v="3FA6P0RU1KR135721"/>
    <s v="NO"/>
    <s v="YES"/>
    <x v="0"/>
    <s v="Street"/>
    <s v="Disengage for unwanted maneuver of the vehicle caused by a planning discrepancy while generating an appropriate trajectory"/>
  </r>
  <r>
    <x v="72"/>
    <s v="3FA6P0RU1KR135721"/>
    <s v="NO"/>
    <s v="YES"/>
    <x v="0"/>
    <s v="Street"/>
    <s v="Disengage for unwanted maneuver of the vehicle caused by a planning discrepancy while generating an appropriate trajectory"/>
  </r>
  <r>
    <x v="72"/>
    <s v="3FA6P0RU0JR149057"/>
    <s v="NO"/>
    <s v="YES"/>
    <x v="0"/>
    <s v="Street"/>
    <s v="Disengage for unwanted maneuver of the vehicle caused by a planning discrepancy while generating an appropriate trajectory"/>
  </r>
  <r>
    <x v="72"/>
    <s v="3FA6P0RU0JR149057"/>
    <s v="NO"/>
    <s v="YES"/>
    <x v="0"/>
    <s v="Street"/>
    <s v="Disengage for unwanted maneuver of the vehicle caused by a planning discrepancy while generating an appropriate trajectory"/>
  </r>
  <r>
    <x v="73"/>
    <s v="3FA6P0RU0JR149057"/>
    <s v="NO"/>
    <s v="YES"/>
    <x v="0"/>
    <s v="Street"/>
    <s v="Disengage for a software fault due to a potential performance issue with a software component of the self-driving system (including third party software components)"/>
  </r>
  <r>
    <x v="73"/>
    <s v="3FA6P0RU0JR149687"/>
    <s v="NO"/>
    <s v="YES"/>
    <x v="0"/>
    <s v="Street"/>
    <s v="Disengage for a software fault due to a potential performance issue with a software component of the self-driving system (including third party software components)"/>
  </r>
  <r>
    <x v="73"/>
    <s v="3FA6P0RU0JR149687"/>
    <s v="NO"/>
    <s v="YES"/>
    <x v="0"/>
    <s v="Street"/>
    <s v="Disengage for a software fault due to a potential performance issue with a software component of the self-driving system (including third party software components)"/>
  </r>
  <r>
    <x v="73"/>
    <s v="3FA6P0RU0JR149687"/>
    <s v="NO"/>
    <s v="YES"/>
    <x v="0"/>
    <s v="Street"/>
    <s v="Disengage for a software fault due to a potential performance issue with a software component of the self-driving system (including third party software components)"/>
  </r>
  <r>
    <x v="73"/>
    <s v="3FA6P0RU0JR149687"/>
    <s v="NO"/>
    <s v="YES"/>
    <x v="0"/>
    <s v="Street"/>
    <s v="Disengage for a software fault due to a potential performance issue with a software component of the self-driving system (including third party software components)"/>
  </r>
  <r>
    <x v="73"/>
    <s v="3FA6P0RU0JR149687"/>
    <s v="NO"/>
    <s v="YES"/>
    <x v="0"/>
    <s v="Street"/>
    <s v="Disengage for a software fault due to a potential performance issue with a software component of the self-driving system (including third party software components)"/>
  </r>
  <r>
    <x v="73"/>
    <s v="3FA6P0RU0JR149687"/>
    <s v="NO"/>
    <s v="YES"/>
    <x v="0"/>
    <s v="Street"/>
    <s v="Disengage for a software fault due to a potential performance issue with a software component of the self-driving system (including third party software components)"/>
  </r>
  <r>
    <x v="73"/>
    <s v="3FA6P0RU0JR149687"/>
    <s v="NO"/>
    <s v="YES"/>
    <x v="0"/>
    <s v="Street"/>
    <s v="Disengage for a software fault due to a potential performance issue with a software component of the self-driving system (including third party software components)"/>
  </r>
  <r>
    <x v="73"/>
    <s v="3FA6P0RU0JR149057"/>
    <s v="NO"/>
    <s v="YES"/>
    <x v="0"/>
    <s v="Street"/>
    <s v="Disengage for a software fault due to a potential performance issue with a software component of the self-driving system (including third party software components)"/>
  </r>
  <r>
    <x v="73"/>
    <s v="3FA6P0RU2JR144443"/>
    <s v="NO"/>
    <s v="YES"/>
    <x v="0"/>
    <s v="Street"/>
    <s v="Disengage for a software fault due to a potential performance issue with a software component of the self-driving system (including third party software components)"/>
  </r>
  <r>
    <x v="73"/>
    <s v="3FA6P0RU2JR144443"/>
    <s v="NO"/>
    <s v="YES"/>
    <x v="0"/>
    <s v="Street"/>
    <s v="Disengage for a software fault due to a potential performance issue with a software component of the self-driving system (including third party software components)"/>
  </r>
  <r>
    <x v="73"/>
    <s v="3FA6P0RU0JR149687"/>
    <s v="NO"/>
    <s v="YES"/>
    <x v="0"/>
    <s v="Street"/>
    <s v="Disengage for unwanted maneuver of the vehicle caused by a planning discrepancy while generating an appropriate trajectory"/>
  </r>
  <r>
    <x v="73"/>
    <s v="3FA6P0RU0JR149687"/>
    <s v="NO"/>
    <s v="YES"/>
    <x v="0"/>
    <s v="Street"/>
    <s v="Disengage for a software fault due to a potential performance issue with a software component of the self-driving system (including third party software components)"/>
  </r>
  <r>
    <x v="73"/>
    <s v="3FA6P0RU0JR149687"/>
    <s v="NO"/>
    <s v="YES"/>
    <x v="0"/>
    <s v="Street"/>
    <s v="Disengage for a software fault due to a potential performance issue with a software component of the self-driving system (including third party software components)"/>
  </r>
  <r>
    <x v="73"/>
    <s v="3FA6P0RU0JR149687"/>
    <s v="NO"/>
    <s v="YES"/>
    <x v="0"/>
    <s v="Street"/>
    <s v="Disengage for a software fault due to a potential performance issue with a software component of the self-driving system (including third party software components)"/>
  </r>
  <r>
    <x v="73"/>
    <s v="3FA6P0RU2JR144443"/>
    <s v="NO"/>
    <s v="YES"/>
    <x v="0"/>
    <s v="Street"/>
    <s v="Disengage for a software fault due to a potential performance issue with a software component of the self-driving system (including third party software components)"/>
  </r>
  <r>
    <x v="73"/>
    <s v="3FA6P0RU0HR408592"/>
    <s v="NO"/>
    <s v="YES"/>
    <x v="0"/>
    <s v="Street"/>
    <s v="Disengage for a software fault due to a potential performance issue with a software component of the self-driving system (including third party software components)"/>
  </r>
  <r>
    <x v="73"/>
    <s v="3FA6P0RU0HR408592"/>
    <s v="NO"/>
    <s v="YES"/>
    <x v="0"/>
    <s v="Street"/>
    <s v="Disengage for a software fault due to a potential performance issue with a software component of the self-driving system (including third party software components)"/>
  </r>
  <r>
    <x v="73"/>
    <s v="3FA6P0RU0HR408592"/>
    <s v="NO"/>
    <s v="YES"/>
    <x v="0"/>
    <s v="Street"/>
    <s v="Disengage for a software fault due to a potential performance issue with a software component of the self-driving system (including third party software components)"/>
  </r>
  <r>
    <x v="73"/>
    <s v="3FA6P0RU1KR135721"/>
    <s v="NO"/>
    <s v="YES"/>
    <x v="0"/>
    <s v="Street"/>
    <s v="Disengage for unwanted maneuver of the vehicle caused by a planning discrepancy while generating an appropriate trajectory"/>
  </r>
  <r>
    <x v="73"/>
    <s v="3FA6P0RU2JR144443"/>
    <s v="NO"/>
    <s v="YES"/>
    <x v="0"/>
    <s v="Street"/>
    <s v="Disengage for unwanted maneuver of the vehicle caused by a planning discrepancy while generating an appropriate trajectory"/>
  </r>
  <r>
    <x v="73"/>
    <s v="3FA6P0RU2JR144443"/>
    <s v="NO"/>
    <s v="YES"/>
    <x v="0"/>
    <s v="Street"/>
    <s v="Disengage for a software fault due to a potential performance issue with a software component of the self-driving system (including third party software components)"/>
  </r>
  <r>
    <x v="73"/>
    <s v="3FA6P0RU2JR144443"/>
    <s v="NO"/>
    <s v="YES"/>
    <x v="0"/>
    <s v="Street"/>
    <s v="Disengage for unwanted maneuver of the vehicle caused by a planning discrepancy while generating an appropriate trajectory"/>
  </r>
  <r>
    <x v="73"/>
    <s v="3FA6P0RU2JR144443"/>
    <s v="NO"/>
    <s v="YES"/>
    <x v="0"/>
    <s v="Street"/>
    <s v="Disengage for unwanted maneuver of the vehicle caused by a planning discrepancy while generating an appropriate trajectory"/>
  </r>
  <r>
    <x v="73"/>
    <s v="3FA6P0RU2JR144443"/>
    <s v="NO"/>
    <s v="YES"/>
    <x v="0"/>
    <s v="Street"/>
    <s v="Disengage for unwanted maneuver of the vehicle caused by a planning discrepancy while generating an appropriate trajectory"/>
  </r>
  <r>
    <x v="73"/>
    <s v="3FA6P0RU0JR149057"/>
    <s v="NO"/>
    <s v="YES"/>
    <x v="0"/>
    <s v="Street"/>
    <s v="Disengage for unwanted maneuver of the vehicle caused by a planning discrepancy while generating an appropriate trajectory"/>
  </r>
  <r>
    <x v="73"/>
    <s v="3FA6P0RU0JR149057"/>
    <s v="NO"/>
    <s v="YES"/>
    <x v="0"/>
    <s v="Street"/>
    <s v="Disengage for unwanted maneuver of the vehicle caused by a planning discrepancy while generating an appropriate trajectory"/>
  </r>
  <r>
    <x v="73"/>
    <s v="3FA6P0RU0JR149057"/>
    <s v="NO"/>
    <s v="YES"/>
    <x v="0"/>
    <s v="Street"/>
    <s v="Disengage for unwanted maneuver of the vehicle caused by a planning discrepancy while generating an appropriate trajectory"/>
  </r>
  <r>
    <x v="73"/>
    <s v="3FA6P0RU0JR149057"/>
    <s v="NO"/>
    <s v="YES"/>
    <x v="0"/>
    <s v="Street"/>
    <s v="Disengage for unwanted maneuver of the vehicle caused by a planning discrepancy while generating an appropriate trajectory"/>
  </r>
  <r>
    <x v="73"/>
    <s v="3FA6P0RU0JR149057"/>
    <s v="NO"/>
    <s v="YES"/>
    <x v="0"/>
    <s v="Street"/>
    <s v="Disengage for a software fault due to a potential performance issue with a software component of the self-driving system (including third party software components)"/>
  </r>
  <r>
    <x v="73"/>
    <s v="3FA6P0RU2JR120045"/>
    <s v="NO"/>
    <s v="YES"/>
    <x v="0"/>
    <s v="Street"/>
    <s v="Disengage for a perception discrepancy for which a component of the vehicle’s perception system failed to detect an object correctly"/>
  </r>
  <r>
    <x v="73"/>
    <s v="3FA6P0RU2JR120045"/>
    <s v="NO"/>
    <s v="YES"/>
    <x v="0"/>
    <s v="Street"/>
    <s v="Disengage for unwanted maneuver of the vehicle caused by a planning discrepancy while generating an appropriate trajectory"/>
  </r>
  <r>
    <x v="73"/>
    <s v="3FA6P0RU0JR149687"/>
    <s v="NO"/>
    <s v="YES"/>
    <x v="0"/>
    <s v="Street"/>
    <s v="Disengage for a software fault due to a potential performance issue with a software component of the self-driving system (including third party software components)"/>
  </r>
  <r>
    <x v="73"/>
    <s v="3FA6P0RU2JR144443"/>
    <s v="NO"/>
    <s v="YES"/>
    <x v="0"/>
    <s v="Street"/>
    <s v="Disengage for a software fault due to a potential performance issue with a software component of the self-driving system (including third party software components)"/>
  </r>
  <r>
    <x v="73"/>
    <s v="3FA6P0RU0JR149057"/>
    <s v="NO"/>
    <s v="YES"/>
    <x v="0"/>
    <s v="Street"/>
    <s v="Disengage for a perception discrepancy for which a component of the vehicle’s perception system failed to detect an object correctly"/>
  </r>
  <r>
    <x v="73"/>
    <s v="3FA6P0RU0JR149687"/>
    <s v="NO"/>
    <s v="YES"/>
    <x v="0"/>
    <s v="Street"/>
    <s v="Disengage for a software fault due to a potential performance issue with a software component of the self-driving system (including third party software components)"/>
  </r>
  <r>
    <x v="73"/>
    <s v="3FA6P0RU1KR135721"/>
    <s v="NO"/>
    <s v="YES"/>
    <x v="0"/>
    <s v="Street"/>
    <s v="Disengage for a software fault due to a potential performance issue with a software component of the self-driving system (including third party software components)"/>
  </r>
  <r>
    <x v="73"/>
    <s v="3FA6P0RU1KR135721"/>
    <s v="NO"/>
    <s v="YES"/>
    <x v="0"/>
    <s v="Street"/>
    <s v="Disengage for an erratically, recklessly or aggressively behaving road user"/>
  </r>
  <r>
    <x v="73"/>
    <s v="3FA6P0RU1KR135721"/>
    <s v="NO"/>
    <s v="YES"/>
    <x v="0"/>
    <s v="Street"/>
    <s v="Disengage for a software fault due to a potential performance issue with a software component of the self-driving system (including third party software components)"/>
  </r>
  <r>
    <x v="74"/>
    <s v="3FA6P0RU1KR135721"/>
    <s v="NO"/>
    <s v="YES"/>
    <x v="0"/>
    <s v="Street"/>
    <s v="Disengage for unwanted maneuver of the vehicle caused by a planning discrepancy while generating an appropriate trajectory"/>
  </r>
  <r>
    <x v="74"/>
    <s v="3FA6P0RU1KR135721"/>
    <s v="NO"/>
    <s v="YES"/>
    <x v="0"/>
    <s v="Street"/>
    <s v="Disengage for unwanted maneuver of the vehicle caused by a planning discrepancy while generating an appropriate trajectory"/>
  </r>
  <r>
    <x v="74"/>
    <s v="3FA6P0RU1KR135721"/>
    <s v="NO"/>
    <s v="YES"/>
    <x v="0"/>
    <s v="Street"/>
    <s v="Disengage for unwanted maneuver of the vehicle caused by a planning discrepancy while generating an appropriate trajectory"/>
  </r>
  <r>
    <x v="74"/>
    <s v="3FA6P0RU1KR135721"/>
    <s v="NO"/>
    <s v="YES"/>
    <x v="0"/>
    <s v="Street"/>
    <s v="Disengage for a software fault due to a potential performance issue with a software component of the self-driving system (including third party software components)"/>
  </r>
  <r>
    <x v="74"/>
    <s v="3FA6P0RU2JR144443"/>
    <s v="NO"/>
    <s v="YES"/>
    <x v="0"/>
    <s v="Street"/>
    <s v="Disengage for unwanted maneuver of the vehicle caused by a planning discrepancy while generating an appropriate trajectory"/>
  </r>
  <r>
    <x v="74"/>
    <s v="3FA6P0RU1HR350928"/>
    <s v="NO"/>
    <s v="YES"/>
    <x v="0"/>
    <s v="Street"/>
    <s v="Disengage for unwanted maneuver of the vehicle caused by a planning discrepancy while generating an appropriate trajectory"/>
  </r>
  <r>
    <x v="74"/>
    <s v="3FA6P0RU1HR350928"/>
    <s v="NO"/>
    <s v="YES"/>
    <x v="0"/>
    <s v="Street"/>
    <s v="Disengage for unwanted maneuver of the vehicle caused by a planning discrepancy while generating an appropriate trajectory"/>
  </r>
  <r>
    <x v="74"/>
    <s v="3FA6P0RU1HR350928"/>
    <s v="NO"/>
    <s v="YES"/>
    <x v="0"/>
    <s v="Street"/>
    <s v="Disengage for unwanted maneuver of the vehicle caused by a planning discrepancy while generating an appropriate trajectory"/>
  </r>
  <r>
    <x v="74"/>
    <s v="3FA6P0RU1HR350928"/>
    <s v="NO"/>
    <s v="YES"/>
    <x v="0"/>
    <s v="Street"/>
    <s v="Disengage for unwanted maneuver of the vehicle caused by a planning discrepancy while generating an appropriate trajectory"/>
  </r>
  <r>
    <x v="74"/>
    <s v="3FA6P0RU1HR350928"/>
    <s v="NO"/>
    <s v="YES"/>
    <x v="0"/>
    <s v="Street"/>
    <s v="Disengage for unwanted maneuver of the vehicle caused by a planning discrepancy while generating an appropriate trajectory"/>
  </r>
  <r>
    <x v="74"/>
    <s v="3FA6P0RU1HR350928"/>
    <s v="NO"/>
    <s v="YES"/>
    <x v="0"/>
    <s v="Street"/>
    <s v="Disengage for unwanted maneuver of the vehicle caused by a planning discrepancy while generating an appropriate trajectory"/>
  </r>
  <r>
    <x v="74"/>
    <s v="3FA6P0RU1HR350928"/>
    <s v="NO"/>
    <s v="YES"/>
    <x v="0"/>
    <s v="Street"/>
    <s v="Disengage for a software fault due to a potential performance issue with a software component of the self-driving system (including third party software components)"/>
  </r>
  <r>
    <x v="74"/>
    <s v="3FA6P0RU2JR120045"/>
    <s v="NO"/>
    <s v="YES"/>
    <x v="0"/>
    <s v="Street"/>
    <s v="Disengage for a software fault due to a potential performance issue with a software component of the self-driving system (including third party software components)"/>
  </r>
  <r>
    <x v="74"/>
    <s v="3FA6P0RU2JR120045"/>
    <s v="NO"/>
    <s v="YES"/>
    <x v="0"/>
    <s v="Street"/>
    <s v="Disengage for a software fault due to a potential performance issue with a software component of the self-driving system (including third party software components)"/>
  </r>
  <r>
    <x v="74"/>
    <s v="3FA6P0RU2JR120045"/>
    <s v="NO"/>
    <s v="YES"/>
    <x v="0"/>
    <s v="Street"/>
    <s v="Disengage for a software fault due to a potential performance issue with a software component of the self-driving system (including third party software components)"/>
  </r>
  <r>
    <x v="74"/>
    <s v="3FA6P0RU2JR120045"/>
    <s v="NO"/>
    <s v="YES"/>
    <x v="0"/>
    <s v="Street"/>
    <s v="Disengage for a software fault due to a potential performance issue with a software component of the self-driving system (including third party software components)"/>
  </r>
  <r>
    <x v="74"/>
    <s v="3FA6P0RU2JR120045"/>
    <s v="NO"/>
    <s v="YES"/>
    <x v="0"/>
    <s v="Street"/>
    <s v="Disengage for a software fault due to a potential performance issue with a software component of the self-driving system (including third party software components)"/>
  </r>
  <r>
    <x v="74"/>
    <s v="3FA6P0RU2JR120045"/>
    <s v="NO"/>
    <s v="YES"/>
    <x v="0"/>
    <s v="Street"/>
    <s v="Disengage for unwanted maneuver of the vehicle caused by a planning discrepancy while generating an appropriate trajectory"/>
  </r>
  <r>
    <x v="74"/>
    <s v="3FA6P0RU2JR120045"/>
    <s v="NO"/>
    <s v="YES"/>
    <x v="0"/>
    <s v="Street"/>
    <s v="Disengage for unwanted maneuver of the vehicle caused by a planning discrepancy while generating an appropriate trajectory"/>
  </r>
  <r>
    <x v="74"/>
    <s v="3FA6P0RU2JR120045"/>
    <s v="NO"/>
    <s v="YES"/>
    <x v="0"/>
    <s v="Street"/>
    <s v="Disengage for unwanted maneuver of the vehicle caused by a planning discrepancy while generating an appropriate trajectory"/>
  </r>
  <r>
    <x v="74"/>
    <s v="3FA6P0RU2JR120045"/>
    <s v="NO"/>
    <s v="YES"/>
    <x v="0"/>
    <s v="Street"/>
    <s v="Disengage for unwanted maneuver of the vehicle caused by a planning discrepancy while generating an appropriate trajectory"/>
  </r>
  <r>
    <x v="74"/>
    <s v="3FA6P0RU2JR120045"/>
    <s v="NO"/>
    <s v="YES"/>
    <x v="0"/>
    <s v="Street"/>
    <s v="Disengage for unwanted maneuver of the vehicle caused by a planning discrepancy while generating an appropriate trajectory"/>
  </r>
  <r>
    <x v="74"/>
    <s v="3FA6P0RU2JR120045"/>
    <s v="NO"/>
    <s v="YES"/>
    <x v="0"/>
    <s v="Street"/>
    <s v="Disengage for a software fault due to a potential performance issue with a software component of the self-driving system (including third party software components)"/>
  </r>
  <r>
    <x v="74"/>
    <s v="3FA6P0RU2JR120045"/>
    <s v="NO"/>
    <s v="YES"/>
    <x v="0"/>
    <s v="Street"/>
    <s v="Disengage for unwanted maneuver of the vehicle caused by a planning discrepancy while generating an appropriate trajectory"/>
  </r>
  <r>
    <x v="74"/>
    <s v="3FA6P0RU2JR120045"/>
    <s v="NO"/>
    <s v="YES"/>
    <x v="0"/>
    <s v="Street"/>
    <s v="Disengage for unwanted maneuver of the vehicle caused by a planning discrepancy while generating an appropriate trajectory"/>
  </r>
  <r>
    <x v="74"/>
    <s v="3FA6P0RU2JR120045"/>
    <s v="NO"/>
    <s v="YES"/>
    <x v="0"/>
    <s v="Street"/>
    <s v="Disengage for a software fault due to a potential performance issue with a software component of the self-driving system (including third party software components)"/>
  </r>
  <r>
    <x v="74"/>
    <s v="3FA6P0RU2JR144443"/>
    <s v="NO"/>
    <s v="YES"/>
    <x v="0"/>
    <s v="Street"/>
    <s v="Disengage for unwanted maneuver of the vehicle caused by a planning discrepancy while generating an appropriate trajectory"/>
  </r>
  <r>
    <x v="74"/>
    <s v="3FA6P0RU2JR144443"/>
    <s v="NO"/>
    <s v="YES"/>
    <x v="0"/>
    <s v="Street"/>
    <s v="Disengage for unwanted maneuver of the vehicle caused by a planning discrepancy while generating an appropriate trajectory"/>
  </r>
  <r>
    <x v="74"/>
    <s v="3FA6P0RU2JR144443"/>
    <s v="NO"/>
    <s v="YES"/>
    <x v="0"/>
    <s v="Street"/>
    <s v="Disengage for unwanted maneuver of the vehicle caused by a planning discrepancy while generating an appropriate trajectory"/>
  </r>
  <r>
    <x v="74"/>
    <s v="3FA6P0RU2JR144443"/>
    <s v="NO"/>
    <s v="YES"/>
    <x v="0"/>
    <s v="Street"/>
    <s v="Disengage for unwanted maneuver of the vehicle caused by a planning discrepancy while generating an appropriate trajectory"/>
  </r>
  <r>
    <x v="74"/>
    <s v="3FA6P0RU2JR144443"/>
    <s v="NO"/>
    <s v="YES"/>
    <x v="0"/>
    <s v="Street"/>
    <s v="Disengage for unwanted maneuver of the vehicle caused by a planning discrepancy while generating an appropriate trajectory"/>
  </r>
  <r>
    <x v="74"/>
    <s v="3FA6P0RU2JR144443"/>
    <s v="NO"/>
    <s v="YES"/>
    <x v="0"/>
    <s v="Street"/>
    <s v="Disengage for unwanted maneuver of the vehicle caused by a planning discrepancy while generating an appropriate trajectory"/>
  </r>
  <r>
    <x v="74"/>
    <s v="3FA6P0RU2JR120045"/>
    <s v="NO"/>
    <s v="YES"/>
    <x v="0"/>
    <s v="Street"/>
    <s v="Disengage for unwanted maneuver of the vehicle caused by a planning discrepancy while generating an appropriate trajectory"/>
  </r>
  <r>
    <x v="74"/>
    <s v="3FA6P0RU7JR157950"/>
    <s v="NO"/>
    <s v="YES"/>
    <x v="0"/>
    <s v="Street"/>
    <s v="Disengage for a perception discrepancy for which a component of the vehicle’s perception system failed to detect an object correctly"/>
  </r>
  <r>
    <x v="74"/>
    <s v="3FA6P0RU1KR135721"/>
    <s v="NO"/>
    <s v="YES"/>
    <x v="0"/>
    <s v="Street"/>
    <s v="Disengage for unwanted maneuver of the vehicle caused by a planning discrepancy while generating an appropriate trajectory"/>
  </r>
  <r>
    <x v="74"/>
    <s v="3FA6P0RU7JR157950"/>
    <s v="NO"/>
    <s v="YES"/>
    <x v="0"/>
    <s v="Street"/>
    <s v="Disengage for a software fault due to a potential performance issue with a software component of the self-driving system (including third party software components)"/>
  </r>
  <r>
    <x v="74"/>
    <s v="3FA6P0RU1KR135721"/>
    <s v="NO"/>
    <s v="YES"/>
    <x v="0"/>
    <s v="Street"/>
    <s v="Disengage for unwanted maneuver of the vehicle caused by a planning discrepancy while generating an appropriate trajectory"/>
  </r>
  <r>
    <x v="74"/>
    <s v="3FA6P0RU7JR157950"/>
    <s v="NO"/>
    <s v="YES"/>
    <x v="0"/>
    <s v="Street"/>
    <s v="Disengage for unwanted maneuver of the vehicle caused by a planning discrepancy while generating an appropriate trajectory"/>
  </r>
  <r>
    <x v="74"/>
    <s v="3FA6P0RU1KR135721"/>
    <s v="NO"/>
    <s v="YES"/>
    <x v="0"/>
    <s v="Street"/>
    <s v="Disengage for unwanted maneuver of the vehicle caused by a planning discrepancy while generating an appropriate trajectory"/>
  </r>
  <r>
    <x v="74"/>
    <s v="3FA6P0RU3JR214046"/>
    <s v="NO"/>
    <s v="YES"/>
    <x v="0"/>
    <s v="Street"/>
    <s v="Disengage for unwanted maneuver of the vehicle caused by a planning discrepancy while generating an appropriate trajectory"/>
  </r>
  <r>
    <x v="74"/>
    <s v="3FA6P0RU0JR149057"/>
    <s v="NO"/>
    <s v="YES"/>
    <x v="0"/>
    <s v="Street"/>
    <s v="Disengage for unwanted maneuver of the vehicle caused by a planning discrepancy while generating an appropriate trajectory"/>
  </r>
  <r>
    <x v="74"/>
    <s v="3FA6P0RU0JR149057"/>
    <s v="NO"/>
    <s v="YES"/>
    <x v="0"/>
    <s v="Street"/>
    <s v="Disengage for unwanted maneuver of the vehicle caused by a planning discrepancy while generating an appropriate trajectory"/>
  </r>
  <r>
    <x v="74"/>
    <s v="3FA6P0RU0JR149057"/>
    <s v="NO"/>
    <s v="YES"/>
    <x v="0"/>
    <s v="Street"/>
    <s v="Disengage for a software fault due to a potential performance issue with a software component of the self-driving system (including third party software components)"/>
  </r>
  <r>
    <x v="74"/>
    <s v="3FA6P0RU0JR149057"/>
    <s v="NO"/>
    <s v="YES"/>
    <x v="0"/>
    <s v="Street"/>
    <s v="Disengage for a software fault due to a potential performance issue with a software component of the self-driving system (including third party software components)"/>
  </r>
  <r>
    <x v="74"/>
    <s v="3FA6P0RU0JR149057"/>
    <s v="NO"/>
    <s v="YES"/>
    <x v="0"/>
    <s v="Street"/>
    <s v="Disengage for unwanted maneuver of the vehicle caused by a planning discrepancy while generating an appropriate trajectory"/>
  </r>
  <r>
    <x v="74"/>
    <s v="3FA6P0RU0JR149057"/>
    <s v="NO"/>
    <s v="YES"/>
    <x v="0"/>
    <s v="Street"/>
    <s v="Disengage for unwanted maneuver of the vehicle caused by a planning discrepancy while generating an appropriate trajectory"/>
  </r>
  <r>
    <x v="75"/>
    <s v="3FA6P0RU2JR144443"/>
    <s v="NO"/>
    <s v="YES"/>
    <x v="0"/>
    <s v="Street"/>
    <s v="Disengage for a software fault due to a potential performance issue with a software component of the self-driving system (including third party software components)"/>
  </r>
  <r>
    <x v="75"/>
    <s v="3FA6P0RU0JR149687"/>
    <s v="NO"/>
    <s v="YES"/>
    <x v="0"/>
    <s v="Street"/>
    <s v="Disengage for unwanted maneuver of the vehicle caused by a planning discrepancy while generating an appropriate trajectory"/>
  </r>
  <r>
    <x v="75"/>
    <s v="3FA6P0RU0JR149687"/>
    <s v="NO"/>
    <s v="YES"/>
    <x v="0"/>
    <s v="Street"/>
    <s v="Disengage for unwanted maneuver of the vehicle caused by a planning discrepancy while generating an appropriate trajectory"/>
  </r>
  <r>
    <x v="75"/>
    <s v="3FA6P0RU2JR144443"/>
    <s v="NO"/>
    <s v="YES"/>
    <x v="0"/>
    <s v="Street"/>
    <s v="Disengage for unwanted maneuver of the vehicle caused by a control discrepancy in delivering the planned trajectory to the vehicle’s controls system"/>
  </r>
  <r>
    <x v="75"/>
    <s v="3FA6P0RU0JR149687"/>
    <s v="NO"/>
    <s v="YES"/>
    <x v="0"/>
    <s v="Street"/>
    <s v="Disengage for unwanted maneuver of the vehicle caused by a planning discrepancy while generating an appropriate trajectory"/>
  </r>
  <r>
    <x v="75"/>
    <s v="3FA6P0RU0JR149687"/>
    <s v="NO"/>
    <s v="YES"/>
    <x v="0"/>
    <s v="Street"/>
    <s v="Disengage for unwanted maneuver of the vehicle caused by a planning discrepancy while generating an appropriate trajectory"/>
  </r>
  <r>
    <x v="75"/>
    <s v="3FA6P0RU2JR144443"/>
    <s v="NO"/>
    <s v="YES"/>
    <x v="0"/>
    <s v="Street"/>
    <s v="Disengage for unwanted maneuver of the vehicle caused by a planning discrepancy while generating an appropriate trajectory"/>
  </r>
  <r>
    <x v="75"/>
    <s v="3FA6P0RU2JR144443"/>
    <s v="NO"/>
    <s v="YES"/>
    <x v="0"/>
    <s v="Street"/>
    <s v="Disengage for unwanted maneuver of the vehicle caused by a planning discrepancy while generating an appropriate trajectory"/>
  </r>
  <r>
    <x v="75"/>
    <s v="3FA6P0RU2JR144443"/>
    <s v="NO"/>
    <s v="YES"/>
    <x v="0"/>
    <s v="Street"/>
    <s v="Disengage for unwanted maneuver of the vehicle caused by a planning discrepancy while generating an appropriate trajectory"/>
  </r>
  <r>
    <x v="75"/>
    <s v="3FA6P0RU0JR149687"/>
    <s v="NO"/>
    <s v="YES"/>
    <x v="0"/>
    <s v="Street"/>
    <s v="Disengage for a software fault due to a potential performance issue with a software component of the self-driving system (including third party software components)"/>
  </r>
  <r>
    <x v="75"/>
    <s v="3FA6P0RU2JR144443"/>
    <s v="NO"/>
    <s v="YES"/>
    <x v="0"/>
    <s v="Street"/>
    <s v="Disengage for unwanted maneuver of the vehicle caused by a planning discrepancy while generating an appropriate trajectory"/>
  </r>
  <r>
    <x v="75"/>
    <s v="3FA6P0RU2JR144443"/>
    <s v="NO"/>
    <s v="YES"/>
    <x v="0"/>
    <s v="Street"/>
    <s v="Disengage for unwanted maneuver of the vehicle caused by a planning discrepancy while generating an appropriate trajectory"/>
  </r>
  <r>
    <x v="75"/>
    <s v="3FA6P0RU2JR144443"/>
    <s v="NO"/>
    <s v="YES"/>
    <x v="0"/>
    <s v="Street"/>
    <s v="Disengage for unwanted maneuver of the vehicle caused by a planning discrepancy while generating an appropriate trajectory"/>
  </r>
  <r>
    <x v="75"/>
    <s v="3FA6P0RU2JR144443"/>
    <s v="NO"/>
    <s v="YES"/>
    <x v="0"/>
    <s v="Street"/>
    <s v="Disengage for unwanted maneuver of the vehicle caused by a planning discrepancy while generating an appropriate trajectory"/>
  </r>
  <r>
    <x v="75"/>
    <s v="3FA6P0RU2JR144443"/>
    <s v="NO"/>
    <s v="YES"/>
    <x v="0"/>
    <s v="Street"/>
    <s v="Disengage for unwanted maneuver of the vehicle caused by a planning discrepancy while generating an appropriate trajectory"/>
  </r>
  <r>
    <x v="75"/>
    <s v="3FA6P0RU2JR144443"/>
    <s v="NO"/>
    <s v="YES"/>
    <x v="0"/>
    <s v="Street"/>
    <s v="Disengage for unwanted maneuver of the vehicle caused by a planning discrepancy while generating an appropriate trajectory"/>
  </r>
  <r>
    <x v="75"/>
    <s v="3FA6P0RU2JR144443"/>
    <s v="NO"/>
    <s v="YES"/>
    <x v="0"/>
    <s v="Street"/>
    <s v="Disengage for unwanted maneuver of the vehicle caused by a planning discrepancy while generating an appropriate trajectory"/>
  </r>
  <r>
    <x v="75"/>
    <s v="3FA6P0RU0JR149687"/>
    <s v="NO"/>
    <s v="YES"/>
    <x v="0"/>
    <s v="Street"/>
    <s v="Disengage for unwanted maneuver of the vehicle caused by a planning discrepancy while generating an appropriate trajectory"/>
  </r>
  <r>
    <x v="75"/>
    <s v="3FA6P0RU0JR149687"/>
    <s v="NO"/>
    <s v="YES"/>
    <x v="0"/>
    <s v="Street"/>
    <s v="Disengage for unwanted maneuver of the vehicle caused by a planning discrepancy while generating an appropriate trajectory"/>
  </r>
  <r>
    <x v="75"/>
    <s v="3FA6P0RU0JR149687"/>
    <s v="NO"/>
    <s v="YES"/>
    <x v="0"/>
    <s v="Street"/>
    <s v="Disengage for unwanted maneuver of the vehicle caused by a planning discrepancy while generating an appropriate trajectory"/>
  </r>
  <r>
    <x v="75"/>
    <s v="3FA6P0RU0JR149687"/>
    <s v="NO"/>
    <s v="YES"/>
    <x v="0"/>
    <s v="Street"/>
    <s v="Disengage for unwanted maneuver of the vehicle caused by a planning discrepancy while generating an appropriate trajectory"/>
  </r>
  <r>
    <x v="75"/>
    <s v="3FA6P0RU0JR149687"/>
    <s v="NO"/>
    <s v="YES"/>
    <x v="0"/>
    <s v="Street"/>
    <s v="Disengage for unwanted maneuver of the vehicle caused by a planning discrepancy while generating an appropriate trajectory"/>
  </r>
  <r>
    <x v="75"/>
    <s v="3FA6P0RU0JR149687"/>
    <s v="NO"/>
    <s v="YES"/>
    <x v="0"/>
    <s v="Street"/>
    <s v="Disengage for unwanted maneuver of the vehicle caused by a planning discrepancy while generating an appropriate trajectory"/>
  </r>
  <r>
    <x v="75"/>
    <s v="3FA6P0RU0JR149687"/>
    <s v="NO"/>
    <s v="YES"/>
    <x v="0"/>
    <s v="Street"/>
    <s v="Disengage for unwanted maneuver of the vehicle caused by a planning discrepancy while generating an appropriate trajectory"/>
  </r>
  <r>
    <x v="75"/>
    <s v="3FA6P0RU2JR144443"/>
    <s v="NO"/>
    <s v="YES"/>
    <x v="0"/>
    <s v="Street"/>
    <s v="Disengage for unwanted maneuver of the vehicle caused by a planning discrepancy while generating an appropriate trajectory"/>
  </r>
  <r>
    <x v="75"/>
    <s v="3FA6P0RU2JR144443"/>
    <s v="NO"/>
    <s v="YES"/>
    <x v="0"/>
    <s v="Street"/>
    <s v="Disengage for unwanted maneuver of the vehicle caused by a planning discrepancy while generating an appropriate trajectory"/>
  </r>
  <r>
    <x v="75"/>
    <s v="3FA6P0RU2JR144443"/>
    <s v="NO"/>
    <s v="YES"/>
    <x v="0"/>
    <s v="Street"/>
    <s v="Disengage for a perception discrepancy for which a component of the vehicle’s perception system failed to detect an object correctly"/>
  </r>
  <r>
    <x v="75"/>
    <s v="3FA6P0RU2JR144443"/>
    <s v="NO"/>
    <s v="YES"/>
    <x v="0"/>
    <s v="Street"/>
    <s v="Disengage for unwanted maneuver of the vehicle caused by a planning discrepancy while generating an appropriate trajectory"/>
  </r>
  <r>
    <x v="75"/>
    <s v="3FA6P0RU0JR149687"/>
    <s v="NO"/>
    <s v="YES"/>
    <x v="0"/>
    <s v="Street"/>
    <s v="Disengage for unwanted maneuver of the vehicle caused by a planning discrepancy while generating an appropriate trajectory"/>
  </r>
  <r>
    <x v="75"/>
    <s v="3FA6P0RU0JR149687"/>
    <s v="NO"/>
    <s v="YES"/>
    <x v="0"/>
    <s v="Street"/>
    <s v="Disengage for unwanted maneuver of the vehicle caused by a planning discrepancy while generating an appropriate trajectory"/>
  </r>
  <r>
    <x v="75"/>
    <s v="3FA6P0RU0JR149687"/>
    <s v="NO"/>
    <s v="YES"/>
    <x v="0"/>
    <s v="Street"/>
    <s v="Disengage for unwanted maneuver of the vehicle caused by a planning discrepancy while generating an appropriate trajectory"/>
  </r>
  <r>
    <x v="76"/>
    <s v="3FA6P0RU2JR144443"/>
    <s v="NO"/>
    <s v="YES"/>
    <x v="0"/>
    <s v="Street"/>
    <s v="Disengage for unwanted maneuver of the vehicle caused by a planning discrepancy while generating an appropriate trajectory"/>
  </r>
  <r>
    <x v="76"/>
    <s v="3FA6P0RU0JR149057"/>
    <s v="NO"/>
    <s v="YES"/>
    <x v="0"/>
    <s v="Street"/>
    <s v="Disengage for a software fault due to a potential performance issue with a software component of the self-driving system (including third party software components)"/>
  </r>
  <r>
    <x v="76"/>
    <s v="3FA6P0RU0JR149057"/>
    <s v="NO"/>
    <s v="YES"/>
    <x v="0"/>
    <s v="Street"/>
    <s v="Disengage for unwanted maneuver of the vehicle caused by a planning discrepancy while generating an appropriate trajectory"/>
  </r>
  <r>
    <x v="76"/>
    <s v="3FA6P0RU0JR149057"/>
    <s v="NO"/>
    <s v="YES"/>
    <x v="0"/>
    <s v="Street"/>
    <s v="Disengage for unwanted maneuver of the vehicle caused by a planning discrepancy while generating an appropriate trajectory"/>
  </r>
  <r>
    <x v="76"/>
    <s v="3FA6P0RU0JR149057"/>
    <s v="NO"/>
    <s v="YES"/>
    <x v="0"/>
    <s v="Street"/>
    <s v="Disengage for a software fault due to a potential performance issue with a software component of the self-driving system (including third party software components)"/>
  </r>
  <r>
    <x v="76"/>
    <s v="3FA6P0RU0JR149687"/>
    <s v="NO"/>
    <s v="YES"/>
    <x v="0"/>
    <s v="Street"/>
    <s v="Disengage for unwanted maneuver of the vehicle caused by a planning discrepancy while generating an appropriate trajectory"/>
  </r>
  <r>
    <x v="76"/>
    <s v="3FA6P0RU0JR149687"/>
    <s v="NO"/>
    <s v="YES"/>
    <x v="0"/>
    <s v="Street"/>
    <s v="Disengage for a software fault due to a potential performance issue with a software component of the self-driving system (including third party software components)"/>
  </r>
  <r>
    <x v="76"/>
    <s v="3FA6P0RU0JR149687"/>
    <s v="NO"/>
    <s v="YES"/>
    <x v="0"/>
    <s v="Street"/>
    <s v="Disengage for unwanted maneuver of the vehicle caused by a planning discrepancy while generating an appropriate trajectory"/>
  </r>
  <r>
    <x v="76"/>
    <s v="3FA6P0RU0JR149057"/>
    <s v="NO"/>
    <s v="YES"/>
    <x v="0"/>
    <s v="Street"/>
    <s v="Disengage for unwanted maneuver of the vehicle caused by a planning discrepancy while generating an appropriate trajectory"/>
  </r>
  <r>
    <x v="76"/>
    <s v="3FA6P0RU0JR149057"/>
    <s v="NO"/>
    <s v="YES"/>
    <x v="0"/>
    <s v="Street"/>
    <s v="Disengage for unwanted maneuver of the vehicle caused by a planning discrepancy while generating an appropriate trajectory"/>
  </r>
  <r>
    <x v="76"/>
    <s v="3FA6P0RU0JR149687"/>
    <s v="NO"/>
    <s v="YES"/>
    <x v="0"/>
    <s v="Street"/>
    <s v="Disengage for unwanted maneuver of the vehicle caused by a planning discrepancy while generating an appropriate trajectory"/>
  </r>
  <r>
    <x v="76"/>
    <s v="3FA6P0RU0JR149687"/>
    <s v="NO"/>
    <s v="YES"/>
    <x v="0"/>
    <s v="Street"/>
    <s v="Disengage for unwanted maneuver of the vehicle caused by a planning discrepancy while generating an appropriate trajectory"/>
  </r>
  <r>
    <x v="76"/>
    <s v="3FA6P0RU1HR350928"/>
    <s v="NO"/>
    <s v="YES"/>
    <x v="0"/>
    <s v="Street"/>
    <s v="Disengage for unwanted maneuver of the vehicle caused by a planning discrepancy while generating an appropriate trajectory"/>
  </r>
  <r>
    <x v="76"/>
    <s v="3FA6P0RU1HR350928"/>
    <s v="NO"/>
    <s v="YES"/>
    <x v="0"/>
    <s v="Street"/>
    <s v="Disengage for unwanted maneuver of the vehicle caused by a planning discrepancy while generating an appropriate trajectory"/>
  </r>
  <r>
    <x v="76"/>
    <s v="3FA6P0RU0JR149057"/>
    <s v="NO"/>
    <s v="YES"/>
    <x v="0"/>
    <s v="Street"/>
    <s v="Disengage for unwanted maneuver of the vehicle caused by a planning discrepancy while generating an appropriate trajectory"/>
  </r>
  <r>
    <x v="76"/>
    <s v="3FA6P0RU0JR149057"/>
    <s v="NO"/>
    <s v="YES"/>
    <x v="0"/>
    <s v="Street"/>
    <s v="Disengage for unwanted maneuver of the vehicle caused by a planning discrepancy while generating an appropriate trajectory"/>
  </r>
  <r>
    <x v="76"/>
    <s v="3FA6P0RU0JR149057"/>
    <s v="NO"/>
    <s v="YES"/>
    <x v="0"/>
    <s v="Street"/>
    <s v="Disengage for a software fault due to a potential performance issue with a software component of the self-driving system (including third party software components)"/>
  </r>
  <r>
    <x v="76"/>
    <s v="3FA6P0RU0JR149057"/>
    <s v="NO"/>
    <s v="YES"/>
    <x v="0"/>
    <s v="Street"/>
    <s v="Disengage for unwanted maneuver of the vehicle caused by a planning discrepancy while generating an appropriate trajectory"/>
  </r>
  <r>
    <x v="76"/>
    <s v="3FA6P0RU7JR157950"/>
    <s v="NO"/>
    <s v="YES"/>
    <x v="0"/>
    <s v="Street"/>
    <s v="Disengage for unwanted maneuver of the vehicle caused by a planning discrepancy while generating an appropriate trajectory"/>
  </r>
  <r>
    <x v="76"/>
    <s v="3FA6P0RU7JR157950"/>
    <s v="NO"/>
    <s v="YES"/>
    <x v="0"/>
    <s v="Street"/>
    <s v="Disengage for unwanted maneuver of the vehicle caused by a planning discrepancy while generating an appropriate trajectory"/>
  </r>
  <r>
    <x v="76"/>
    <s v="3FA6P0RU7JR157950"/>
    <s v="NO"/>
    <s v="YES"/>
    <x v="0"/>
    <s v="Street"/>
    <s v="Disengage for unwanted maneuver of the vehicle caused by a planning discrepancy while generating an appropriate trajectory"/>
  </r>
  <r>
    <x v="76"/>
    <s v="3FA6P0RU7JR157950"/>
    <s v="NO"/>
    <s v="YES"/>
    <x v="0"/>
    <s v="Street"/>
    <s v="Disengage for unwanted maneuver of the vehicle caused by a planning discrepancy while generating an appropriate trajectory"/>
  </r>
  <r>
    <x v="76"/>
    <s v="3FA6P0RU1HR350928"/>
    <s v="NO"/>
    <s v="YES"/>
    <x v="0"/>
    <s v="Street"/>
    <s v="Disengage for unwanted maneuver of the vehicle caused by a planning discrepancy while generating an appropriate trajectory"/>
  </r>
  <r>
    <x v="76"/>
    <s v="3FA6P0RU1HR350928"/>
    <s v="NO"/>
    <s v="YES"/>
    <x v="0"/>
    <s v="Street"/>
    <s v="Disengage for unwanted maneuver of the vehicle caused by a planning discrepancy while generating an appropriate trajectory"/>
  </r>
  <r>
    <x v="76"/>
    <s v="3FA6P0RU0JR149687"/>
    <s v="NO"/>
    <s v="YES"/>
    <x v="0"/>
    <s v="Street"/>
    <s v="Disengage for a software fault due to a potential performance issue with a software component of the self-driving system (including third party software components)"/>
  </r>
  <r>
    <x v="76"/>
    <s v="3FA6P0RU7JR157950"/>
    <s v="NO"/>
    <s v="YES"/>
    <x v="0"/>
    <s v="Street"/>
    <s v="Disengage for an erratically, recklessly or aggressively behaving road user"/>
  </r>
  <r>
    <x v="77"/>
    <s v="3FA6P0RU2JR144443"/>
    <s v="NO"/>
    <s v="YES"/>
    <x v="0"/>
    <s v="Street"/>
    <s v="Disengage for a software fault due to a potential performance issue with a software component of the self-driving system (including third party software components)"/>
  </r>
  <r>
    <x v="77"/>
    <s v="3FA6P0RU2JR120045"/>
    <s v="NO"/>
    <s v="YES"/>
    <x v="0"/>
    <s v="Street"/>
    <s v="Disengage for unwanted maneuver of the vehicle caused by a planning discrepancy while generating an appropriate trajectory"/>
  </r>
  <r>
    <x v="77"/>
    <s v="3FA6P0RU0JR149057"/>
    <s v="NO"/>
    <s v="YES"/>
    <x v="0"/>
    <s v="Street"/>
    <s v="Disengage for unwanted maneuver of the vehicle caused by a planning discrepancy while generating an appropriate trajectory"/>
  </r>
  <r>
    <x v="77"/>
    <s v="3FA6P0RU2JR144443"/>
    <s v="NO"/>
    <s v="YES"/>
    <x v="0"/>
    <s v="Street"/>
    <s v="Disengage for a software fault due to a potential performance issue with a software component of the self-driving system (including third party software components)"/>
  </r>
  <r>
    <x v="77"/>
    <s v="3FA6P0RU2JR144443"/>
    <s v="NO"/>
    <s v="YES"/>
    <x v="0"/>
    <s v="Street"/>
    <s v="Disengage for a software fault due to a potential performance issue with a software component of the self-driving system (including third party software components)"/>
  </r>
  <r>
    <x v="77"/>
    <s v="3FA6P0RU2JR144443"/>
    <s v="NO"/>
    <s v="YES"/>
    <x v="0"/>
    <s v="Street"/>
    <s v="Disengage for a software fault due to a potential performance issue with a software component of the self-driving system (including third party software components)"/>
  </r>
  <r>
    <x v="77"/>
    <s v="3FA6P0RU2JR144443"/>
    <s v="NO"/>
    <s v="YES"/>
    <x v="0"/>
    <s v="Street"/>
    <s v="Disengage for a software fault due to a potential performance issue with a software component of the self-driving system (including third party software components)"/>
  </r>
  <r>
    <x v="77"/>
    <s v="3FA6P0RU9KR115555"/>
    <s v="NO"/>
    <s v="YES"/>
    <x v="0"/>
    <s v="Street"/>
    <s v="Disengage for a perception discrepancy for which a component of the vehicle’s perception system failed to detect an object correctly"/>
  </r>
  <r>
    <x v="77"/>
    <s v="3FA6P0RU9KR115555"/>
    <s v="NO"/>
    <s v="YES"/>
    <x v="0"/>
    <s v="Street"/>
    <s v="Disengage for a software fault due to a potential performance issue with a software component of the self-driving system (including third party software components)"/>
  </r>
  <r>
    <x v="77"/>
    <s v="3FA6P0RU2JR158004"/>
    <s v="NO"/>
    <s v="YES"/>
    <x v="0"/>
    <s v="Street"/>
    <s v="Disengage for an erratically, recklessly or aggressively behaving road user"/>
  </r>
  <r>
    <x v="77"/>
    <s v="3FA6P0RU0JR149057"/>
    <s v="NO"/>
    <s v="YES"/>
    <x v="0"/>
    <s v="Street"/>
    <s v="Disengage for a perception discrepancy for which a component of the vehicle’s perception system failed to detect an object correctly"/>
  </r>
  <r>
    <x v="77"/>
    <s v="3FA6P0RU0JR149057"/>
    <s v="NO"/>
    <s v="YES"/>
    <x v="0"/>
    <s v="Street"/>
    <s v="Disengage for unwanted maneuver of the vehicle caused by a planning discrepancy while generating an appropriate trajectory"/>
  </r>
  <r>
    <x v="78"/>
    <s v="3FA6P0RU1KR135721"/>
    <s v="NO"/>
    <s v="YES"/>
    <x v="0"/>
    <s v="Street"/>
    <s v="Disengage for unwanted maneuver of the vehicle caused by a planning discrepancy while generating an appropriate trajectory"/>
  </r>
  <r>
    <x v="78"/>
    <s v="3FA6P0RU3JR214046"/>
    <s v="NO"/>
    <s v="YES"/>
    <x v="0"/>
    <s v="Street"/>
    <s v="Disengage for a software fault due to a potential performance issue with a software component of the self-driving system (including third party software components)"/>
  </r>
  <r>
    <x v="78"/>
    <s v="3FA6P0RU0JR149057"/>
    <s v="NO"/>
    <s v="YES"/>
    <x v="0"/>
    <s v="Street"/>
    <s v="Disengage for a software fault due to a potential performance issue with a software component of the self-driving system (including third party software components)"/>
  </r>
  <r>
    <x v="78"/>
    <s v="3FA6P0RU2JR144443"/>
    <s v="NO"/>
    <s v="YES"/>
    <x v="0"/>
    <s v="Street"/>
    <s v="Disengage for an erratically, recklessly or aggressively behaving road user"/>
  </r>
  <r>
    <x v="78"/>
    <s v="3FA6P0RU0JR149687"/>
    <s v="NO"/>
    <s v="YES"/>
    <x v="0"/>
    <s v="Street"/>
    <s v="Disengage for unwanted maneuver of the vehicle caused by a planning discrepancy while generating an appropriate trajectory"/>
  </r>
  <r>
    <x v="78"/>
    <s v="3FA6P0RU0JR149687"/>
    <s v="NO"/>
    <s v="YES"/>
    <x v="0"/>
    <s v="Street"/>
    <s v="Disengage for unwanted maneuver of the vehicle caused by a planning discrepancy while generating an appropriate trajectory"/>
  </r>
  <r>
    <x v="78"/>
    <s v="3FA6P0RU0JR149687"/>
    <s v="NO"/>
    <s v="YES"/>
    <x v="0"/>
    <s v="Street"/>
    <s v="Disengage for unwanted maneuver of the vehicle caused by a planning discrepancy while generating an appropriate trajectory"/>
  </r>
  <r>
    <x v="78"/>
    <s v="3FA6P0RU0JR149687"/>
    <s v="NO"/>
    <s v="YES"/>
    <x v="0"/>
    <s v="Street"/>
    <s v="Disengage for unwanted maneuver of the vehicle caused by a planning discrepancy while generating an appropriate trajectory"/>
  </r>
  <r>
    <x v="78"/>
    <s v="3FA6P0RU0JR149687"/>
    <s v="NO"/>
    <s v="YES"/>
    <x v="0"/>
    <s v="Street"/>
    <s v="Disengage for unwanted maneuver of the vehicle caused by a planning discrepancy while generating an appropriate trajectory"/>
  </r>
  <r>
    <x v="78"/>
    <s v="3FA6P0RU0JR149687"/>
    <s v="NO"/>
    <s v="YES"/>
    <x v="0"/>
    <s v="Street"/>
    <s v="Disengage for unwanted maneuver of the vehicle caused by a planning discrepancy while generating an appropriate trajectory"/>
  </r>
  <r>
    <x v="78"/>
    <s v="3FA6P0RU2JR144443"/>
    <s v="NO"/>
    <s v="YES"/>
    <x v="0"/>
    <s v="Street"/>
    <s v="Disengage for a software fault due to a potential performance issue with a software component of the self-driving system (including third party software components)"/>
  </r>
  <r>
    <x v="78"/>
    <s v="3FA6P0RU2JR144443"/>
    <s v="NO"/>
    <s v="YES"/>
    <x v="0"/>
    <s v="Street"/>
    <s v="Disengage for unwanted maneuver of the vehicle caused by a planning discrepancy while generating an appropriate trajectory"/>
  </r>
  <r>
    <x v="79"/>
    <s v="3FA6P0RU2JR144443"/>
    <s v="NO"/>
    <s v="YES"/>
    <x v="0"/>
    <s v="Street"/>
    <s v="Disengage for a software fault due to a potential performance issue with a software component of the self-driving system (including third party software components)"/>
  </r>
  <r>
    <x v="79"/>
    <s v="3FA6P0RU0JR149057"/>
    <s v="NO"/>
    <s v="YES"/>
    <x v="0"/>
    <s v="Street"/>
    <s v="Disengage for unwanted maneuver of the vehicle caused by a planning discrepancy while generating an appropriate trajectory"/>
  </r>
  <r>
    <x v="79"/>
    <s v="3FA6P0RU0JR149057"/>
    <s v="NO"/>
    <s v="YES"/>
    <x v="0"/>
    <s v="Street"/>
    <s v="Disengage for unwanted maneuver of the vehicle caused by a planning discrepancy while generating an appropriate trajectory"/>
  </r>
  <r>
    <x v="79"/>
    <s v="3FA6P0RU0JR149057"/>
    <s v="NO"/>
    <s v="YES"/>
    <x v="0"/>
    <s v="Street"/>
    <s v="Disengage for a perception discrepancy for which a component of the vehicle’s perception system failed to detect an object correctly"/>
  </r>
  <r>
    <x v="79"/>
    <s v="3FA6P0RU0JR149057"/>
    <s v="NO"/>
    <s v="YES"/>
    <x v="0"/>
    <s v="Street"/>
    <s v="Disengage for a software fault due to a potential performance issue with a software component of the self-driving system (including third party software components)"/>
  </r>
  <r>
    <x v="79"/>
    <s v="3FA6P0RU0JR149057"/>
    <s v="NO"/>
    <s v="YES"/>
    <x v="0"/>
    <s v="Street"/>
    <s v="Disengage for unwanted maneuver of the vehicle caused by a planning discrepancy while generating an appropriate trajectory"/>
  </r>
  <r>
    <x v="79"/>
    <s v="3FA6P0RU0JR149057"/>
    <s v="NO"/>
    <s v="YES"/>
    <x v="0"/>
    <s v="Street"/>
    <s v="Disengage for unwanted maneuver of the vehicle caused by a planning discrepancy while generating an appropriate trajectory"/>
  </r>
  <r>
    <x v="79"/>
    <s v="3FA6P0RU0JR149687"/>
    <s v="NO"/>
    <s v="YES"/>
    <x v="0"/>
    <s v="Street"/>
    <s v="Disengage for unwanted maneuver of the vehicle caused by a planning discrepancy while generating an appropriate trajectory"/>
  </r>
  <r>
    <x v="79"/>
    <s v="3FA6P0RU0JR149687"/>
    <s v="NO"/>
    <s v="YES"/>
    <x v="0"/>
    <s v="Street"/>
    <s v="Disengage for a perception discrepancy for which a component of the vehicle’s perception system failed to detect an object correctly"/>
  </r>
  <r>
    <x v="79"/>
    <s v="3FA6P0RU0JR149057"/>
    <s v="NO"/>
    <s v="YES"/>
    <x v="0"/>
    <s v="Street"/>
    <s v="Disengage for unwanted maneuver of the vehicle caused by a planning discrepancy while generating an appropriate trajectory"/>
  </r>
  <r>
    <x v="79"/>
    <s v="3FA6P0RU2JR144443"/>
    <s v="NO"/>
    <s v="YES"/>
    <x v="0"/>
    <s v="Street"/>
    <s v="Disengage for an erratically, recklessly or aggressively behaving road user"/>
  </r>
  <r>
    <x v="79"/>
    <s v="3FA6P0RU2JR144443"/>
    <s v="NO"/>
    <s v="YES"/>
    <x v="0"/>
    <s v="Street"/>
    <s v="Disengage for an erratically, recklessly or aggressively behaving road user"/>
  </r>
  <r>
    <x v="79"/>
    <s v="3FA6P0RU1KR135721"/>
    <s v="NO"/>
    <s v="YES"/>
    <x v="0"/>
    <s v="Street"/>
    <s v="Disengage for a software fault due to a potential performance issue with a software component of the self-driving system (including third party software components)"/>
  </r>
  <r>
    <x v="79"/>
    <s v="3FA6P0RU1KR135721"/>
    <s v="NO"/>
    <s v="YES"/>
    <x v="0"/>
    <s v="Street"/>
    <s v="Disengage for an erratically, recklessly or aggressively behaving road user"/>
  </r>
  <r>
    <x v="79"/>
    <s v="3FA6P0RU2JR144443"/>
    <s v="NO"/>
    <s v="YES"/>
    <x v="0"/>
    <s v="Street"/>
    <s v="Disengage for a software fault due to a potential performance issue with a software component of the self-driving system (including third party software components)"/>
  </r>
  <r>
    <x v="79"/>
    <s v="3FA6P0RU1KR135721"/>
    <s v="NO"/>
    <s v="YES"/>
    <x v="0"/>
    <s v="Street"/>
    <s v="Disengage for an erratically, recklessly or aggressively behaving road user"/>
  </r>
  <r>
    <x v="79"/>
    <s v="3FA6P0RU1KR135721"/>
    <s v="NO"/>
    <s v="YES"/>
    <x v="0"/>
    <s v="Street"/>
    <s v="Disengage for an erratically, recklessly or aggressively behaving road user"/>
  </r>
  <r>
    <x v="79"/>
    <s v="3FA6P0RU1KR135721"/>
    <s v="NO"/>
    <s v="YES"/>
    <x v="0"/>
    <s v="Street"/>
    <s v="Disengage for an erratically, recklessly or aggressively behaving road user"/>
  </r>
  <r>
    <x v="79"/>
    <s v="3FA6P0RU1KR135721"/>
    <s v="NO"/>
    <s v="YES"/>
    <x v="0"/>
    <s v="Street"/>
    <s v="Disengage for a software fault due to a potential performance issue with a software component of the self-driving system (including third party software components)"/>
  </r>
  <r>
    <x v="79"/>
    <s v="3FA6P0RU0JR149687"/>
    <s v="NO"/>
    <s v="YES"/>
    <x v="0"/>
    <s v="Street"/>
    <s v="Disengage for unwanted maneuver of the vehicle caused by a planning discrepancy while generating an appropriate trajectory"/>
  </r>
  <r>
    <x v="79"/>
    <s v="3FA6P0RU0JR149057"/>
    <s v="NO"/>
    <s v="YES"/>
    <x v="0"/>
    <s v="Street"/>
    <s v="Disengage for an erratically, recklessly or aggressively behaving road user"/>
  </r>
  <r>
    <x v="79"/>
    <s v="3FA6P0RU0JR149057"/>
    <s v="NO"/>
    <s v="YES"/>
    <x v="0"/>
    <s v="Street"/>
    <s v="Disengage for a software fault due to a potential performance issue with a software component of the self-driving system (including third party software components)"/>
  </r>
  <r>
    <x v="79"/>
    <s v="3FA6P0RU0JR149057"/>
    <s v="NO"/>
    <s v="YES"/>
    <x v="0"/>
    <s v="Street"/>
    <s v="Disengage for a software fault due to a potential performance issue with a software component of the self-driving system (including third party software components)"/>
  </r>
  <r>
    <x v="79"/>
    <s v="3FA6P0RU0JR149057"/>
    <s v="NO"/>
    <s v="YES"/>
    <x v="0"/>
    <s v="Street"/>
    <s v="Disengage for an erratically, recklessly or aggressively behaving road user"/>
  </r>
  <r>
    <x v="79"/>
    <s v="3FA6P0RU2JR144443"/>
    <s v="NO"/>
    <s v="YES"/>
    <x v="0"/>
    <s v="Street"/>
    <s v="Disengage for a software fault due to a potential performance issue with a software component of the self-driving system (including third party software components)"/>
  </r>
  <r>
    <x v="79"/>
    <s v="3FA6P0RU2JR144443"/>
    <s v="NO"/>
    <s v="YES"/>
    <x v="0"/>
    <s v="Street"/>
    <s v="Disengage for unwanted maneuver of the vehicle caused by a planning discrepancy while generating an appropriate trajectory"/>
  </r>
  <r>
    <x v="79"/>
    <s v="3FA6P0RU0JR149687"/>
    <s v="NO"/>
    <s v="YES"/>
    <x v="0"/>
    <s v="Street"/>
    <s v="Disengage for a software fault due to a potential performance issue with a software component of the self-driving system (including third party software components)"/>
  </r>
  <r>
    <x v="80"/>
    <s v="3FA6P0RU0JR149687"/>
    <s v="NO"/>
    <s v="YES"/>
    <x v="0"/>
    <s v="Street"/>
    <s v="Disengage for a software fault due to a potential performance issue with a software component of the self-driving system (including third party software components)"/>
  </r>
  <r>
    <x v="80"/>
    <s v="3FA6P0RU0JR149687"/>
    <s v="NO"/>
    <s v="YES"/>
    <x v="0"/>
    <s v="Street"/>
    <s v="Disengage for unwanted maneuver of the vehicle caused by a planning discrepancy while generating an appropriate trajectory"/>
  </r>
  <r>
    <x v="80"/>
    <s v="3FA6P0RU1KR135721"/>
    <s v="NO"/>
    <s v="YES"/>
    <x v="0"/>
    <s v="Street"/>
    <s v="Disengage for unwanted maneuver of the vehicle caused by a planning discrepancy while generating an appropriate trajectory"/>
  </r>
  <r>
    <x v="80"/>
    <s v="3FA6P0RU0JR149057"/>
    <s v="NO"/>
    <s v="YES"/>
    <x v="0"/>
    <s v="Street"/>
    <s v="Disengage for unwanted maneuver of the vehicle caused by a planning discrepancy while generating an appropriate trajectory"/>
  </r>
  <r>
    <x v="80"/>
    <s v="3FA6P0RU0JR149687"/>
    <s v="NO"/>
    <s v="YES"/>
    <x v="0"/>
    <s v="Street"/>
    <s v="Disengage for unwanted maneuver of the vehicle caused by a planning discrepancy while generating an appropriate trajectory"/>
  </r>
  <r>
    <x v="80"/>
    <s v="3FA6P0RU0JR149057"/>
    <s v="NO"/>
    <s v="YES"/>
    <x v="0"/>
    <s v="Street"/>
    <s v="Disengage for unwanted maneuver of the vehicle caused by a planning discrepancy while generating an appropriate trajectory"/>
  </r>
  <r>
    <x v="80"/>
    <s v="3FA6P0RU1KR135721"/>
    <s v="NO"/>
    <s v="YES"/>
    <x v="0"/>
    <s v="Street"/>
    <s v="Disengage for a software fault due to a potential performance issue with a software component of the self-driving system (including third party software components)"/>
  </r>
  <r>
    <x v="80"/>
    <s v="3FA6P0RU0JR149057"/>
    <s v="NO"/>
    <s v="YES"/>
    <x v="0"/>
    <s v="Street"/>
    <s v="Disengage for a software fault due to a potential performance issue with a software component of the self-driving system (including third party software components)"/>
  </r>
  <r>
    <x v="80"/>
    <s v="3FA6P0RU0JR149057"/>
    <s v="NO"/>
    <s v="YES"/>
    <x v="0"/>
    <s v="Street"/>
    <s v="Disengage for a software fault due to a potential performance issue with a software component of the self-driving system (including third party software components)"/>
  </r>
  <r>
    <x v="80"/>
    <s v="3FA6P0RU0JR149057"/>
    <s v="NO"/>
    <s v="YES"/>
    <x v="0"/>
    <s v="Street"/>
    <s v="Disengage for a software fault due to a potential performance issue with a software component of the self-driving system (including third party software components)"/>
  </r>
  <r>
    <x v="80"/>
    <s v="3FA6P0RU1KR135721"/>
    <s v="NO"/>
    <s v="YES"/>
    <x v="0"/>
    <s v="Street"/>
    <s v="Disengage for unwanted maneuver of the vehicle caused by a planning discrepancy while generating an appropriate trajectory"/>
  </r>
  <r>
    <x v="80"/>
    <s v="3FA6P0RU0JR149687"/>
    <s v="NO"/>
    <s v="YES"/>
    <x v="0"/>
    <s v="Street"/>
    <s v="Disengage for unwanted maneuver of the vehicle caused by a planning discrepancy while generating an appropriate trajectory"/>
  </r>
  <r>
    <x v="80"/>
    <s v="3FA6P0RU2JR144443"/>
    <s v="NO"/>
    <s v="YES"/>
    <x v="0"/>
    <s v="Street"/>
    <s v="Disengage for unwanted maneuver of the vehicle caused by a planning discrepancy while generating an appropriate trajectory"/>
  </r>
  <r>
    <x v="80"/>
    <s v="3FA6P0RU1KR135721"/>
    <s v="NO"/>
    <s v="YES"/>
    <x v="0"/>
    <s v="Street"/>
    <s v="Disengage for unwanted maneuver of the vehicle caused by a planning discrepancy while generating an appropriate trajectory"/>
  </r>
  <r>
    <x v="80"/>
    <s v="3FA6P0RU0JR149057"/>
    <s v="NO"/>
    <s v="YES"/>
    <x v="0"/>
    <s v="Street"/>
    <s v="Disengage for unwanted maneuver of the vehicle caused by a planning discrepancy while generating an appropriate trajectory"/>
  </r>
  <r>
    <x v="80"/>
    <s v="3FA6P0RU0JR149057"/>
    <s v="NO"/>
    <s v="YES"/>
    <x v="0"/>
    <s v="Street"/>
    <s v="Disengage for unwanted maneuver of the vehicle caused by a planning discrepancy while generating an appropriate trajectory"/>
  </r>
  <r>
    <x v="80"/>
    <s v="3FA6P0RU0JR149057"/>
    <s v="NO"/>
    <s v="YES"/>
    <x v="0"/>
    <s v="Street"/>
    <s v="Disengage for unwanted maneuver of the vehicle caused by a planning discrepancy while generating an appropriate trajectory"/>
  </r>
  <r>
    <x v="80"/>
    <s v="3FA6P0RU0JR149057"/>
    <s v="NO"/>
    <s v="YES"/>
    <x v="0"/>
    <s v="Street"/>
    <s v="Disengage for unwanted maneuver of the vehicle caused by a planning discrepancy while generating an appropriate trajectory"/>
  </r>
  <r>
    <x v="80"/>
    <s v="3FA6P0RU2JR120045"/>
    <s v="NO"/>
    <s v="YES"/>
    <x v="0"/>
    <s v="Street"/>
    <s v="Disengage for a perception discrepancy for which a component of the vehicle’s perception system failed to detect an object correctly"/>
  </r>
  <r>
    <x v="80"/>
    <s v="3FA6P0RU2JR120045"/>
    <s v="NO"/>
    <s v="YES"/>
    <x v="0"/>
    <s v="Street"/>
    <s v="Disengage for a perception discrepancy for which a component of the vehicle’s perception system failed to detect an object correctly"/>
  </r>
  <r>
    <x v="80"/>
    <s v="3FA6P0RU0JR149687"/>
    <s v="NO"/>
    <s v="YES"/>
    <x v="0"/>
    <s v="Street"/>
    <s v="Disengage for a perception discrepancy for which a component of the vehicle’s perception system failed to detect an object correctly"/>
  </r>
  <r>
    <x v="81"/>
    <s v="3FA6P0RU3JR214046"/>
    <s v="NO"/>
    <s v="YES"/>
    <x v="0"/>
    <s v="Street"/>
    <s v="Disengage for unwanted maneuver of the vehicle caused by a planning discrepancy while generating an appropriate trajectory"/>
  </r>
  <r>
    <x v="81"/>
    <s v="3FA6P0RU3JR214046"/>
    <s v="NO"/>
    <s v="YES"/>
    <x v="0"/>
    <s v="Street"/>
    <s v="Disengage for unwanted maneuver of the vehicle caused by a planning discrepancy while generating an appropriate trajectory"/>
  </r>
  <r>
    <x v="81"/>
    <s v="3FA6P0RU3JR214046"/>
    <s v="NO"/>
    <s v="YES"/>
    <x v="0"/>
    <s v="Street"/>
    <s v="Disengage for unwanted maneuver of the vehicle caused by a planning discrepancy while generating an appropriate trajectory"/>
  </r>
  <r>
    <x v="81"/>
    <s v="3FA6P0RU3JR214046"/>
    <s v="NO"/>
    <s v="YES"/>
    <x v="0"/>
    <s v="Street"/>
    <s v="Disengage for unwanted maneuver of the vehicle caused by a planning discrepancy while generating an appropriate trajectory"/>
  </r>
  <r>
    <x v="81"/>
    <s v="3FA6P0RU3JR214046"/>
    <s v="NO"/>
    <s v="YES"/>
    <x v="0"/>
    <s v="Street"/>
    <s v="Disengage for unwanted maneuver of the vehicle caused by a planning discrepancy while generating an appropriate trajectory"/>
  </r>
  <r>
    <x v="81"/>
    <s v="3FA6P0RU3JR214046"/>
    <s v="NO"/>
    <s v="YES"/>
    <x v="0"/>
    <s v="Street"/>
    <s v="Disengage for unwanted maneuver of the vehicle caused by a planning discrepancy while generating an appropriate trajectory"/>
  </r>
  <r>
    <x v="81"/>
    <s v="3FA6P0RU3JR214046"/>
    <s v="NO"/>
    <s v="YES"/>
    <x v="0"/>
    <s v="Street"/>
    <s v="Disengage for unwanted maneuver of the vehicle caused by a planning discrepancy while generating an appropriate trajectory"/>
  </r>
  <r>
    <x v="81"/>
    <s v="3FA6P0RU1KR135721"/>
    <s v="NO"/>
    <s v="YES"/>
    <x v="0"/>
    <s v="Street"/>
    <s v="Disengage for unwanted maneuver of the vehicle caused by a planning discrepancy while generating an appropriate trajectory"/>
  </r>
  <r>
    <x v="81"/>
    <s v="3FA6P0RU0JR149057"/>
    <s v="NO"/>
    <s v="YES"/>
    <x v="0"/>
    <s v="Street"/>
    <s v="Disengage for a software fault due to a potential performance issue with a software component of the self-driving system (including third party software components)"/>
  </r>
  <r>
    <x v="81"/>
    <s v="3FA6P0RU0JR149057"/>
    <s v="NO"/>
    <s v="YES"/>
    <x v="0"/>
    <s v="Street"/>
    <s v="Disengage for a software fault due to a potential performance issue with a software component of the self-driving system (including third party software components)"/>
  </r>
  <r>
    <x v="81"/>
    <s v="3FA6P0RU2JR144443"/>
    <s v="NO"/>
    <s v="YES"/>
    <x v="0"/>
    <s v="Street"/>
    <s v="Disengage for a perception discrepancy for which a component of the vehicle’s perception system failed to detect an object correctly"/>
  </r>
  <r>
    <x v="81"/>
    <s v="3FA6P0RU2JR144443"/>
    <s v="NO"/>
    <s v="YES"/>
    <x v="0"/>
    <s v="Street"/>
    <s v="Disengage for unwanted maneuver of the vehicle caused by a planning discrepancy while generating an appropriate trajectory"/>
  </r>
  <r>
    <x v="81"/>
    <s v="3FA6P0RU2JR144443"/>
    <s v="NO"/>
    <s v="YES"/>
    <x v="0"/>
    <s v="Street"/>
    <s v="Disengage for unwanted maneuver of the vehicle caused by a planning discrepancy while generating an appropriate trajectory"/>
  </r>
  <r>
    <x v="81"/>
    <s v="3FA6P0RU2JR144443"/>
    <s v="NO"/>
    <s v="YES"/>
    <x v="0"/>
    <s v="Street"/>
    <s v="Disengage for unwanted maneuver of the vehicle caused by a planning discrepancy while generating an appropriate trajectory"/>
  </r>
  <r>
    <x v="81"/>
    <s v="3FA6P0RU0JR149687"/>
    <s v="NO"/>
    <s v="YES"/>
    <x v="0"/>
    <s v="Street"/>
    <s v="Disengage for unwanted maneuver of the vehicle caused by a planning discrepancy while generating an appropriate trajectory"/>
  </r>
  <r>
    <x v="81"/>
    <s v="3FA6P0RU0JR149687"/>
    <s v="NO"/>
    <s v="YES"/>
    <x v="0"/>
    <s v="Street"/>
    <s v="Disengage for unwanted maneuver of the vehicle caused by a planning discrepancy while generating an appropriate trajectory"/>
  </r>
  <r>
    <x v="81"/>
    <s v="3FA6P0RU0JR149057"/>
    <s v="NO"/>
    <s v="YES"/>
    <x v="0"/>
    <s v="Street"/>
    <s v="Disengage for an erratically, recklessly or aggressively behaving road user"/>
  </r>
  <r>
    <x v="81"/>
    <s v="3FA6P0RU0JR149057"/>
    <s v="NO"/>
    <s v="YES"/>
    <x v="0"/>
    <s v="Street"/>
    <s v="Disengage for unwanted maneuver of the vehicle caused by a planning discrepancy while generating an appropriate trajectory"/>
  </r>
  <r>
    <x v="81"/>
    <s v="3FA6P0RU1KR135962"/>
    <s v="NO"/>
    <s v="YES"/>
    <x v="0"/>
    <s v="Street"/>
    <s v="Disengage for a software fault due to a potential performance issue with a software component of the self-driving system (including third party software components)"/>
  </r>
  <r>
    <x v="81"/>
    <s v="3FA6P0RU2JR120045"/>
    <s v="NO"/>
    <s v="YES"/>
    <x v="0"/>
    <s v="Street"/>
    <s v="Disengage for a software fault due to a potential performance issue with a software component of the self-driving system (including third party software components)"/>
  </r>
  <r>
    <x v="81"/>
    <s v="3FA6P0RU2KR104428"/>
    <s v="NO"/>
    <s v="YES"/>
    <x v="0"/>
    <s v="Street"/>
    <s v="Disengage for unwanted maneuver of the vehicle caused by a planning discrepancy while generating an appropriate trajectory"/>
  </r>
  <r>
    <x v="82"/>
    <s v="3FA6P0RU3JR214046"/>
    <s v="NO"/>
    <s v="YES"/>
    <x v="0"/>
    <s v="Street"/>
    <s v="Disengage for a software fault due to a potential performance issue with a software component of the self-driving system (including third party software components)"/>
  </r>
  <r>
    <x v="82"/>
    <s v="3FA6P0RU1KR135721"/>
    <s v="NO"/>
    <s v="YES"/>
    <x v="0"/>
    <s v="Street"/>
    <s v="Disengage for an erratically, recklessly or aggressively behaving road user"/>
  </r>
  <r>
    <x v="82"/>
    <s v="3FA6P0RU1KR135721"/>
    <s v="NO"/>
    <s v="YES"/>
    <x v="0"/>
    <s v="Street"/>
    <s v="Disengage for unwanted maneuver of the vehicle caused by a planning discrepancy while generating an appropriate trajectory"/>
  </r>
  <r>
    <x v="82"/>
    <s v="3FA6P0RU2JR158004"/>
    <s v="NO"/>
    <s v="YES"/>
    <x v="0"/>
    <s v="Street"/>
    <s v="Disengage for unwanted maneuver of the vehicle caused by a planning discrepancy while generating an appropriate trajectory"/>
  </r>
  <r>
    <x v="82"/>
    <s v="3FA6P0RU2JR144443"/>
    <s v="NO"/>
    <s v="YES"/>
    <x v="0"/>
    <s v="Street"/>
    <s v="Disengage for a software fault due to a potential performance issue with a software component of the self-driving system (including third party software components)"/>
  </r>
  <r>
    <x v="82"/>
    <s v="3FA6P0RU2JR144443"/>
    <s v="NO"/>
    <s v="YES"/>
    <x v="0"/>
    <s v="Street"/>
    <s v="Disengage for unwanted maneuver of the vehicle caused by a planning discrepancy while generating an appropriate trajectory"/>
  </r>
  <r>
    <x v="82"/>
    <s v="3FA6P0RU2JR144443"/>
    <s v="NO"/>
    <s v="YES"/>
    <x v="0"/>
    <s v="Street"/>
    <s v="Disengage for unwanted maneuver of the vehicle caused by a planning discrepancy while generating an appropriate trajectory"/>
  </r>
  <r>
    <x v="82"/>
    <s v="3FA6P0RU2JR144443"/>
    <s v="NO"/>
    <s v="YES"/>
    <x v="0"/>
    <s v="Street"/>
    <s v="Disengage for unwanted maneuver of the vehicle caused by a planning discrepancy while generating an appropriate trajectory"/>
  </r>
  <r>
    <x v="82"/>
    <s v="3FA6P0RU0JR149057"/>
    <s v="NO"/>
    <s v="YES"/>
    <x v="0"/>
    <s v="Street"/>
    <s v="Disengage for unwanted maneuver of the vehicle caused by a planning discrepancy while generating an appropriate trajectory"/>
  </r>
  <r>
    <x v="82"/>
    <s v="3FA6P0RU2JR144443"/>
    <s v="NO"/>
    <s v="YES"/>
    <x v="0"/>
    <s v="Street"/>
    <s v="Disengage for unwanted maneuver of the vehicle caused by a planning discrepancy while generating an appropriate trajectory"/>
  </r>
  <r>
    <x v="82"/>
    <s v="3FA6P0RU3JR214046"/>
    <s v="NO"/>
    <s v="YES"/>
    <x v="0"/>
    <s v="Street"/>
    <s v="Disengage for unwanted maneuver of the vehicle caused by a planning discrepancy while generating an appropriate trajectory"/>
  </r>
  <r>
    <x v="82"/>
    <s v="3FA6P0RU3JR214046"/>
    <s v="NO"/>
    <s v="YES"/>
    <x v="0"/>
    <s v="Street"/>
    <s v="Disengage for unwanted maneuver of the vehicle caused by a planning discrepancy while generating an appropriate trajectory"/>
  </r>
  <r>
    <x v="82"/>
    <s v="3FA6P0RU0JR149687"/>
    <s v="NO"/>
    <s v="YES"/>
    <x v="0"/>
    <s v="Street"/>
    <s v="Disengage for a software fault due to a potential performance issue with a software component of the self-driving system (including third party software components)"/>
  </r>
  <r>
    <x v="82"/>
    <s v="3FA6P0RU0JR149687"/>
    <s v="NO"/>
    <s v="YES"/>
    <x v="0"/>
    <s v="Street"/>
    <s v="Disengage for unwanted maneuver of the vehicle caused by a planning discrepancy while generating an appropriate trajectory"/>
  </r>
  <r>
    <x v="82"/>
    <s v="3FA6P0RU3JR214046"/>
    <s v="NO"/>
    <s v="YES"/>
    <x v="0"/>
    <s v="Street"/>
    <s v="Disengage for a software fault due to a potential performance issue with a software component of the self-driving system (including third party software components)"/>
  </r>
  <r>
    <x v="82"/>
    <s v="3FA6P0RU0JR149687"/>
    <s v="NO"/>
    <s v="YES"/>
    <x v="0"/>
    <s v="Street"/>
    <s v="Disengage for a perception discrepancy for which a component of the vehicle’s perception system failed to detect an object correctly"/>
  </r>
  <r>
    <x v="82"/>
    <s v="3FA6P0RU0JR149057"/>
    <s v="NO"/>
    <s v="YES"/>
    <x v="0"/>
    <s v="Street"/>
    <s v="Disengage for a software fault due to a potential performance issue with a software component of the self-driving system (including third party software components)"/>
  </r>
  <r>
    <x v="83"/>
    <s v="3FA6P0RU1HR350928"/>
    <s v="NO"/>
    <s v="YES"/>
    <x v="0"/>
    <s v="Street"/>
    <s v="Disengage for unwanted maneuver of the vehicle caused by a planning discrepancy while generating an appropriate trajectory"/>
  </r>
  <r>
    <x v="83"/>
    <s v="3FA6P0RU1KR135721"/>
    <s v="NO"/>
    <s v="YES"/>
    <x v="0"/>
    <s v="Street"/>
    <s v="Disengage for a software fault due to a potential performance issue with a software component of the self-driving system (including third party software components)"/>
  </r>
  <r>
    <x v="83"/>
    <s v="3FA6P0RU7JR157950"/>
    <s v="NO"/>
    <s v="YES"/>
    <x v="0"/>
    <s v="Street"/>
    <s v="Disengage for unwanted maneuver of the vehicle caused by a planning discrepancy while generating an appropriate trajectory"/>
  </r>
  <r>
    <x v="83"/>
    <s v="3FA6P0RU1HR350928"/>
    <s v="NO"/>
    <s v="YES"/>
    <x v="0"/>
    <s v="Street"/>
    <s v="Disengage for unwanted maneuver of the vehicle caused by a planning discrepancy while generating an appropriate trajectory"/>
  </r>
  <r>
    <x v="83"/>
    <s v="3FA6P0RU2JR144443"/>
    <s v="NO"/>
    <s v="YES"/>
    <x v="0"/>
    <s v="Street"/>
    <s v="Disengage for an erratically, recklessly or aggressively behaving road user"/>
  </r>
  <r>
    <x v="83"/>
    <s v="3FA6P0RU1HR350928"/>
    <s v="NO"/>
    <s v="YES"/>
    <x v="0"/>
    <s v="Street"/>
    <s v="Disengage for unwanted maneuver of the vehicle caused by a planning discrepancy while generating an appropriate trajectory"/>
  </r>
  <r>
    <x v="83"/>
    <s v="3FA6P0RU1HR350928"/>
    <s v="NO"/>
    <s v="YES"/>
    <x v="0"/>
    <s v="Street"/>
    <s v="Disengage for unwanted maneuver of the vehicle caused by a planning discrepancy while generating an appropriate trajectory"/>
  </r>
  <r>
    <x v="83"/>
    <s v="3FA6P0RU0JR149057"/>
    <s v="NO"/>
    <s v="YES"/>
    <x v="0"/>
    <s v="Street"/>
    <s v="Disengage for an erratically, recklessly or aggressively behaving road user"/>
  </r>
  <r>
    <x v="83"/>
    <s v="3FA6P0RU1KR135721"/>
    <s v="NO"/>
    <s v="YES"/>
    <x v="0"/>
    <s v="Street"/>
    <s v="Disengage for unwanted maneuver of the vehicle caused by a planning discrepancy while generating an appropriate trajectory"/>
  </r>
  <r>
    <x v="83"/>
    <s v="3FA6P0RU1HR350928"/>
    <s v="NO"/>
    <s v="YES"/>
    <x v="0"/>
    <s v="Street"/>
    <s v="Disengage for unwanted maneuver of the vehicle caused by a planning discrepancy while generating an appropriate trajectory"/>
  </r>
  <r>
    <x v="83"/>
    <s v="3FA6P0RU1HR350928"/>
    <s v="NO"/>
    <s v="YES"/>
    <x v="0"/>
    <s v="Street"/>
    <s v="Disengage for unwanted maneuver of the vehicle caused by a planning discrepancy while generating an appropriate trajectory"/>
  </r>
  <r>
    <x v="83"/>
    <s v="3FA6P0RU0JR149687"/>
    <s v="NO"/>
    <s v="YES"/>
    <x v="0"/>
    <s v="Street"/>
    <s v="Disengage for unwanted maneuver of the vehicle caused by a planning discrepancy while generating an appropriate trajectory"/>
  </r>
  <r>
    <x v="83"/>
    <s v="3FA6P0RU1KR135721"/>
    <s v="NO"/>
    <s v="YES"/>
    <x v="0"/>
    <s v="Street"/>
    <s v="Disengage for a software fault due to a potential performance issue with a software component of the self-driving system (including third party software components)"/>
  </r>
  <r>
    <x v="83"/>
    <s v="3FA6P0RU3JR214046"/>
    <s v="NO"/>
    <s v="YES"/>
    <x v="0"/>
    <s v="Street"/>
    <s v="Disengage for a software fault due to a potential performance issue with a software component of the self-driving system (including third party software components)"/>
  </r>
  <r>
    <x v="83"/>
    <s v="3FA6P0RU1HR350928"/>
    <s v="NO"/>
    <s v="YES"/>
    <x v="0"/>
    <s v="Street"/>
    <s v="Disengage for a perception discrepancy for which a component of the vehicle’s perception system failed to detect an object correctly"/>
  </r>
  <r>
    <x v="83"/>
    <s v="3FA6P0RU1HR350928"/>
    <s v="NO"/>
    <s v="YES"/>
    <x v="0"/>
    <s v="Street"/>
    <s v="Disengage for a perception discrepancy for which a component of the vehicle’s perception system failed to detect an object correctly"/>
  </r>
  <r>
    <x v="84"/>
    <s v="3FA6P0RU0JR149687"/>
    <s v="NO"/>
    <s v="YES"/>
    <x v="0"/>
    <s v="Street"/>
    <s v="Disengage for unwanted maneuver of the vehicle caused by a planning discrepancy while generating an appropriate trajectory"/>
  </r>
  <r>
    <x v="84"/>
    <s v="3FA6P0RU2JR144443"/>
    <s v="NO"/>
    <s v="YES"/>
    <x v="0"/>
    <s v="Street"/>
    <s v="Disengage for unwanted maneuver of the vehicle caused by a planning discrepancy while generating an appropriate trajectory"/>
  </r>
  <r>
    <x v="84"/>
    <s v="3FA6P0RU1KR135721"/>
    <s v="NO"/>
    <s v="YES"/>
    <x v="0"/>
    <s v="Street"/>
    <s v="Disengage for unwanted maneuver of the vehicle caused by a planning discrepancy while generating an appropriate trajectory"/>
  </r>
  <r>
    <x v="84"/>
    <s v="3FA6P0RU0JR149687"/>
    <s v="NO"/>
    <s v="YES"/>
    <x v="0"/>
    <s v="Street"/>
    <s v="Disengage for a software fault due to a potential performance issue with a software component of the self-driving system (including third party software components)"/>
  </r>
  <r>
    <x v="84"/>
    <s v="3FA6P0RU0JR149687"/>
    <s v="NO"/>
    <s v="YES"/>
    <x v="0"/>
    <s v="Street"/>
    <s v="Disengage for unwanted maneuver of the vehicle caused by a planning discrepancy while generating an appropriate trajectory"/>
  </r>
  <r>
    <x v="84"/>
    <s v="3FA6P0RU0JR149687"/>
    <s v="NO"/>
    <s v="YES"/>
    <x v="0"/>
    <s v="Street"/>
    <s v="Disengage for unwanted maneuver of the vehicle caused by a planning discrepancy while generating an appropriate trajectory"/>
  </r>
  <r>
    <x v="84"/>
    <s v="3FA6P0RU1KR135721"/>
    <s v="NO"/>
    <s v="YES"/>
    <x v="0"/>
    <s v="Street"/>
    <s v="Disengage for unwanted maneuver of the vehicle caused by a planning discrepancy while generating an appropriate trajectory"/>
  </r>
  <r>
    <x v="84"/>
    <s v="3FA6P0RU2JR144443"/>
    <s v="NO"/>
    <s v="YES"/>
    <x v="0"/>
    <s v="Street"/>
    <s v="Disengage for unwanted maneuver of the vehicle caused by a planning discrepancy while generating an appropriate trajectory"/>
  </r>
  <r>
    <x v="84"/>
    <s v="3FA6P0RU0JR149687"/>
    <s v="NO"/>
    <s v="YES"/>
    <x v="0"/>
    <s v="Street"/>
    <s v="Disengage for unwanted maneuver of the vehicle caused by a planning discrepancy while generating an appropriate trajectory"/>
  </r>
  <r>
    <x v="84"/>
    <s v="3FA6P0RU3JR214046"/>
    <s v="NO"/>
    <s v="YES"/>
    <x v="0"/>
    <s v="Street"/>
    <s v="Disengage for a perception discrepancy for which a component of the vehicle’s perception system failed to detect an object correctly"/>
  </r>
  <r>
    <x v="84"/>
    <s v="3FA6P0RU1KR135721"/>
    <s v="NO"/>
    <s v="YES"/>
    <x v="0"/>
    <s v="Street"/>
    <s v="Disengage for a perception discrepancy for which a component of the vehicle’s perception system failed to detect an object correctly"/>
  </r>
  <r>
    <x v="85"/>
    <s v="3FA6P0RU1KR135721"/>
    <s v="NO"/>
    <s v="YES"/>
    <x v="0"/>
    <s v="Street"/>
    <s v="Disengage for unwanted maneuver of the vehicle caused by a planning discrepancy while generating an appropriate trajectory"/>
  </r>
  <r>
    <x v="85"/>
    <s v="3FA6P0RU1KR135721"/>
    <s v="NO"/>
    <s v="YES"/>
    <x v="0"/>
    <s v="Street"/>
    <s v="Disengage for unwanted maneuver of the vehicle caused by a planning discrepancy while generating an appropriate trajectory"/>
  </r>
  <r>
    <x v="85"/>
    <s v="3FA6P0RU1KR135721"/>
    <s v="NO"/>
    <s v="YES"/>
    <x v="0"/>
    <s v="Street"/>
    <s v="Disengage for a perception discrepancy for which a component of the vehicle’s perception system failed to detect an object correctly"/>
  </r>
  <r>
    <x v="85"/>
    <s v="3FA6P0RU2JR144443"/>
    <s v="NO"/>
    <s v="YES"/>
    <x v="0"/>
    <s v="Street"/>
    <s v="Disengage for unwanted maneuver of the vehicle caused by a planning discrepancy while generating an appropriate trajectory"/>
  </r>
  <r>
    <x v="85"/>
    <s v="3FA6P0RU2JR144443"/>
    <s v="NO"/>
    <s v="YES"/>
    <x v="0"/>
    <s v="Street"/>
    <s v="Disengage for a perception discrepancy for which a component of the vehicle’s perception system failed to detect an object correctly"/>
  </r>
  <r>
    <x v="85"/>
    <s v="3FA6P0RU2JR144443"/>
    <s v="NO"/>
    <s v="YES"/>
    <x v="0"/>
    <s v="Street"/>
    <s v="Disengage for unwanted maneuver of the vehicle caused by a planning discrepancy while generating an appropriate trajectory"/>
  </r>
  <r>
    <x v="85"/>
    <s v="3FA6P0RU0JR149057"/>
    <s v="NO"/>
    <s v="YES"/>
    <x v="0"/>
    <s v="Street"/>
    <s v="Disengage for a software fault due to a potential performance issue with a software component of the self-driving system (including third party software components)"/>
  </r>
  <r>
    <x v="85"/>
    <s v="3FA6P0RU2JR144443"/>
    <s v="NO"/>
    <s v="YES"/>
    <x v="0"/>
    <s v="Street"/>
    <s v="Disengage for unwanted maneuver of the vehicle caused by a planning discrepancy while generating an appropriate trajectory"/>
  </r>
  <r>
    <x v="85"/>
    <s v="3FA6P0RU2JR144443"/>
    <s v="NO"/>
    <s v="YES"/>
    <x v="0"/>
    <s v="Street"/>
    <s v="Disengage for unwanted maneuver of the vehicle caused by a planning discrepancy while generating an appropriate trajectory"/>
  </r>
  <r>
    <x v="85"/>
    <s v="3FA6P0RU2JR144443"/>
    <s v="NO"/>
    <s v="YES"/>
    <x v="0"/>
    <s v="Street"/>
    <s v="Disengage for unwanted maneuver of the vehicle caused by a planning discrepancy while generating an appropriate trajectory"/>
  </r>
  <r>
    <x v="85"/>
    <s v="3FA6P0RU0JR149687"/>
    <s v="NO"/>
    <s v="YES"/>
    <x v="0"/>
    <s v="Street"/>
    <s v="Disengage for unwanted maneuver of the vehicle caused by a planning discrepancy while generating an appropriate trajectory"/>
  </r>
  <r>
    <x v="85"/>
    <s v="3FA6P0RU2JR144443"/>
    <s v="NO"/>
    <s v="YES"/>
    <x v="0"/>
    <s v="Street"/>
    <s v="Disengage for unwanted maneuver of the vehicle caused by a planning discrepancy while generating an appropriate trajectory"/>
  </r>
  <r>
    <x v="85"/>
    <s v="3FA6P0RU1KR135721"/>
    <s v="NO"/>
    <s v="YES"/>
    <x v="0"/>
    <s v="Street"/>
    <s v="Disengage for unwanted maneuver of the vehicle caused by a planning discrepancy while generating an appropriate trajectory"/>
  </r>
  <r>
    <x v="85"/>
    <s v="3FA6P0RU3JR214046"/>
    <s v="NO"/>
    <s v="YES"/>
    <x v="0"/>
    <s v="Street"/>
    <s v="Disengage for unwanted maneuver of the vehicle caused by a planning discrepancy while generating an appropriate trajectory"/>
  </r>
  <r>
    <x v="85"/>
    <s v="3FA6P0RU0JR149057"/>
    <s v="NO"/>
    <s v="YES"/>
    <x v="0"/>
    <s v="Street"/>
    <s v="Disengage for unwanted maneuver of the vehicle caused by a planning discrepancy while generating an appropriate trajectory"/>
  </r>
  <r>
    <x v="85"/>
    <s v="3FA6P0RU0JR149057"/>
    <s v="NO"/>
    <s v="YES"/>
    <x v="0"/>
    <s v="Street"/>
    <s v="Disengage for unwanted maneuver of the vehicle caused by a planning discrepancy while generating an appropriate trajectory"/>
  </r>
  <r>
    <x v="85"/>
    <s v="3FA6P0RU1KR135721"/>
    <s v="NO"/>
    <s v="YES"/>
    <x v="0"/>
    <s v="Street"/>
    <s v="Disengage for unwanted maneuver of the vehicle caused by a planning discrepancy while generating an appropriate trajectory"/>
  </r>
  <r>
    <x v="85"/>
    <s v="3FA6P0RU2JR144443"/>
    <s v="NO"/>
    <s v="YES"/>
    <x v="0"/>
    <s v="Street"/>
    <s v="Disengage for unwanted maneuver of the vehicle caused by a planning discrepancy while generating an appropriate trajectory"/>
  </r>
  <r>
    <x v="86"/>
    <s v="3FA6P0RU0JR149057"/>
    <s v="NO"/>
    <s v="YES"/>
    <x v="0"/>
    <s v="Street"/>
    <s v="Disengage for a software fault due to a potential performance issue with a software component of the self-driving system (including third party software components)"/>
  </r>
  <r>
    <x v="86"/>
    <s v="3FA6P0RU0JR149687"/>
    <s v="NO"/>
    <s v="YES"/>
    <x v="0"/>
    <s v="Street"/>
    <s v="Disengage for unwanted maneuver of the vehicle caused by a planning discrepancy while generating an appropriate trajectory"/>
  </r>
  <r>
    <x v="86"/>
    <s v="3FA6P0RU2JR120045"/>
    <s v="NO"/>
    <s v="YES"/>
    <x v="0"/>
    <s v="Street"/>
    <s v="Disengage for unwanted maneuver of the vehicle caused by a planning discrepancy while generating an appropriate trajectory"/>
  </r>
  <r>
    <x v="86"/>
    <s v="3FA6P0RU7JR157950"/>
    <s v="NO"/>
    <s v="YES"/>
    <x v="0"/>
    <s v="Street"/>
    <s v="Disengage for unwanted maneuver of the vehicle caused by a planning discrepancy while generating an appropriate trajectory"/>
  </r>
  <r>
    <x v="86"/>
    <s v="3FA6P0RU0HR408592"/>
    <s v="NO"/>
    <s v="YES"/>
    <x v="0"/>
    <s v="Street"/>
    <s v="Disengage for a software fault due to a potential performance issue with a software component of the self-driving system (including third party software components)"/>
  </r>
  <r>
    <x v="86"/>
    <s v="3FA6P0RU1KR135721"/>
    <s v="NO"/>
    <s v="YES"/>
    <x v="1"/>
    <s v="Street"/>
    <s v="Disengage for unwanted maneuver of the vehicle caused by a planning discrepancy while generating an appropriate trajectory"/>
  </r>
  <r>
    <x v="86"/>
    <s v="3FA6P0RU0HR408592"/>
    <s v="NO"/>
    <s v="YES"/>
    <x v="0"/>
    <s v="Street"/>
    <s v="Disengage for unwanted maneuver of the vehicle caused by a planning discrepancy while generating an appropriate trajectory"/>
  </r>
  <r>
    <x v="86"/>
    <s v="3FA6P0RU2JR120045"/>
    <s v="NO"/>
    <s v="YES"/>
    <x v="0"/>
    <s v="Street"/>
    <s v="Disengage for unwanted maneuver of the vehicle caused by a planning discrepancy while generating an appropriate trajectory"/>
  </r>
  <r>
    <x v="86"/>
    <s v="3FA6P0RU1KR135962"/>
    <s v="NO"/>
    <s v="YES"/>
    <x v="0"/>
    <s v="Street"/>
    <s v="Disengage for unwanted maneuver of the vehicle caused by a planning discrepancy while generating an appropriate trajectory"/>
  </r>
  <r>
    <x v="86"/>
    <s v="3FA6P0RU1KR135962"/>
    <s v="NO"/>
    <s v="YES"/>
    <x v="0"/>
    <s v="Street"/>
    <s v="Disengage for unwanted maneuver of the vehicle caused by a planning discrepancy while generating an appropriate trajectory"/>
  </r>
  <r>
    <x v="86"/>
    <s v="3FA6P0RU0HR408592"/>
    <s v="NO"/>
    <s v="YES"/>
    <x v="0"/>
    <s v="Street"/>
    <s v="Disengage for unwanted maneuver of the vehicle caused by a planning discrepancy while generating an appropriate trajectory"/>
  </r>
  <r>
    <x v="86"/>
    <s v="3FA6P0RU0HR408592"/>
    <s v="NO"/>
    <s v="YES"/>
    <x v="0"/>
    <s v="Street"/>
    <s v="Disengage for unwanted maneuver of the vehicle caused by a planning discrepancy while generating an appropriate trajectory"/>
  </r>
  <r>
    <x v="86"/>
    <s v="3FA6P0RU1KR135721"/>
    <s v="NO"/>
    <s v="YES"/>
    <x v="0"/>
    <s v="Street"/>
    <s v="Disengage for unwanted maneuver of the vehicle caused by a planning discrepancy while generating an appropriate trajectory"/>
  </r>
  <r>
    <x v="86"/>
    <s v="3FA6P0RU1KR135721"/>
    <s v="NO"/>
    <s v="YES"/>
    <x v="0"/>
    <s v="Street"/>
    <s v="Disengage for unwanted maneuver of the vehicle caused by a planning discrepancy while generating an appropriate trajectory"/>
  </r>
  <r>
    <x v="86"/>
    <s v="3FA6P0RU1KR135721"/>
    <s v="NO"/>
    <s v="YES"/>
    <x v="0"/>
    <s v="Street"/>
    <s v="Disengage for unwanted maneuver of the vehicle caused by a planning discrepancy while generating an appropriate trajectory"/>
  </r>
  <r>
    <x v="86"/>
    <s v="3FA6P0RU0JR149057"/>
    <s v="NO"/>
    <s v="YES"/>
    <x v="0"/>
    <s v="Street"/>
    <s v="Disengage for a perception discrepancy for which a component of the vehicle’s perception system failed to detect an object correctly"/>
  </r>
  <r>
    <x v="86"/>
    <s v="3FA6P0RU7JR157950"/>
    <s v="NO"/>
    <s v="YES"/>
    <x v="0"/>
    <s v="Street"/>
    <s v="Disengage for a software fault due to a potential performance issue with a software component of the self-driving system (including third party software components)"/>
  </r>
  <r>
    <x v="87"/>
    <s v="3FA6P0RU2KR104428"/>
    <s v="NO"/>
    <s v="YES"/>
    <x v="0"/>
    <s v="Street"/>
    <s v="Disengage for unwanted maneuver of the vehicle caused by a planning discrepancy while generating an appropriate trajectory"/>
  </r>
  <r>
    <x v="87"/>
    <s v="3FA6P0RU1KR135721"/>
    <s v="NO"/>
    <s v="YES"/>
    <x v="0"/>
    <s v="Street"/>
    <s v="Disengage for unwanted maneuver of the vehicle caused by a planning discrepancy while generating an appropriate trajectory"/>
  </r>
  <r>
    <x v="87"/>
    <s v="3FA6P0RU2KR104428"/>
    <s v="NO"/>
    <s v="YES"/>
    <x v="0"/>
    <s v="Street"/>
    <s v="Disengage for a perception discrepancy for which a component of the vehicle’s perception system failed to detect an object correctly"/>
  </r>
  <r>
    <x v="87"/>
    <s v="3FA6P0RU0JR149057"/>
    <s v="NO"/>
    <s v="YES"/>
    <x v="0"/>
    <s v="Street"/>
    <s v="Disengage for a software fault due to a potential performance issue with a software component of the self-driving system (including third party software components)"/>
  </r>
  <r>
    <x v="87"/>
    <s v="3FA6P0RU1KR135721"/>
    <s v="NO"/>
    <s v="YES"/>
    <x v="0"/>
    <s v="Street"/>
    <s v="Disengage for a software fault due to a potential performance issue with a software component of the self-driving system (including third party software components)"/>
  </r>
  <r>
    <x v="87"/>
    <s v="3FA6P0RU1KR135721"/>
    <s v="NO"/>
    <s v="YES"/>
    <x v="0"/>
    <s v="Street"/>
    <s v="Disengage for a software fault due to a potential performance issue with a software component of the self-driving system (including third party software components)"/>
  </r>
  <r>
    <x v="87"/>
    <s v="3FA6P0RU0JR149687"/>
    <s v="NO"/>
    <s v="YES"/>
    <x v="0"/>
    <s v="Street"/>
    <s v="Disengage for a software fault due to a potential performance issue with a software component of the self-driving system (including third party software components)"/>
  </r>
  <r>
    <x v="87"/>
    <s v="3FA6P0RU0JR149687"/>
    <s v="NO"/>
    <s v="YES"/>
    <x v="0"/>
    <s v="Street"/>
    <s v="Disengage for a perception discrepancy for which a component of the vehicle’s perception system failed to detect an object correctly"/>
  </r>
  <r>
    <x v="87"/>
    <s v="3FA6P0RU0JR149687"/>
    <s v="NO"/>
    <s v="YES"/>
    <x v="0"/>
    <s v="Street"/>
    <s v="Disengage for unwanted maneuver of the vehicle caused by a planning discrepancy while generating an appropriate trajectory"/>
  </r>
  <r>
    <x v="87"/>
    <s v="3FA6P0RU0JR149687"/>
    <s v="NO"/>
    <s v="YES"/>
    <x v="0"/>
    <s v="Street"/>
    <s v="Disengage for unwanted maneuver of the vehicle caused by a planning discrepancy while generating an appropriate trajectory"/>
  </r>
  <r>
    <x v="87"/>
    <s v="3FA6P0RU0JR149687"/>
    <s v="NO"/>
    <s v="YES"/>
    <x v="0"/>
    <s v="Street"/>
    <s v="Disengage for unwanted maneuver of the vehicle caused by a planning discrepancy while generating an appropriate trajectory"/>
  </r>
  <r>
    <x v="87"/>
    <s v="3FA6P0RU0JR149687"/>
    <s v="NO"/>
    <s v="YES"/>
    <x v="0"/>
    <s v="Street"/>
    <s v="Disengage for unwanted maneuver of the vehicle caused by a planning discrepancy while generating an appropriate trajectory"/>
  </r>
  <r>
    <x v="87"/>
    <s v="3FA6P0RU2JR144443"/>
    <s v="NO"/>
    <s v="YES"/>
    <x v="0"/>
    <s v="Street"/>
    <s v="Disengage for unwanted maneuver of the vehicle caused by a planning discrepancy while generating an appropriate trajectory"/>
  </r>
  <r>
    <x v="87"/>
    <s v="3FA6P0RU0JR149057"/>
    <s v="NO"/>
    <s v="YES"/>
    <x v="0"/>
    <s v="Street"/>
    <s v="Disengage for a software fault due to a potential performance issue with a software component of the self-driving system (including third party software components)"/>
  </r>
  <r>
    <x v="87"/>
    <s v="3FA6P0RU1KR135721"/>
    <s v="NO"/>
    <s v="YES"/>
    <x v="1"/>
    <s v="Street"/>
    <s v="Disengage for unwanted maneuver of the vehicle caused by a planning discrepancy while generating an appropriate trajectory"/>
  </r>
  <r>
    <x v="88"/>
    <s v="3FA6P0RU3JR214046"/>
    <s v="NO"/>
    <s v="YES"/>
    <x v="0"/>
    <s v="Street"/>
    <s v="Disengage for unwanted maneuver of the vehicle caused by a planning discrepancy while generating an appropriate trajectory"/>
  </r>
  <r>
    <x v="88"/>
    <s v="3FA6P0RU0JR149687"/>
    <s v="NO"/>
    <s v="YES"/>
    <x v="0"/>
    <s v="Street"/>
    <s v="Disengage for unwanted maneuver of the vehicle caused by a planning discrepancy while generating an appropriate trajectory"/>
  </r>
  <r>
    <x v="88"/>
    <s v="3FA6P0RU1KR135721"/>
    <s v="NO"/>
    <s v="YES"/>
    <x v="0"/>
    <s v="Street"/>
    <s v="Disengage for unwanted maneuver of the vehicle caused by a planning discrepancy while generating an appropriate trajectory"/>
  </r>
  <r>
    <x v="88"/>
    <s v="3FA6P0RU0JR149687"/>
    <s v="NO"/>
    <s v="YES"/>
    <x v="0"/>
    <s v="Street"/>
    <s v="Disengage for a software fault due to a potential performance issue with a software component of the self-driving system (including third party software components)"/>
  </r>
  <r>
    <x v="88"/>
    <s v="3FA6P0RU2JR144443"/>
    <s v="NO"/>
    <s v="YES"/>
    <x v="0"/>
    <s v="Street"/>
    <s v="Disengage for unwanted maneuver of the vehicle caused by a planning discrepancy while generating an appropriate trajectory"/>
  </r>
  <r>
    <x v="88"/>
    <s v="3FA6P0RU2JR144443"/>
    <s v="NO"/>
    <s v="YES"/>
    <x v="0"/>
    <s v="Street"/>
    <s v="Disengage for unwanted maneuver of the vehicle caused by a planning discrepancy while generating an appropriate trajectory"/>
  </r>
  <r>
    <x v="88"/>
    <s v="3FA6P0RU0JR149687"/>
    <s v="NO"/>
    <s v="YES"/>
    <x v="0"/>
    <s v="Street"/>
    <s v="Disengage for unwanted maneuver of the vehicle caused by a planning discrepancy while generating an appropriate trajectory"/>
  </r>
  <r>
    <x v="88"/>
    <s v="3FA6P0RU1KR135721"/>
    <s v="NO"/>
    <s v="YES"/>
    <x v="0"/>
    <s v="Street"/>
    <s v="Disengage for unwanted maneuver of the vehicle caused by a planning discrepancy while generating an appropriate trajectory"/>
  </r>
  <r>
    <x v="88"/>
    <s v="3FA6P0RU1KR135721"/>
    <s v="NO"/>
    <s v="YES"/>
    <x v="0"/>
    <s v="Street"/>
    <s v="Disengage for unwanted maneuver of the vehicle caused by a planning discrepancy while generating an appropriate trajectory"/>
  </r>
  <r>
    <x v="88"/>
    <s v="3FA6P0RU2JR144443"/>
    <s v="NO"/>
    <s v="YES"/>
    <x v="0"/>
    <s v="Street"/>
    <s v="Disengage for unwanted maneuver of the vehicle caused by a planning discrepancy while generating an appropriate trajectory"/>
  </r>
  <r>
    <x v="88"/>
    <s v="3FA6P0RU0JR149687"/>
    <s v="NO"/>
    <s v="YES"/>
    <x v="0"/>
    <s v="Street"/>
    <s v="Disengage for unwanted maneuver of the vehicle caused by a planning discrepancy while generating an appropriate trajectory"/>
  </r>
  <r>
    <x v="88"/>
    <s v="3FA6P0RU1KR135721"/>
    <s v="NO"/>
    <s v="YES"/>
    <x v="0"/>
    <s v="Street"/>
    <s v="Disengage for unwanted maneuver of the vehicle caused by a planning discrepancy while generating an appropriate trajectory"/>
  </r>
  <r>
    <x v="88"/>
    <s v="3FA6P0RU0JR149687"/>
    <s v="NO"/>
    <s v="YES"/>
    <x v="0"/>
    <s v="Street"/>
    <s v="Disengage for unwanted maneuver of the vehicle caused by a planning discrepancy while generating an appropriate trajectory"/>
  </r>
  <r>
    <x v="88"/>
    <s v="3FA6P0RU2JR144443"/>
    <s v="NO"/>
    <s v="YES"/>
    <x v="0"/>
    <s v="Street"/>
    <s v="Disengage for a perception discrepancy for which a component of the vehicle’s perception system failed to detect an object correctly"/>
  </r>
  <r>
    <x v="89"/>
    <s v="3FA6P0RU7JR157950"/>
    <s v="NO"/>
    <s v="YES"/>
    <x v="0"/>
    <s v="Street"/>
    <s v="Disengage for a perception discrepancy for which a component of the vehicle’s perception system failed to detect an object correctly"/>
  </r>
  <r>
    <x v="89"/>
    <s v="3FA6P0RU7JR157950"/>
    <s v="NO"/>
    <s v="YES"/>
    <x v="0"/>
    <s v="Street"/>
    <s v="Disengage for a perception discrepancy for which a component of the vehicle’s perception system failed to detect an object correctly"/>
  </r>
  <r>
    <x v="89"/>
    <s v="3FA6P0RU0JR149057"/>
    <s v="NO"/>
    <s v="YES"/>
    <x v="0"/>
    <s v="Street"/>
    <s v="Disengage for unwanted maneuver of the vehicle caused by a planning discrepancy while generating an appropriate trajectory"/>
  </r>
  <r>
    <x v="90"/>
    <s v="3FA6P0RU2JR144443"/>
    <s v="NO"/>
    <s v="YES"/>
    <x v="0"/>
    <s v="Street"/>
    <s v="Disengage for a perception discrepancy for which a component of the vehicle’s perception system failed to detect an object correctly"/>
  </r>
  <r>
    <x v="90"/>
    <s v="3FA6P0RU1HR350928"/>
    <s v="NO"/>
    <s v="YES"/>
    <x v="0"/>
    <s v="Street"/>
    <s v="Disengage for unwanted maneuver of the vehicle caused by a planning discrepancy while generating an appropriate trajectory"/>
  </r>
  <r>
    <x v="91"/>
    <s v="3FA6P0RU1KR135721"/>
    <s v="NO"/>
    <s v="YES"/>
    <x v="0"/>
    <s v="Street"/>
    <s v="Disengage for unwanted maneuver of the vehicle caused by a planning discrepancy while generating an appropriate trajectory"/>
  </r>
  <r>
    <x v="91"/>
    <s v="3FA6P0RU0JR149057"/>
    <s v="NO"/>
    <s v="YES"/>
    <x v="0"/>
    <s v="Street"/>
    <s v="Disengage for unwanted maneuver of the vehicle caused by a planning discrepancy while generating an appropriate trajectory"/>
  </r>
  <r>
    <x v="91"/>
    <s v="3FA6P0RU3JR214046"/>
    <s v="NO"/>
    <s v="YES"/>
    <x v="0"/>
    <s v="Street"/>
    <s v="Disengage for a software fault due to a potential performance issue with a software component of the self-driving system (including third party software components)"/>
  </r>
  <r>
    <x v="92"/>
    <s v="3FA6P0RU2KR104428"/>
    <s v="NO"/>
    <s v="YES"/>
    <x v="0"/>
    <s v="Street"/>
    <s v="Disengage for a perception discrepancy for which a component of the vehicle’s perception system failed to detect an object correctly"/>
  </r>
  <r>
    <x v="92"/>
    <s v="3FA6P0RU2KR104428"/>
    <s v="NO"/>
    <s v="YES"/>
    <x v="0"/>
    <s v="Street"/>
    <s v="Disengage for unwanted maneuver of the vehicle caused by a planning discrepancy while generating an appropriate trajectory"/>
  </r>
  <r>
    <x v="92"/>
    <s v="3FA6P0RU2KR104428"/>
    <s v="NO"/>
    <s v="YES"/>
    <x v="0"/>
    <s v="Street"/>
    <s v="Disengage for a software fault due to a potential performance issue with a software component of the self-driving system (including third party software components)"/>
  </r>
  <r>
    <x v="92"/>
    <s v="3FA6P0RU2KR104428"/>
    <s v="NO"/>
    <s v="YES"/>
    <x v="0"/>
    <s v="Street"/>
    <s v="Disengage for a perception discrepancy for which a component of the vehicle’s perception system failed to detect an object correctly"/>
  </r>
  <r>
    <x v="92"/>
    <s v="3FA6P0RU1KR135721"/>
    <s v="NO"/>
    <s v="YES"/>
    <x v="1"/>
    <s v="Street"/>
    <s v="Disengage for unwanted maneuver of the vehicle caused by a planning discrepancy while generating an appropriate trajectory"/>
  </r>
  <r>
    <x v="92"/>
    <s v="3FA6P0RU1HR350928"/>
    <s v="NO"/>
    <s v="YES"/>
    <x v="0"/>
    <s v="Street"/>
    <s v="Disengage for a perception discrepancy for which a component of the vehicle’s perception system failed to detect an object correctly"/>
  </r>
  <r>
    <x v="92"/>
    <s v="3FA6P0RU0JR149687"/>
    <s v="NO"/>
    <s v="YES"/>
    <x v="0"/>
    <s v="Street"/>
    <s v="Disengage for a perception discrepancy for which a component of the vehicle’s perception system failed to detect an object correctly"/>
  </r>
  <r>
    <x v="92"/>
    <s v="3FA6P0RU2KR104428"/>
    <s v="NO"/>
    <s v="YES"/>
    <x v="0"/>
    <s v="Street"/>
    <s v="Disengage for unwanted maneuver of the vehicle caused by a planning discrepancy while generating an appropriate trajectory"/>
  </r>
  <r>
    <x v="92"/>
    <s v="3FA6P0RU1KR135721"/>
    <s v="NO"/>
    <s v="YES"/>
    <x v="0"/>
    <s v="Street"/>
    <s v="Disengage for a perception discrepancy for which a component of the vehicle’s perception system failed to detect an object correctly"/>
  </r>
  <r>
    <x v="92"/>
    <s v="3FA6P0RU1KR135721"/>
    <s v="NO"/>
    <s v="YES"/>
    <x v="1"/>
    <s v="Street"/>
    <s v="Disengage for unwanted maneuver of the vehicle caused by a planning discrepancy while generating an appropriate trajectory"/>
  </r>
  <r>
    <x v="92"/>
    <s v="3FA6P0RU1HR350928"/>
    <s v="NO"/>
    <s v="YES"/>
    <x v="1"/>
    <s v="Street"/>
    <s v="Disengage for a software fault due to a potential performance issue with a software component of the self-driving system (including third party software components)"/>
  </r>
  <r>
    <x v="92"/>
    <s v="3FA6P0RU1HR350928"/>
    <s v="NO"/>
    <s v="YES"/>
    <x v="1"/>
    <s v="Street"/>
    <s v="Disengage for unwanted maneuver of the vehicle caused by a planning discrepancy while generating an appropriate trajectory"/>
  </r>
  <r>
    <x v="92"/>
    <s v="3FA6P0RU2KR104428"/>
    <s v="NO"/>
    <s v="YES"/>
    <x v="1"/>
    <s v="Street"/>
    <s v="Disengage for unwanted maneuver of the vehicle caused by a planning discrepancy while generating an appropriate trajectory"/>
  </r>
  <r>
    <x v="92"/>
    <s v="3FA6P0RU1KR135721"/>
    <s v="NO"/>
    <s v="YES"/>
    <x v="1"/>
    <s v="Street"/>
    <s v="Disengage for unwanted maneuver of the vehicle caused by a planning discrepancy while generating an appropriate trajectory"/>
  </r>
  <r>
    <x v="93"/>
    <s v="3FA6P0RU1KR135721"/>
    <s v="NO"/>
    <s v="YES"/>
    <x v="1"/>
    <s v="Street"/>
    <s v="Disengage for unwanted maneuver of the vehicle caused by a planning discrepancy while generating an appropriate trajectory"/>
  </r>
  <r>
    <x v="93"/>
    <s v="3FA6P0RU1KR135721"/>
    <s v="NO"/>
    <s v="YES"/>
    <x v="1"/>
    <s v="Street"/>
    <s v="Disengage for unwanted maneuver of the vehicle caused by a planning discrepancy while generating an appropriate trajectory"/>
  </r>
  <r>
    <x v="93"/>
    <s v="3FA6P0RU1KR135721"/>
    <s v="NO"/>
    <s v="YES"/>
    <x v="0"/>
    <s v="Street"/>
    <s v="Disengage for a software fault due to a potential performance issue with a software component of the self-driving system (including third party software components)"/>
  </r>
  <r>
    <x v="93"/>
    <s v="3FA6P0RU2KR104428"/>
    <s v="NO"/>
    <s v="YES"/>
    <x v="0"/>
    <s v="Street"/>
    <s v="Disengage for unwanted maneuver of the vehicle caused by a planning discrepancy while generating an appropriate trajectory"/>
  </r>
  <r>
    <x v="93"/>
    <s v="3FA6P0RU2KR104428"/>
    <s v="NO"/>
    <s v="YES"/>
    <x v="0"/>
    <s v="Street"/>
    <s v="Disengage for a software fault due to a potential performance issue with a software component of the self-driving system (including third party software components)"/>
  </r>
  <r>
    <x v="94"/>
    <s v="3FA6P0RU0HR408592"/>
    <s v="NO"/>
    <s v="YES"/>
    <x v="0"/>
    <s v="Street"/>
    <s v="Disengage for unwanted maneuver of the vehicle caused by a planning discrepancy while generating an appropriate trajectory"/>
  </r>
  <r>
    <x v="95"/>
    <s v="3FA6P0RU0JR149687"/>
    <s v="NO"/>
    <s v="YES"/>
    <x v="0"/>
    <s v="Street"/>
    <s v="Disengage for unwanted maneuver of the vehicle caused by a planning discrepancy while generating an appropriate trajectory"/>
  </r>
  <r>
    <x v="96"/>
    <s v="3FA6P0RU0JR149687"/>
    <s v="NO"/>
    <s v="YES"/>
    <x v="0"/>
    <s v="Street"/>
    <s v="Disengage for unwanted maneuver of the vehicle caused by a planning discrepancy while generating an appropriate trajectory"/>
  </r>
  <r>
    <x v="96"/>
    <s v="3FA6P0RU3JR214046"/>
    <s v="NO"/>
    <s v="YES"/>
    <x v="0"/>
    <s v="Street"/>
    <s v="Disengage for a perception discrepancy for which a component of the vehicle’s perception system failed to detect an object correctly"/>
  </r>
  <r>
    <x v="97"/>
    <s v="3FA6P0RU2KR104428"/>
    <s v="NO"/>
    <s v="YES"/>
    <x v="0"/>
    <s v="Street"/>
    <s v="Disengage for unwanted maneuver of the vehicle caused by a localization discrepancy in accurately positioning the vehicle on the map"/>
  </r>
  <r>
    <x v="97"/>
    <s v="3FA6P0RU7KR136100"/>
    <s v="NO"/>
    <s v="YES"/>
    <x v="0"/>
    <s v="Street"/>
    <s v="Disengage for unwanted maneuver of the vehicle caused by a localization discrepancy in accurately positioning the vehicle on the map"/>
  </r>
  <r>
    <x v="97"/>
    <s v="3FA6P0RU0JR149687"/>
    <s v="NO"/>
    <s v="YES"/>
    <x v="0"/>
    <s v="Street"/>
    <s v="Disengage for unwanted maneuver of the vehicle caused by a planning discrepancy while generating an appropriate trajectory"/>
  </r>
  <r>
    <x v="98"/>
    <s v="3FA6P0RU1KR135721"/>
    <s v="NO"/>
    <s v="YES"/>
    <x v="0"/>
    <s v="Street"/>
    <s v="Disengage for a perception discrepancy for which a component of the vehicle’s perception system failed to detect an object correctly"/>
  </r>
  <r>
    <x v="98"/>
    <s v="3FA6P0RU1HR350928"/>
    <s v="NO"/>
    <s v="YES"/>
    <x v="0"/>
    <s v="Street"/>
    <s v="Disengage for unwanted maneuver of the vehicle caused by a planning discrepancy while generating an appropriate trajectory"/>
  </r>
  <r>
    <x v="98"/>
    <s v="3FA6P0RU1HR350928"/>
    <s v="NO"/>
    <s v="YES"/>
    <x v="0"/>
    <s v="Street"/>
    <s v="Disengage for a perception discrepancy for which a component of the vehicle’s perception system failed to detect an object correctly"/>
  </r>
  <r>
    <x v="98"/>
    <s v="3FA6P0RU1KR135721"/>
    <s v="NO"/>
    <s v="YES"/>
    <x v="0"/>
    <s v="Street"/>
    <s v="Disengage for a perception discrepancy for which a component of the vehicle’s perception system failed to detect an object correctly"/>
  </r>
  <r>
    <x v="99"/>
    <s v="3FA6P0RU2KR104428"/>
    <s v="NO"/>
    <s v="YES"/>
    <x v="0"/>
    <s v="Street"/>
    <s v="Disengage for a software fault due to a potential performance issue with a software component of the self-driving system (including third party software components)"/>
  </r>
  <r>
    <x v="100"/>
    <s v="3FA6P0RU1KR135721"/>
    <s v="NO"/>
    <s v="YES"/>
    <x v="1"/>
    <s v="Street"/>
    <s v="Disengage for unwanted maneuver of the vehicle caused by a planning discrepancy while generating an appropriate trajectory"/>
  </r>
  <r>
    <x v="100"/>
    <s v="3FA6P0RU1KR135721"/>
    <s v="NO"/>
    <s v="YES"/>
    <x v="0"/>
    <s v="Street"/>
    <s v="Disengage for a perception discrepancy for which a component of the vehicle’s perception system failed to detect an object correctly"/>
  </r>
  <r>
    <x v="100"/>
    <s v="3FA6P0RU1HR350928"/>
    <s v="NO"/>
    <s v="YES"/>
    <x v="0"/>
    <s v="Street"/>
    <s v="Disengage for a software fault due to a potential performance issue with a software component of the self-driving system (including third party software components)"/>
  </r>
  <r>
    <x v="100"/>
    <s v="3FA6P0RU1HR350928"/>
    <s v="NO"/>
    <s v="YES"/>
    <x v="1"/>
    <s v="Street"/>
    <s v="Disengage for unwanted maneuver of the vehicle caused by a planning discrepancy while generating an appropriate trajectory"/>
  </r>
  <r>
    <x v="100"/>
    <s v="3FA6P0RU1HR350928"/>
    <s v="NO"/>
    <s v="YES"/>
    <x v="0"/>
    <s v="Street"/>
    <s v="Disengage for a perception discrepancy for which a component of the vehicle’s perception system failed to detect an object correctly"/>
  </r>
  <r>
    <x v="101"/>
    <s v="3FA6P0RU1KR135721"/>
    <s v="NO"/>
    <s v="YES"/>
    <x v="0"/>
    <s v="Street"/>
    <s v="Disengage for a perception discrepancy for which a component of the vehicle’s perception system failed to detect an object correctly"/>
  </r>
  <r>
    <x v="101"/>
    <s v="3FA6P0RU2JR144443"/>
    <s v="NO"/>
    <s v="YES"/>
    <x v="0"/>
    <s v="Street"/>
    <s v="Disengage for a software fault due to a potential performance issue with a software component of the self-driving system (including third party software components)"/>
  </r>
  <r>
    <x v="101"/>
    <s v="3FA6P0RU2JR144443"/>
    <s v="NO"/>
    <s v="YES"/>
    <x v="0"/>
    <s v="Street"/>
    <s v="Disengage for unwanted maneuver of the vehicle caused by a planning discrepancy while generating an appropriate trajectory"/>
  </r>
  <r>
    <x v="101"/>
    <s v="3FA6P0RU1KR135721"/>
    <s v="NO"/>
    <s v="YES"/>
    <x v="0"/>
    <s v="Street"/>
    <s v="Disengage for unwanted maneuver of the vehicle caused by a planning discrepancy while generating an appropriate trajectory"/>
  </r>
  <r>
    <x v="101"/>
    <s v="3FA6P0RU2JR144443"/>
    <s v="NO"/>
    <s v="YES"/>
    <x v="0"/>
    <s v="Street"/>
    <s v="Disengage for unwanted maneuver of the vehicle caused by a planning discrepancy while generating an appropriate trajectory"/>
  </r>
  <r>
    <x v="101"/>
    <s v="3FA6P0RU2KR104428"/>
    <s v="NO"/>
    <s v="YES"/>
    <x v="1"/>
    <s v="Street"/>
    <s v="Disengage for a software fault due to a potential performance issue with a software component of the self-driving system (including third party software components)"/>
  </r>
  <r>
    <x v="101"/>
    <s v="3FA6P0RU2KR104428"/>
    <s v="NO"/>
    <s v="YES"/>
    <x v="0"/>
    <s v="Street"/>
    <s v="Disengage for unwanted maneuver of the vehicle caused by a control discrepancy in delivering the planned trajectory to the vehicle’s controls system"/>
  </r>
  <r>
    <x v="101"/>
    <s v="3FA6P0RU1HR350928"/>
    <s v="NO"/>
    <s v="YES"/>
    <x v="0"/>
    <s v="Street"/>
    <s v="Disengage for an erratically, recklessly or aggressively behaving road user"/>
  </r>
  <r>
    <x v="101"/>
    <s v="3FA6P0RU1HR350928"/>
    <s v="NO"/>
    <s v="YES"/>
    <x v="0"/>
    <s v="Street"/>
    <s v="Disengage for an erratically, recklessly or aggressively behaving road user"/>
  </r>
  <r>
    <x v="101"/>
    <s v="3FA6P0RU1HR350928"/>
    <s v="NO"/>
    <s v="YES"/>
    <x v="0"/>
    <s v="Street"/>
    <s v="Disengage for an erratically, recklessly or aggressively behaving road user"/>
  </r>
  <r>
    <x v="101"/>
    <s v="3FA6P0RU1HR350928"/>
    <s v="NO"/>
    <s v="YES"/>
    <x v="0"/>
    <s v="Street"/>
    <s v="Disengage for unwanted maneuver of the vehicle caused by a planning discrepancy while generating an appropriate trajectory"/>
  </r>
  <r>
    <x v="101"/>
    <s v="3FA6P0RU1KR135721"/>
    <s v="NO"/>
    <s v="YES"/>
    <x v="0"/>
    <s v="Street"/>
    <s v="Disengage for unwanted maneuver of the vehicle caused by a planning discrepancy while generating an appropriate trajectory"/>
  </r>
  <r>
    <x v="101"/>
    <s v="3FA6P0RU1KR135721"/>
    <s v="NO"/>
    <s v="YES"/>
    <x v="0"/>
    <s v="Street"/>
    <s v="Disengage for unwanted maneuver of the vehicle caused by a localization discrepancy in accurately positioning the vehicle on the map"/>
  </r>
  <r>
    <x v="101"/>
    <s v="3FA6P0RU2KR104428"/>
    <s v="NO"/>
    <s v="YES"/>
    <x v="0"/>
    <s v="Street"/>
    <s v="Disengage for unwanted maneuver of the vehicle caused by a control discrepancy in delivering the planned trajectory to the vehicle’s controls system"/>
  </r>
  <r>
    <x v="101"/>
    <s v="3FA6P0RU2KR104428"/>
    <s v="NO"/>
    <s v="YES"/>
    <x v="0"/>
    <s v="Street"/>
    <s v="Disengage for unwanted maneuver of the vehicle caused by a control discrepancy in delivering the planned trajectory to the vehicle’s controls system"/>
  </r>
  <r>
    <x v="101"/>
    <s v="3FA6P0RU2KR104428"/>
    <s v="NO"/>
    <s v="YES"/>
    <x v="0"/>
    <s v="Street"/>
    <s v="Disengage for unwanted maneuver of the vehicle caused by a control discrepancy in delivering the planned trajectory to the vehicle’s controls system"/>
  </r>
  <r>
    <x v="101"/>
    <s v="3FA6P0RU2KR104428"/>
    <s v="NO"/>
    <s v="YES"/>
    <x v="0"/>
    <s v="Street"/>
    <s v="Disengage for unwanted maneuver of the vehicle caused by a planning discrepancy while generating an appropriate trajectory"/>
  </r>
  <r>
    <x v="101"/>
    <s v="3FA6P0RU1KR135721"/>
    <s v="NO"/>
    <s v="YES"/>
    <x v="0"/>
    <s v="Street"/>
    <s v="Disengage for unwanted maneuver of the vehicle caused by a planning discrepancy while generating an appropriate trajectory"/>
  </r>
  <r>
    <x v="101"/>
    <s v="3FA6P0RU2JR144443"/>
    <s v="NO"/>
    <s v="YES"/>
    <x v="0"/>
    <s v="Street"/>
    <s v="Disengage for unwanted maneuver of the vehicle caused by a planning discrepancy while generating an appropriate trajectory"/>
  </r>
  <r>
    <x v="102"/>
    <s v="3FA6P0RU0JR149687"/>
    <s v="NO"/>
    <s v="YES"/>
    <x v="0"/>
    <s v="Street"/>
    <s v="Disengage for unwanted maneuver of the vehicle caused by a planning discrepancy while generating an appropriate trajectory"/>
  </r>
  <r>
    <x v="102"/>
    <s v="3FA6P0RU1KR135721"/>
    <s v="NO"/>
    <s v="YES"/>
    <x v="0"/>
    <s v="Street"/>
    <s v="Disengage for a perception discrepancy for which a component of the vehicle’s perception system failed to detect an object correctly"/>
  </r>
  <r>
    <x v="102"/>
    <s v="3FA6P0RU1KR135721"/>
    <s v="NO"/>
    <s v="YES"/>
    <x v="0"/>
    <s v="Street"/>
    <s v="Disengage for a perception discrepancy for which a component of the vehicle’s perception system failed to detect an object correctly"/>
  </r>
  <r>
    <x v="102"/>
    <s v="3FA6P0RU1HR350928"/>
    <s v="NO"/>
    <s v="YES"/>
    <x v="0"/>
    <s v="Street"/>
    <s v="Disengage for unwanted maneuver of the vehicle caused by a planning discrepancy while generating an appropriate trajectory"/>
  </r>
  <r>
    <x v="103"/>
    <s v="3FA6P0RU1KR135721"/>
    <s v="NO"/>
    <s v="YES"/>
    <x v="0"/>
    <s v="Street"/>
    <s v="Disengage for unwanted maneuver of the vehicle caused by a planning discrepancy while generating an appropriate trajectory"/>
  </r>
  <r>
    <x v="103"/>
    <s v="3FA6P0RU1KR135721"/>
    <s v="NO"/>
    <s v="YES"/>
    <x v="0"/>
    <s v="Street"/>
    <s v="Disengage for unwanted maneuver of the vehicle caused by a planning discrepancy while generating an appropriate trajectory"/>
  </r>
  <r>
    <x v="103"/>
    <s v="3FA6P0RU5JR274913"/>
    <s v="NO"/>
    <s v="YES"/>
    <x v="0"/>
    <s v="Street"/>
    <s v="Disengage for unwanted maneuver of the vehicle caused by a planning discrepancy while generating an appropriate trajectory"/>
  </r>
  <r>
    <x v="103"/>
    <s v="3FA6P0RU1KR135721"/>
    <s v="NO"/>
    <s v="YES"/>
    <x v="0"/>
    <s v="Street"/>
    <s v="Disengage for unwanted maneuver of the vehicle caused by a planning discrepancy while generating an appropriate trajectory"/>
  </r>
  <r>
    <x v="103"/>
    <s v="3FA6P0RU1KR135721"/>
    <s v="NO"/>
    <s v="YES"/>
    <x v="0"/>
    <s v="Street"/>
    <s v="Disengage for unwanted maneuver of the vehicle caused by a planning discrepancy while generating an appropriate trajectory"/>
  </r>
  <r>
    <x v="103"/>
    <s v="3FA6P0RU1HR350928"/>
    <s v="NO"/>
    <s v="YES"/>
    <x v="0"/>
    <s v="Street"/>
    <s v="Disengage for unwanted maneuver of the vehicle caused by a planning discrepancy while generating an appropriate trajectory"/>
  </r>
  <r>
    <x v="104"/>
    <s v="3FA6P0RU1KR135721"/>
    <s v="NO"/>
    <s v="YES"/>
    <x v="0"/>
    <s v="Street"/>
    <s v="Disengage for unwanted maneuver of the vehicle caused by a planning discrepancy while generating an appropriate trajectory"/>
  </r>
  <r>
    <x v="104"/>
    <s v="3FA6P0RU5JR274913"/>
    <s v="NO"/>
    <s v="YES"/>
    <x v="0"/>
    <s v="Street"/>
    <s v="Disengage for unwanted maneuver of the vehicle caused by a localization discrepancy in accurately positioning the vehicle on the map"/>
  </r>
  <r>
    <x v="104"/>
    <s v="3FA6P0RU5JR274913"/>
    <s v="NO"/>
    <s v="YES"/>
    <x v="0"/>
    <s v="Street"/>
    <s v="Disengage for unwanted maneuver of the vehicle caused by a localization discrepancy in accurately positioning the vehicle on the map"/>
  </r>
  <r>
    <x v="104"/>
    <s v="3FA6P0RU1HR350928"/>
    <s v="NO"/>
    <s v="YES"/>
    <x v="0"/>
    <s v="Street"/>
    <s v="Disengage for unwanted maneuver of the vehicle caused by a planning discrepancy while generating an appropriate trajectory"/>
  </r>
  <r>
    <x v="104"/>
    <s v="3FA6P0RU2KR104428"/>
    <s v="NO"/>
    <s v="YES"/>
    <x v="0"/>
    <s v="Street"/>
    <s v="Disengage for unwanted maneuver of the vehicle caused by a planning discrepancy while generating an appropriate trajectory"/>
  </r>
  <r>
    <x v="105"/>
    <s v="3FA6P0RU2JR120045"/>
    <s v="NO"/>
    <s v="YES"/>
    <x v="0"/>
    <s v="Street"/>
    <s v="Disengage for unwanted maneuver of the vehicle caused by a planning discrepancy while generating an appropriate trajectory"/>
  </r>
  <r>
    <x v="105"/>
    <s v="3FA6P0RU2KR104428"/>
    <s v="NO"/>
    <s v="YES"/>
    <x v="0"/>
    <s v="Street"/>
    <s v="Disengage for unwanted maneuver of the vehicle caused by a localization discrepancy in accurately positioning the vehicle on the map"/>
  </r>
  <r>
    <x v="105"/>
    <s v="3FA6P0RU2KR104428"/>
    <s v="NO"/>
    <s v="YES"/>
    <x v="1"/>
    <s v="Street"/>
    <s v="Disengage for a hardware fault due to a potential performance issue with a hardware component of the self-driving system or a component of the base vehicle"/>
  </r>
  <r>
    <x v="105"/>
    <s v="3FA6P0RUXKR136012"/>
    <s v="NO"/>
    <s v="YES"/>
    <x v="0"/>
    <s v="Street"/>
    <s v="Disengage for a perception discrepancy for which a component of the vehicle’s perception system failed to detect an object correctly"/>
  </r>
  <r>
    <x v="106"/>
    <s v="3FA6P0RUXKR136012"/>
    <s v="NO"/>
    <s v="YES"/>
    <x v="0"/>
    <s v="Street"/>
    <s v="Disengage for unwanted maneuver of the vehicle caused by a planning discrepancy while generating an appropriate trajectory"/>
  </r>
  <r>
    <x v="106"/>
    <s v="3FA6P0RUXKR136012"/>
    <s v="NO"/>
    <s v="YES"/>
    <x v="0"/>
    <s v="Street"/>
    <s v="Disengage for a perception discrepancy for which a component of the vehicle’s perception system failed to detect an object correctly"/>
  </r>
  <r>
    <x v="106"/>
    <s v="3FA6P0RU1KR135721"/>
    <s v="NO"/>
    <s v="YES"/>
    <x v="0"/>
    <s v="Street"/>
    <s v="Disengage for unwanted maneuver of the vehicle caused by a planning discrepancy while generating an appropriate trajectory"/>
  </r>
  <r>
    <x v="106"/>
    <s v="3FA6P0RU1KR135721"/>
    <s v="NO"/>
    <s v="YES"/>
    <x v="0"/>
    <s v="Street"/>
    <s v="Disengage for a perception discrepancy for which a component of the vehicle’s perception system failed to detect an object correctly"/>
  </r>
  <r>
    <x v="107"/>
    <s v="3FA6P0RU7KR136100"/>
    <s v="NO"/>
    <s v="YES"/>
    <x v="0"/>
    <s v="Street"/>
    <s v="Disengage for unwanted maneuver of the vehicle caused by a planning discrepancy while generating an appropriate trajectory"/>
  </r>
  <r>
    <x v="107"/>
    <s v="3FA6P0RU2JR120045"/>
    <s v="NO"/>
    <s v="YES"/>
    <x v="0"/>
    <s v="Street"/>
    <s v="Disengage for unwanted maneuver of the vehicle caused by a planning discrepancy while generating an appropriate trajectory"/>
  </r>
  <r>
    <x v="107"/>
    <s v="3FA6P0RU7KR136100"/>
    <s v="NO"/>
    <s v="YES"/>
    <x v="0"/>
    <s v="Street"/>
    <s v="Disengage for unwanted maneuver of the vehicle caused by a planning discrepancy while generating an appropriate trajectory"/>
  </r>
  <r>
    <x v="107"/>
    <s v="3FA6P0RU1KR135721"/>
    <s v="NO"/>
    <s v="YES"/>
    <x v="0"/>
    <s v="Street"/>
    <s v="Disengage for a perception discrepancy for which a component of the vehicle’s perception system failed to detect an object correctly"/>
  </r>
  <r>
    <x v="107"/>
    <s v="3FA6P0RU7KR136100"/>
    <s v="NO"/>
    <s v="YES"/>
    <x v="0"/>
    <s v="Street"/>
    <s v="Disengage for unwanted maneuver of the vehicle caused by a localization discrepancy in accurately positioning the vehicle on the map"/>
  </r>
  <r>
    <x v="107"/>
    <s v="3FA6P0RU7KR136100"/>
    <s v="NO"/>
    <s v="YES"/>
    <x v="0"/>
    <s v="Street"/>
    <s v="Disengage for unwanted maneuver of the vehicle caused by a planning discrepancy while generating an appropriate trajectory"/>
  </r>
  <r>
    <x v="107"/>
    <s v="3FA6P0RU1KR135721"/>
    <s v="NO"/>
    <s v="YES"/>
    <x v="0"/>
    <s v="Street"/>
    <s v="Disengage for unwanted maneuver of the vehicle caused by a planning discrepancy while generating an appropriate trajectory"/>
  </r>
  <r>
    <x v="108"/>
    <s v="3FA6P0RU1KR135721"/>
    <s v="NO"/>
    <s v="YES"/>
    <x v="0"/>
    <s v="Street"/>
    <s v="Disengage for a perception discrepancy for which a component of the vehicle’s perception system failed to detect an object correctly"/>
  </r>
  <r>
    <x v="108"/>
    <s v="3FA6P0RU1KR135721"/>
    <s v="NO"/>
    <s v="YES"/>
    <x v="0"/>
    <s v="Street"/>
    <s v="Disengage for a perception discrepancy for which a component of the vehicle’s perception system failed to detect an object correctly"/>
  </r>
  <r>
    <x v="108"/>
    <s v="3FA6P0RU1KR135721"/>
    <s v="NO"/>
    <s v="YES"/>
    <x v="0"/>
    <s v="Street"/>
    <s v="Disengage for a perception discrepancy for which a component of the vehicle’s perception system failed to detect an object correctly"/>
  </r>
  <r>
    <x v="108"/>
    <s v="3FA6P0RU1KR135721"/>
    <s v="NO"/>
    <s v="YES"/>
    <x v="0"/>
    <s v="Street"/>
    <s v="Disengage for a perception discrepancy for which a component of the vehicle’s perception system failed to detect an object correctly"/>
  </r>
  <r>
    <x v="108"/>
    <s v="3FA6P0RUXKR136012"/>
    <s v="NO"/>
    <s v="YES"/>
    <x v="0"/>
    <s v="Street"/>
    <s v="Disengage for an erratically, recklessly or aggressively behaving road user"/>
  </r>
  <r>
    <x v="108"/>
    <s v="3FA6P0RUXKR136012"/>
    <s v="NO"/>
    <s v="YES"/>
    <x v="0"/>
    <s v="Street"/>
    <s v="Disengage for unwanted maneuver of the vehicle caused by a planning discrepancy while generating an appropriate trajectory"/>
  </r>
  <r>
    <x v="109"/>
    <s v="3FA6P0RU0HR408592"/>
    <s v="NO"/>
    <s v="YES"/>
    <x v="0"/>
    <s v="Street"/>
    <s v="Disengage for an erratically, recklessly or aggressively behaving road user"/>
  </r>
  <r>
    <x v="110"/>
    <s v="3FA6P0RU7JR157950"/>
    <s v="NO"/>
    <s v="YES"/>
    <x v="0"/>
    <s v="Street"/>
    <s v="Disengage for an erratically, recklessly or aggressively behaving road user"/>
  </r>
  <r>
    <x v="111"/>
    <s v="3FA6P0RU1KR135721"/>
    <s v="NO"/>
    <s v="YES"/>
    <x v="0"/>
    <s v="Street"/>
    <s v="Disengage for unwanted maneuver of the vehicle caused by a planning discrepancy while generating an appropriate trajectory"/>
  </r>
  <r>
    <x v="112"/>
    <s v="3FA6P0RU0HR408592"/>
    <s v="NO"/>
    <s v="YES"/>
    <x v="0"/>
    <s v="Street"/>
    <s v="Disengage for a perception discrepancy for which a component of the vehicle’s perception system failed to detect an object correctly"/>
  </r>
  <r>
    <x v="113"/>
    <s v="3FA6P0RU0HR408592"/>
    <s v="NO"/>
    <s v="YES"/>
    <x v="0"/>
    <s v="Street"/>
    <s v="Disengage for a software fault due to a potential performance issue with a software component of the self-driving system (including third party software components)"/>
  </r>
  <r>
    <x v="113"/>
    <s v="3FA6P0RU1KR135721"/>
    <s v="NO"/>
    <s v="YES"/>
    <x v="0"/>
    <s v="Street"/>
    <s v="Disengage for unwanted maneuver of the vehicle caused by a planning discrepancy while generating an appropriate trajectory"/>
  </r>
  <r>
    <x v="113"/>
    <s v="3FA6P0RU1KR135721"/>
    <s v="NO"/>
    <s v="YES"/>
    <x v="0"/>
    <s v="Street"/>
    <s v="Disengage for unwanted maneuver of the vehicle caused by a planning discrepancy while generating an appropriate trajectory"/>
  </r>
  <r>
    <x v="113"/>
    <s v="3FA6P0RU1KR135721"/>
    <s v="NO"/>
    <s v="YES"/>
    <x v="0"/>
    <s v="Street"/>
    <s v="Disengage for unwanted maneuver of the vehicle caused by a planning discrepancy while generating an appropriate trajectory"/>
  </r>
  <r>
    <x v="113"/>
    <s v="3FA6P0RU0HR408592"/>
    <s v="NO"/>
    <s v="YES"/>
    <x v="0"/>
    <s v="Street"/>
    <s v="Disengage for unwanted maneuver of the vehicle caused by a planning discrepancy while generating an appropriate trajectory"/>
  </r>
  <r>
    <x v="114"/>
    <s v="3FA6P0RU3JR214046"/>
    <s v="NO"/>
    <s v="YES"/>
    <x v="0"/>
    <s v="Street"/>
    <s v="Disengage for unwanted maneuver of the vehicle caused by a planning discrepancy while generating an appropriate trajectory"/>
  </r>
  <r>
    <x v="114"/>
    <s v="3FA6P0RU2JR120045"/>
    <s v="NO"/>
    <s v="YES"/>
    <x v="0"/>
    <s v="Street"/>
    <s v="Disengage for a software fault due to a potential performance issue with a software component of the self-driving system (including third party software components)"/>
  </r>
  <r>
    <x v="115"/>
    <s v="3FA6P0RU3JR214046"/>
    <s v="NO"/>
    <s v="YES"/>
    <x v="0"/>
    <s v="Street"/>
    <s v="Disengage for a perception discrepancy for which a component of the vehicle’s perception system failed to detect an object correctly"/>
  </r>
  <r>
    <x v="115"/>
    <s v="3FA6P0RU5JR274913"/>
    <s v="NO"/>
    <s v="YES"/>
    <x v="0"/>
    <s v="Street"/>
    <s v="Disengage for unwanted maneuver of the vehicle caused by a planning discrepancy while generating an appropriate trajectory"/>
  </r>
  <r>
    <x v="116"/>
    <s v="3FA6P0RU2KR104428"/>
    <s v="NO"/>
    <s v="YES"/>
    <x v="0"/>
    <s v="Street"/>
    <s v="Disengage for unwanted maneuver of the vehicle caused by a planning discrepancy while generating an appropriate trajectory"/>
  </r>
  <r>
    <x v="117"/>
    <s v="3FA6P0RU5JR274913"/>
    <s v="NO"/>
    <s v="YES"/>
    <x v="0"/>
    <s v="Street"/>
    <s v="Disengage for unwanted maneuver of the vehicle caused by a planning discrepancy while generating an appropriate trajectory"/>
  </r>
  <r>
    <x v="118"/>
    <s v="3FA6P0RU2KR104428"/>
    <s v="NO"/>
    <s v="YES"/>
    <x v="0"/>
    <s v="Street"/>
    <s v="Disengage for unwanted maneuver of the vehicle caused by a planning discrepancy while generating an appropriate trajectory"/>
  </r>
  <r>
    <x v="119"/>
    <s v="3FA6P0RU1HR350928"/>
    <s v="NO"/>
    <s v="YES"/>
    <x v="0"/>
    <s v="Street"/>
    <s v="Disengage for unwanted maneuver of the vehicle caused by a planning discrepancy while generating an appropriate trajectory"/>
  </r>
  <r>
    <x v="119"/>
    <s v="3FA6P0RU0HR408592"/>
    <s v="NO"/>
    <s v="YES"/>
    <x v="0"/>
    <s v="Street"/>
    <s v="Disengage for unwanted maneuver of the vehicle caused by a planning discrepancy while generating an appropriate trajectory"/>
  </r>
  <r>
    <x v="119"/>
    <s v="3FA6P0RU0HR408592"/>
    <s v="NO"/>
    <s v="YES"/>
    <x v="0"/>
    <s v="Street"/>
    <s v="Disengage for unwanted maneuver of the vehicle caused by a planning discrepancy while generating an appropriate trajectory"/>
  </r>
  <r>
    <x v="119"/>
    <s v="3FA6P0RU5JR274913"/>
    <s v="NO"/>
    <s v="YES"/>
    <x v="0"/>
    <s v="Street"/>
    <s v="Disengage for unwanted maneuver of the vehicle caused by a planning discrepancy while generating an appropriate trajectory"/>
  </r>
  <r>
    <x v="119"/>
    <s v="3FA6P0RU0JR149687"/>
    <s v="NO"/>
    <s v="YES"/>
    <x v="0"/>
    <s v="Street"/>
    <s v="Disengage for unwanted maneuver of the vehicle caused by a planning discrepancy while generating an appropriate trajectory"/>
  </r>
  <r>
    <x v="119"/>
    <s v="3FA6P0RU0JR149687"/>
    <s v="NO"/>
    <s v="YES"/>
    <x v="0"/>
    <s v="Street"/>
    <s v="Disengage for unwanted maneuver of the vehicle caused by a planning discrepancy while generating an appropriate trajectory"/>
  </r>
  <r>
    <x v="120"/>
    <s v="3FA6P0RU9KR115555"/>
    <s v="NO"/>
    <s v="YES"/>
    <x v="0"/>
    <s v="Street"/>
    <s v="Disengage for unwanted maneuver of the vehicle caused by a planning discrepancy while generating an appropriate trajectory"/>
  </r>
  <r>
    <x v="120"/>
    <s v="3FA6P0RU5JR274913"/>
    <s v="NO"/>
    <s v="YES"/>
    <x v="0"/>
    <s v="Street"/>
    <s v="Disengage for unwanted maneuver of the vehicle caused by a planning discrepancy while generating an appropriate trajectory"/>
  </r>
  <r>
    <x v="120"/>
    <s v="3FA6P0RU3JR214046"/>
    <s v="NO"/>
    <s v="YES"/>
    <x v="0"/>
    <s v="Street"/>
    <s v="Disengage for unwanted maneuver of the vehicle caused by a planning discrepancy while generating an appropriate trajectory"/>
  </r>
  <r>
    <x v="120"/>
    <s v="3FA6P0RU1HR350928"/>
    <s v="NO"/>
    <s v="YES"/>
    <x v="0"/>
    <s v="Street"/>
    <s v="Disengage for unwanted maneuver of the vehicle caused by a planning discrepancy while generating an appropriate trajectory"/>
  </r>
  <r>
    <x v="121"/>
    <s v="3FA6P0RUXKR136012"/>
    <s v="NO"/>
    <s v="YES"/>
    <x v="0"/>
    <s v="Street"/>
    <s v="Disengage for a software fault due to a potential performance issue with a software component of the self-driving system (including third party software components)"/>
  </r>
  <r>
    <x v="121"/>
    <s v="3FA6P0RU1KR135721"/>
    <s v="NO"/>
    <s v="YES"/>
    <x v="0"/>
    <s v="Street"/>
    <s v="Disengage for unwanted maneuver of the vehicle caused by a planning discrepancy while generating an appropriate trajectory"/>
  </r>
  <r>
    <x v="122"/>
    <s v="3FA6P0RU1HR350928"/>
    <s v="NO"/>
    <s v="YES"/>
    <x v="0"/>
    <s v="Street"/>
    <s v="Disengage for a software fault due to a potential performance issue with a software component of the self-driving system (including third party software components)"/>
  </r>
  <r>
    <x v="122"/>
    <s v="3FA6P0RU1HR350928"/>
    <s v="NO"/>
    <s v="YES"/>
    <x v="0"/>
    <s v="Street"/>
    <s v="Disengage for a software fault due to a potential performance issue with a software component of the self-driving system (including third party software components)"/>
  </r>
  <r>
    <x v="122"/>
    <s v="3FA6P0RU2JR120045"/>
    <s v="NO"/>
    <s v="YES"/>
    <x v="0"/>
    <s v="Street"/>
    <s v="Disengage for unwanted maneuver of the vehicle caused by a planning discrepancy while generating an appropriate trajectory"/>
  </r>
  <r>
    <x v="122"/>
    <s v="3FA6P0RU7JR157950"/>
    <s v="NO"/>
    <s v="YES"/>
    <x v="0"/>
    <s v="Street"/>
    <s v="Disengage for a perception discrepancy for which a component of the vehicle’s perception system failed to detect an object correctly"/>
  </r>
  <r>
    <x v="123"/>
    <s v="3FA6P0RU3JR214046"/>
    <s v="NO"/>
    <s v="YES"/>
    <x v="0"/>
    <s v="Street"/>
    <s v="Disengage for a perception discrepancy for which a component of the vehicle’s perception system failed to detect an object correctly"/>
  </r>
  <r>
    <x v="123"/>
    <s v="3FA6P0RU1HR350928"/>
    <s v="NO"/>
    <s v="YES"/>
    <x v="0"/>
    <s v="Street"/>
    <s v="Disengage for unwanted maneuver of the vehicle caused by a planning discrepancy while generating an appropriate trajectory"/>
  </r>
  <r>
    <x v="123"/>
    <s v="3FA6P0RU2JR203832"/>
    <s v="NO"/>
    <s v="YES"/>
    <x v="0"/>
    <s v="Street"/>
    <s v="Disengage for unwanted maneuver of the vehicle caused by a planning discrepancy while generating an appropriate trajectory"/>
  </r>
  <r>
    <x v="123"/>
    <s v="3FA6P0RU3JR214046"/>
    <s v="NO"/>
    <s v="YES"/>
    <x v="0"/>
    <s v="Street"/>
    <s v="Disengage for unwanted maneuver of the vehicle caused by a planning discrepancy while generating an appropriate trajectory"/>
  </r>
  <r>
    <x v="123"/>
    <s v="3FA6P0RU3JR214046"/>
    <s v="NO"/>
    <s v="YES"/>
    <x v="0"/>
    <s v="Street"/>
    <s v="Disengage for unwanted maneuver of the vehicle caused by a planning discrepancy while generating an appropriate trajectory"/>
  </r>
  <r>
    <x v="123"/>
    <s v="3FA6P0RU3JR214046"/>
    <s v="NO"/>
    <s v="YES"/>
    <x v="0"/>
    <s v="Street"/>
    <s v="Disengage for a perception discrepancy for which a component of the vehicle’s perception system failed to detect an object correctly"/>
  </r>
  <r>
    <x v="123"/>
    <s v="3FA6P0RU0JR149687"/>
    <s v="NO"/>
    <s v="YES"/>
    <x v="0"/>
    <s v="Street"/>
    <s v="Disengage for an erratically, recklessly or aggressively behaving road user"/>
  </r>
  <r>
    <x v="123"/>
    <s v="3FA6P0RU0JR149687"/>
    <s v="NO"/>
    <s v="YES"/>
    <x v="0"/>
    <s v="Street"/>
    <s v="Disengage for an erratically, recklessly or aggressively behaving road user"/>
  </r>
  <r>
    <x v="124"/>
    <s v="3FA6P0RU1KR135721"/>
    <s v="NO"/>
    <s v="YES"/>
    <x v="0"/>
    <s v="Street"/>
    <s v="Disengage for unwanted maneuver of the vehicle caused by a planning discrepancy while generating an appropriate trajectory"/>
  </r>
  <r>
    <x v="124"/>
    <s v="3FA6P0RU1KR135721"/>
    <s v="NO"/>
    <s v="YES"/>
    <x v="0"/>
    <s v="Street"/>
    <s v="Disengage for unwanted maneuver of the vehicle caused by a planning discrepancy while generating an appropriate trajectory"/>
  </r>
  <r>
    <x v="125"/>
    <s v="3FA6P0RU9KR115555"/>
    <s v="NO"/>
    <s v="YES"/>
    <x v="0"/>
    <s v="Street"/>
    <s v="Disengage for unwanted maneuver of the vehicle caused by a planning discrepancy while generating an appropriate trajectory"/>
  </r>
  <r>
    <x v="125"/>
    <s v="3FA6P0RU2KR104428"/>
    <s v="NO"/>
    <s v="YES"/>
    <x v="0"/>
    <s v="Street"/>
    <s v="Disengage for unwanted maneuver of the vehicle caused by a planning discrepancy while generating an appropriate trajectory"/>
  </r>
  <r>
    <x v="125"/>
    <s v="3FA6P0RU2KR104428"/>
    <s v="NO"/>
    <s v="YES"/>
    <x v="0"/>
    <s v="Street"/>
    <s v="Disengage for unwanted maneuver of the vehicle caused by a planning discrepancy while generating an appropriate trajectory"/>
  </r>
  <r>
    <x v="125"/>
    <s v="3FA6P0RU2KR104428"/>
    <s v="NO"/>
    <s v="YES"/>
    <x v="0"/>
    <s v="Street"/>
    <s v="Disengage for unwanted maneuver of the vehicle caused by a planning discrepancy while generating an appropriate trajectory"/>
  </r>
  <r>
    <x v="126"/>
    <s v="3FA6P0RU1KR135721"/>
    <s v="NO"/>
    <s v="YES"/>
    <x v="0"/>
    <s v="Street"/>
    <s v="Disengage for an erratically, recklessly or aggressively behaving road user"/>
  </r>
  <r>
    <x v="126"/>
    <s v="3FA6P0RU2JR144443"/>
    <s v="NO"/>
    <s v="YES"/>
    <x v="0"/>
    <s v="Street"/>
    <s v="Disengage for unwanted maneuver of the vehicle caused by a planning discrepancy while generating an appropriate trajectory"/>
  </r>
  <r>
    <x v="126"/>
    <s v="3FA6P0RU1KR135721"/>
    <s v="NO"/>
    <s v="YES"/>
    <x v="0"/>
    <s v="Street"/>
    <s v="Disengage for unwanted maneuver of the vehicle caused by a planning discrepancy while generating an appropriate trajectory"/>
  </r>
  <r>
    <x v="126"/>
    <s v="3FA6P0RU7KR136100"/>
    <s v="NO"/>
    <s v="YES"/>
    <x v="0"/>
    <s v="Street"/>
    <s v="Disengage for unwanted maneuver of the vehicle caused by a planning discrepancy while generating an appropriate trajectory"/>
  </r>
  <r>
    <x v="127"/>
    <s v="3FA6P0RU1KR135721"/>
    <s v="NO"/>
    <s v="YES"/>
    <x v="0"/>
    <s v="Street"/>
    <s v="Disengage for unwanted maneuver of the vehicle caused by a planning discrepancy while generating an appropriate trajectory"/>
  </r>
  <r>
    <x v="127"/>
    <s v="3FA6P0RU1KR135721"/>
    <s v="NO"/>
    <s v="YES"/>
    <x v="0"/>
    <s v="Street"/>
    <s v="Disengage for unwanted maneuver of the vehicle caused by a planning discrepancy while generating an appropriate trajectory"/>
  </r>
  <r>
    <x v="127"/>
    <s v="3FA6P0RU1HR350928"/>
    <s v="NO"/>
    <s v="YES"/>
    <x v="0"/>
    <s v="Street"/>
    <s v="Disengage for unwanted maneuver of the vehicle caused by a localization discrepancy in accurately positioning the vehicle on the map"/>
  </r>
  <r>
    <x v="127"/>
    <s v="3FA6P0RU0JR149687"/>
    <s v="NO"/>
    <s v="YES"/>
    <x v="0"/>
    <s v="Street"/>
    <s v="Disengage for unwanted maneuver of the vehicle caused by a planning discrepancy while generating an appropriate trajectory"/>
  </r>
  <r>
    <x v="127"/>
    <s v="3FA6P0RU0JR149687"/>
    <s v="NO"/>
    <s v="YES"/>
    <x v="0"/>
    <s v="Street"/>
    <s v="Disengage for unwanted maneuver of the vehicle caused by a planning discrepancy while generating an appropriate trajectory"/>
  </r>
  <r>
    <x v="127"/>
    <s v="3FA6P0RU0HR408592"/>
    <s v="NO"/>
    <s v="YES"/>
    <x v="0"/>
    <s v="Street"/>
    <s v="Disengage for a software fault due to a potential performance issue with a software component of the self-driving system (including third party software components)"/>
  </r>
  <r>
    <x v="128"/>
    <s v="3FA6P0RU2KR104428"/>
    <s v="NO"/>
    <s v="YES"/>
    <x v="0"/>
    <s v="Street"/>
    <s v="Disengage for unwanted maneuver of the vehicle caused by a planning discrepancy while generating an appropriate trajectory"/>
  </r>
  <r>
    <x v="128"/>
    <s v="3FA6P0RU1KR135721"/>
    <s v="NO"/>
    <s v="YES"/>
    <x v="0"/>
    <s v="Street"/>
    <s v="Disengage for a software fault due to a potential performance issue with a software component of the self-driving system (including third party software components)"/>
  </r>
  <r>
    <x v="128"/>
    <s v="3FA6P0RU1KR135721"/>
    <s v="NO"/>
    <s v="YES"/>
    <x v="0"/>
    <s v="Street"/>
    <s v="Disengage for a software fault due to a potential performance issue with a software component of the self-driving system (including third party software components)"/>
  </r>
  <r>
    <x v="128"/>
    <s v="3FA6P0RUXKR136012"/>
    <s v="NO"/>
    <s v="YES"/>
    <x v="0"/>
    <s v="Street"/>
    <s v="Disengage for a software fault due to a potential performance issue with a software component of the self-driving system (including third party software components)"/>
  </r>
  <r>
    <x v="128"/>
    <s v="3FA6P0RU1KR135721"/>
    <s v="NO"/>
    <s v="YES"/>
    <x v="0"/>
    <s v="Street"/>
    <s v="Disengage for a perception discrepancy for which a component of the vehicle’s perception system failed to detect an object correctly"/>
  </r>
  <r>
    <x v="128"/>
    <s v="3FA6P0RU2JR120045"/>
    <s v="NO"/>
    <s v="YES"/>
    <x v="0"/>
    <s v="Street"/>
    <s v="Disengage for a software fault due to a potential performance issue with a software component of the self-driving system (including third party software components)"/>
  </r>
  <r>
    <x v="129"/>
    <s v="3FA6P0RU7KR136100"/>
    <s v="NO"/>
    <s v="YES"/>
    <x v="0"/>
    <s v="Street"/>
    <s v="Disengage for unwanted maneuver of the vehicle caused by a planning discrepancy while generating an appropriate trajectory"/>
  </r>
  <r>
    <x v="129"/>
    <s v="3FA6P0RU2JR203832"/>
    <s v="NO"/>
    <s v="YES"/>
    <x v="0"/>
    <s v="Street"/>
    <s v="Disengage for unwanted maneuver of the vehicle caused by a localization discrepancy in accurately positioning the vehicle on the map"/>
  </r>
  <r>
    <x v="129"/>
    <s v="3FA6P0RU0JR149687"/>
    <s v="NO"/>
    <s v="YES"/>
    <x v="0"/>
    <s v="Street"/>
    <s v="Disengage for unwanted maneuver of the vehicle caused by a planning discrepancy while generating an appropriate trajectory"/>
  </r>
  <r>
    <x v="129"/>
    <s v="3FA6P0RU1KR135721"/>
    <s v="NO"/>
    <s v="YES"/>
    <x v="0"/>
    <s v="Street"/>
    <s v="Disengage for unwanted maneuver of the vehicle caused by a planning discrepancy while generating an appropriate trajectory"/>
  </r>
  <r>
    <x v="130"/>
    <s v="3FA6P0RU0JR149687"/>
    <s v="NO"/>
    <s v="YES"/>
    <x v="0"/>
    <s v="Street"/>
    <s v="Disengage for unwanted maneuver of the vehicle caused by a planning discrepancy while generating an appropriate trajectory"/>
  </r>
  <r>
    <x v="130"/>
    <s v="3FA6P0RU0JR149687"/>
    <s v="NO"/>
    <s v="YES"/>
    <x v="0"/>
    <s v="Street"/>
    <s v="Disengage for a perception discrepancy for which a component of the vehicle’s perception system failed to detect an object correctly"/>
  </r>
  <r>
    <x v="130"/>
    <s v="3FA6P0RU0JR149057"/>
    <s v="NO"/>
    <s v="YES"/>
    <x v="0"/>
    <s v="Street"/>
    <s v="Disengage for unwanted maneuver of the vehicle caused by a localization discrepancy in accurately positioning the vehicle on the map"/>
  </r>
  <r>
    <x v="130"/>
    <s v="3FA6P0RUXKR136012"/>
    <s v="NO"/>
    <s v="YES"/>
    <x v="0"/>
    <s v="Street"/>
    <s v="Disengage for unwanted maneuver of the vehicle caused by a localization discrepancy in accurately positioning the vehicle on the map"/>
  </r>
  <r>
    <x v="130"/>
    <s v="3FA6P0RUXKR136012"/>
    <s v="NO"/>
    <s v="YES"/>
    <x v="0"/>
    <s v="Street"/>
    <s v="Disengage for unwanted maneuver of the vehicle caused by a localization discrepancy in accurately positioning the vehicle on the map"/>
  </r>
  <r>
    <x v="130"/>
    <s v="3FA6P0RU1KR135721"/>
    <s v="NO"/>
    <s v="YES"/>
    <x v="0"/>
    <s v="Street"/>
    <s v="Disengage for unwanted maneuver of the vehicle caused by a planning discrepancy while generating an appropriate trajectory"/>
  </r>
  <r>
    <x v="130"/>
    <s v="3FA6P0RU1KR135721"/>
    <s v="NO"/>
    <s v="YES"/>
    <x v="0"/>
    <s v="Street"/>
    <s v="Disengage for a perception discrepancy for which a component of the vehicle’s perception system failed to detect an object correctly"/>
  </r>
  <r>
    <x v="130"/>
    <s v="3FA6P0RU1HR350928"/>
    <s v="NO"/>
    <s v="YES"/>
    <x v="0"/>
    <s v="Street"/>
    <s v="Disengage for unwanted maneuver of the vehicle caused by a planning discrepancy while generating an appropriate trajectory"/>
  </r>
  <r>
    <x v="131"/>
    <s v="3FA6P0RU2KR104428"/>
    <s v="NO"/>
    <s v="YES"/>
    <x v="0"/>
    <s v="Street"/>
    <s v="Disengage for a perception discrepancy for which a component of the vehicle’s perception system failed to detect an object correctly"/>
  </r>
  <r>
    <x v="131"/>
    <s v="3FA6P0RU7KR136100"/>
    <s v="NO"/>
    <s v="YES"/>
    <x v="0"/>
    <s v="Street"/>
    <s v="Disengage for unwanted maneuver of the vehicle caused by a planning discrepancy while generating an appropriate trajectory"/>
  </r>
  <r>
    <x v="131"/>
    <s v="3FA6P0RU0JR149687"/>
    <s v="NO"/>
    <s v="YES"/>
    <x v="0"/>
    <s v="Street"/>
    <s v="Disengage for unwanted maneuver of the vehicle caused by a planning discrepancy while generating an appropriate trajectory"/>
  </r>
  <r>
    <x v="131"/>
    <s v="3FA6P0RU0JR149687"/>
    <s v="NO"/>
    <s v="YES"/>
    <x v="0"/>
    <s v="Street"/>
    <s v="Disengage for unwanted maneuver of the vehicle caused by a planning discrepancy while generating an appropriate trajectory"/>
  </r>
  <r>
    <x v="131"/>
    <s v="3FA6P0RU0JR149687"/>
    <s v="NO"/>
    <s v="YES"/>
    <x v="0"/>
    <s v="Street"/>
    <s v="Disengage for a perception discrepancy for which a component of the vehicle’s perception system failed to detect an object correctly"/>
  </r>
  <r>
    <x v="131"/>
    <s v="3FA6P0RU9KR115555"/>
    <s v="NO"/>
    <s v="YES"/>
    <x v="0"/>
    <s v="Street"/>
    <s v="Disengage for unwanted maneuver of the vehicle caused by a planning discrepancy while generating an appropriate trajectory"/>
  </r>
  <r>
    <x v="131"/>
    <s v="3FA6P0RU9KR115555"/>
    <s v="NO"/>
    <s v="YES"/>
    <x v="0"/>
    <s v="Street"/>
    <s v="Disengage for unwanted maneuver of the vehicle caused by a planning discrepancy while generating an appropriate trajectory"/>
  </r>
  <r>
    <x v="131"/>
    <s v="3FA6P0RU2JR144443"/>
    <s v="NO"/>
    <s v="YES"/>
    <x v="0"/>
    <s v="Street"/>
    <s v="Disengage for unwanted maneuver of the vehicle caused by a planning discrepancy while generating an appropriate trajectory"/>
  </r>
  <r>
    <x v="131"/>
    <s v="3FA6P0RU9KR115555"/>
    <s v="NO"/>
    <s v="YES"/>
    <x v="0"/>
    <s v="Street"/>
    <s v="Disengage for unwanted maneuver of the vehicle caused by a planning discrepancy while generating an appropriate trajectory"/>
  </r>
  <r>
    <x v="131"/>
    <s v="3FA6P0RU9KR115555"/>
    <s v="NO"/>
    <s v="YES"/>
    <x v="0"/>
    <s v="Street"/>
    <s v="Disengage for unwanted maneuver of the vehicle caused by a localization discrepancy in accurately positioning the vehicle on the map"/>
  </r>
  <r>
    <x v="131"/>
    <s v="3FA6P0RU0JR149057"/>
    <s v="NO"/>
    <s v="YES"/>
    <x v="0"/>
    <s v="Street"/>
    <s v="Disengage for unwanted maneuver of the vehicle caused by a localization discrepancy in accurately positioning the vehicle on the map"/>
  </r>
  <r>
    <x v="131"/>
    <s v="3FA6P0RU0JR149057"/>
    <s v="NO"/>
    <s v="YES"/>
    <x v="0"/>
    <s v="Street"/>
    <s v="Disengage for unwanted maneuver of the vehicle caused by a planning discrepancy while generating an appropriate trajectory"/>
  </r>
  <r>
    <x v="132"/>
    <s v="3FA6P0RU1KR135721"/>
    <s v="NO"/>
    <s v="YES"/>
    <x v="0"/>
    <s v="Street"/>
    <s v="Disengage for a software fault due to a potential performance issue with a software component of the self-driving system (including third party software components)"/>
  </r>
  <r>
    <x v="132"/>
    <s v="3FA6P0RU2JR144443"/>
    <s v="NO"/>
    <s v="YES"/>
    <x v="0"/>
    <s v="Street"/>
    <s v="Disengage for a perception discrepancy for which a component of the vehicle’s perception system failed to detect an object correctly"/>
  </r>
  <r>
    <x v="132"/>
    <s v="3FA6P0RU0JR149687"/>
    <s v="NO"/>
    <s v="YES"/>
    <x v="0"/>
    <s v="Street"/>
    <s v="Disengage for unwanted maneuver of the vehicle caused by a planning discrepancy while generating an appropriate trajectory"/>
  </r>
  <r>
    <x v="132"/>
    <s v="3FA6P0RU1KR135721"/>
    <s v="NO"/>
    <s v="YES"/>
    <x v="0"/>
    <s v="Street"/>
    <s v="Disengage for unwanted maneuver of the vehicle caused by a planning discrepancy while generating an appropriate trajectory"/>
  </r>
  <r>
    <x v="132"/>
    <s v="3FA6P0RU1KR135721"/>
    <s v="NO"/>
    <s v="YES"/>
    <x v="0"/>
    <s v="Street"/>
    <s v="Disengage for unwanted maneuver of the vehicle caused by a planning discrepancy while generating an appropriate trajectory"/>
  </r>
  <r>
    <x v="132"/>
    <s v="3FA6P0RU1KR135721"/>
    <s v="NO"/>
    <s v="YES"/>
    <x v="0"/>
    <s v="Street"/>
    <s v="Disengage for unwanted maneuver of the vehicle caused by a planning discrepancy while generating an appropriate trajectory"/>
  </r>
  <r>
    <x v="132"/>
    <s v="3FA6P0RU2KR104428"/>
    <s v="NO"/>
    <s v="YES"/>
    <x v="0"/>
    <s v="Street"/>
    <s v="Disengage for unwanted maneuver of the vehicle caused by a planning discrepancy while generating an appropriate trajectory"/>
  </r>
  <r>
    <x v="132"/>
    <s v="3FA6P0RU2JR120045"/>
    <s v="NO"/>
    <s v="YES"/>
    <x v="0"/>
    <s v="Street"/>
    <s v="Disengage for a software fault due to a potential performance issue with a software component of the self-driving system (including third party software components)"/>
  </r>
  <r>
    <x v="133"/>
    <s v="3FA6P0RU1KR135721"/>
    <s v="NO"/>
    <s v="YES"/>
    <x v="0"/>
    <s v="Street"/>
    <s v="Disengage for unwanted maneuver of the vehicle caused by a control discrepancy in delivering the planned trajectory to the vehicle’s controls system"/>
  </r>
  <r>
    <x v="133"/>
    <s v="3FA6P0RU2JR203832"/>
    <s v="NO"/>
    <s v="YES"/>
    <x v="0"/>
    <s v="Street"/>
    <s v="Disengage for a perception discrepancy for which a component of the vehicle’s perception system failed to detect an object correctly"/>
  </r>
  <r>
    <x v="133"/>
    <s v="3FA6P0RU2KR104428"/>
    <s v="NO"/>
    <s v="YES"/>
    <x v="0"/>
    <s v="Street"/>
    <s v="Disengage for a software fault due to a potential performance issue with a software component of the self-driving system (including third party software components)"/>
  </r>
  <r>
    <x v="133"/>
    <s v="3FA6P0RU7KR136100"/>
    <s v="NO"/>
    <s v="YES"/>
    <x v="0"/>
    <s v="Street"/>
    <s v="Disengage for unwanted maneuver of the vehicle caused by a planning discrepancy while generating an appropriate trajectory"/>
  </r>
  <r>
    <x v="133"/>
    <s v="3FA6P0RU1HR350928"/>
    <s v="NO"/>
    <s v="YES"/>
    <x v="0"/>
    <s v="Street"/>
    <s v="Disengage for unwanted maneuver of the vehicle caused by a planning discrepancy while generating an appropriate trajectory"/>
  </r>
  <r>
    <x v="133"/>
    <s v="3FA6P0RU1KR135721"/>
    <s v="NO"/>
    <s v="YES"/>
    <x v="0"/>
    <s v="Street"/>
    <s v="Disengage for unwanted maneuver of the vehicle caused by a planning discrepancy while generating an appropriate trajectory"/>
  </r>
  <r>
    <x v="133"/>
    <s v="3FA6P0RU1KR135721"/>
    <s v="NO"/>
    <s v="YES"/>
    <x v="0"/>
    <s v="Street"/>
    <s v="Disengage for unwanted maneuver of the vehicle caused by a planning discrepancy while generating an appropriate trajectory"/>
  </r>
  <r>
    <x v="133"/>
    <s v="3FA6P0RU1HR350928"/>
    <s v="NO"/>
    <s v="YES"/>
    <x v="0"/>
    <s v="Street"/>
    <s v="Disengage for unwanted maneuver of the vehicle caused by a planning discrepancy while generating an appropriate trajectory"/>
  </r>
  <r>
    <x v="133"/>
    <s v="3FA6P0RU1HR350928"/>
    <s v="NO"/>
    <s v="YES"/>
    <x v="0"/>
    <s v="Street"/>
    <s v="Disengage for unwanted maneuver of the vehicle caused by a planning discrepancy while generating an appropriate trajectory"/>
  </r>
  <r>
    <x v="133"/>
    <s v="3FA6P0RU1HR350928"/>
    <s v="NO"/>
    <s v="YES"/>
    <x v="0"/>
    <s v="Street"/>
    <s v="Disengage for unwanted maneuver of the vehicle caused by a planning discrepancy while generating an appropriate trajectory"/>
  </r>
  <r>
    <x v="133"/>
    <s v="3FA6P0RU1HR350928"/>
    <s v="NO"/>
    <s v="YES"/>
    <x v="0"/>
    <s v="Street"/>
    <s v="Disengage for a software fault due to a potential performance issue with a software component of the self-driving system (including third party software components)"/>
  </r>
  <r>
    <x v="133"/>
    <s v="3FA6P0RU0JR149687"/>
    <s v="NO"/>
    <s v="YES"/>
    <x v="0"/>
    <s v="Street"/>
    <s v="Disengage for unwanted maneuver of the vehicle caused by a planning discrepancy while generating an appropriate trajectory"/>
  </r>
  <r>
    <x v="133"/>
    <s v="3FA6P0RU0JR149687"/>
    <s v="NO"/>
    <s v="YES"/>
    <x v="0"/>
    <s v="Street"/>
    <s v="Disengage for unwanted maneuver of the vehicle caused by a planning discrepancy while generating an appropriate trajectory"/>
  </r>
  <r>
    <x v="133"/>
    <s v="3FA6P0RU1HR350928"/>
    <s v="NO"/>
    <s v="YES"/>
    <x v="0"/>
    <s v="Street"/>
    <s v="Disengage for unwanted maneuver of the vehicle caused by a planning discrepancy while generating an appropriate trajectory"/>
  </r>
  <r>
    <x v="134"/>
    <s v="3FA6P0RU0JR149687"/>
    <s v="NO"/>
    <s v="YES"/>
    <x v="0"/>
    <s v="Street"/>
    <s v="Disengage for unwanted maneuver of the vehicle caused by a planning discrepancy while generating an appropriate trajectory"/>
  </r>
  <r>
    <x v="134"/>
    <s v="3FA6P0RU2KR104428"/>
    <s v="NO"/>
    <s v="YES"/>
    <x v="0"/>
    <s v="Street"/>
    <s v="Disengage for unwanted maneuver of the vehicle caused by a planning discrepancy while generating an appropriate trajectory"/>
  </r>
  <r>
    <x v="134"/>
    <s v="3FA6P0RU2KR104428"/>
    <s v="NO"/>
    <s v="YES"/>
    <x v="0"/>
    <s v="Street"/>
    <s v="Disengage for unwanted maneuver of the vehicle caused by a planning discrepancy while generating an appropriate trajectory"/>
  </r>
  <r>
    <x v="134"/>
    <s v="3FA6P0RU5JR274913"/>
    <s v="NO"/>
    <s v="YES"/>
    <x v="0"/>
    <s v="Street"/>
    <s v="Disengage for unwanted maneuver of the vehicle caused by a planning discrepancy while generating an appropriate trajectory"/>
  </r>
  <r>
    <x v="134"/>
    <s v="3FA6P0RU5JR274913"/>
    <s v="NO"/>
    <s v="YES"/>
    <x v="0"/>
    <s v="Street"/>
    <s v="Disengage for unwanted maneuver of the vehicle caused by a localization discrepancy in accurately positioning the vehicle on the map"/>
  </r>
  <r>
    <x v="134"/>
    <s v="3FA6P0RU1KR135721"/>
    <s v="NO"/>
    <s v="YES"/>
    <x v="0"/>
    <s v="Street"/>
    <s v="Disengage for a perception discrepancy for which a component of the vehicle’s perception system failed to detect an object correctly"/>
  </r>
  <r>
    <x v="134"/>
    <s v="3FA6P0RU1KR135721"/>
    <s v="NO"/>
    <s v="YES"/>
    <x v="0"/>
    <s v="Street"/>
    <s v="Disengage for unwanted maneuver of the vehicle caused by a planning discrepancy while generating an appropriate trajectory"/>
  </r>
  <r>
    <x v="134"/>
    <s v="3FA6P0RU1KR135721"/>
    <s v="NO"/>
    <s v="YES"/>
    <x v="0"/>
    <s v="Street"/>
    <s v="Disengage for unwanted maneuver of the vehicle caused by a planning discrepancy while generating an appropriate trajectory"/>
  </r>
  <r>
    <x v="134"/>
    <s v="3FA6P0RU7KR136100"/>
    <s v="NO"/>
    <s v="YES"/>
    <x v="0"/>
    <s v="Street"/>
    <s v="Disengage for a perception discrepancy for which a component of the vehicle’s perception system failed to detect an object correctly"/>
  </r>
  <r>
    <x v="134"/>
    <s v="3FA6P0RUXKR136012"/>
    <s v="NO"/>
    <s v="YES"/>
    <x v="0"/>
    <s v="Street"/>
    <s v="Disengage for unwanted maneuver of the vehicle caused by a planning discrepancy while generating an appropriate trajectory"/>
  </r>
  <r>
    <x v="134"/>
    <s v="3FA6P0RU1KR135721"/>
    <s v="NO"/>
    <s v="YES"/>
    <x v="0"/>
    <s v="Street"/>
    <s v="Disengage for unwanted maneuver of the vehicle caused by a planning discrepancy while generating an appropriate trajectory"/>
  </r>
  <r>
    <x v="135"/>
    <s v="3FA6P0RU2JR158004"/>
    <s v="NO"/>
    <s v="YES"/>
    <x v="0"/>
    <s v="Street"/>
    <s v="Disengage for unwanted maneuver of the vehicle caused by a planning discrepancy while generating an appropriate trajectory"/>
  </r>
  <r>
    <x v="135"/>
    <s v="3FA6P0RU2JR158004"/>
    <s v="NO"/>
    <s v="YES"/>
    <x v="0"/>
    <s v="Street"/>
    <s v="Disengage for unwanted maneuver of the vehicle caused by a planning discrepancy while generating an appropriate trajectory"/>
  </r>
  <r>
    <x v="135"/>
    <s v="3FA6P0RU2JR158004"/>
    <s v="NO"/>
    <s v="YES"/>
    <x v="0"/>
    <s v="Street"/>
    <s v="Disengage for unwanted maneuver of the vehicle caused by a planning discrepancy while generating an appropriate trajectory"/>
  </r>
  <r>
    <x v="135"/>
    <s v="3FA6P0RU7KR136100"/>
    <s v="NO"/>
    <s v="YES"/>
    <x v="0"/>
    <s v="Street"/>
    <s v="Disengage for a software fault due to a potential performance issue with a software component of the self-driving system (including third party software components)"/>
  </r>
  <r>
    <x v="135"/>
    <s v="3FA6P0RU5JR274913"/>
    <s v="NO"/>
    <s v="YES"/>
    <x v="0"/>
    <s v="Street"/>
    <s v="Disengage for a software fault due to a potential performance issue with a software component of the self-driving system (including third party software components)"/>
  </r>
  <r>
    <x v="135"/>
    <s v="3FA6P0RU5JR274913"/>
    <s v="NO"/>
    <s v="YES"/>
    <x v="0"/>
    <s v="Street"/>
    <s v="Disengage for unwanted maneuver of the vehicle caused by a localization discrepancy in accurately positioning the vehicle on the map"/>
  </r>
  <r>
    <x v="135"/>
    <s v="3FA6P0RU5JR274913"/>
    <s v="NO"/>
    <s v="YES"/>
    <x v="0"/>
    <s v="Street"/>
    <s v="Disengage for unwanted maneuver of the vehicle caused by a planning discrepancy while generating an appropriate trajectory"/>
  </r>
  <r>
    <x v="135"/>
    <s v="3FA6P0RU2JR144443"/>
    <s v="NO"/>
    <s v="YES"/>
    <x v="0"/>
    <s v="Street"/>
    <s v="Disengage for unwanted maneuver of the vehicle caused by a planning discrepancy while generating an appropriate trajectory"/>
  </r>
  <r>
    <x v="135"/>
    <s v="3FA6P0RU5JR274913"/>
    <s v="NO"/>
    <s v="YES"/>
    <x v="0"/>
    <s v="Street"/>
    <s v="Disengage for unwanted maneuver of the vehicle caused by a planning discrepancy while generating an appropriate trajectory"/>
  </r>
  <r>
    <x v="135"/>
    <s v="3FA6P0RU2KR104428"/>
    <s v="NO"/>
    <s v="YES"/>
    <x v="0"/>
    <s v="Street"/>
    <s v="Disengage for a perception discrepancy for which a component of the vehicle’s perception system failed to detect an object correctly"/>
  </r>
  <r>
    <x v="135"/>
    <s v="3FA6P0RU2KR104428"/>
    <s v="NO"/>
    <s v="YES"/>
    <x v="0"/>
    <s v="Street"/>
    <s v="Disengage for unwanted maneuver of the vehicle caused by a planning discrepancy while generating an appropriate trajectory"/>
  </r>
  <r>
    <x v="135"/>
    <s v="3FA6P0RU7KR136100"/>
    <s v="NO"/>
    <s v="YES"/>
    <x v="0"/>
    <s v="Street"/>
    <s v="Disengage for a software fault due to a potential performance issue with a software component of the self-driving system (including third party software components)"/>
  </r>
  <r>
    <x v="135"/>
    <s v="3FA6P0RUXKR136012"/>
    <s v="NO"/>
    <s v="YES"/>
    <x v="0"/>
    <s v="Street"/>
    <s v="Disengage for unwanted maneuver of the vehicle caused by a planning discrepancy while generating an appropriate trajectory"/>
  </r>
  <r>
    <x v="135"/>
    <s v="3FA6P0RUXKR136012"/>
    <s v="NO"/>
    <s v="YES"/>
    <x v="0"/>
    <s v="Street"/>
    <s v="Disengage for unwanted maneuver of the vehicle caused by a localization discrepancy in accurately positioning the vehicle on the map"/>
  </r>
  <r>
    <x v="135"/>
    <s v="3FA6P0RUXKR136012"/>
    <s v="NO"/>
    <s v="YES"/>
    <x v="0"/>
    <s v="Street"/>
    <s v="Disengage for a perception discrepancy for which a component of the vehicle’s perception system failed to detect an object correctly"/>
  </r>
  <r>
    <x v="136"/>
    <s v="3FA6P0RU0HR408592"/>
    <s v="NO"/>
    <s v="YES"/>
    <x v="0"/>
    <s v="Street"/>
    <s v="Disengage for unwanted maneuver of the vehicle caused by a planning discrepancy while generating an appropriate trajectory"/>
  </r>
  <r>
    <x v="136"/>
    <s v="3FA6P0RU0HR408592"/>
    <s v="NO"/>
    <s v="YES"/>
    <x v="0"/>
    <s v="Street"/>
    <s v="Disengage for unwanted maneuver of the vehicle caused by a planning discrepancy while generating an appropriate trajectory"/>
  </r>
  <r>
    <x v="136"/>
    <s v="3FA6P0RU2JR144443"/>
    <s v="NO"/>
    <s v="YES"/>
    <x v="0"/>
    <s v="Street"/>
    <s v="Disengage for unwanted maneuver of the vehicle caused by a planning discrepancy while generating an appropriate trajectory"/>
  </r>
  <r>
    <x v="136"/>
    <s v="3FA6P0RUXKR136012"/>
    <s v="NO"/>
    <s v="YES"/>
    <x v="0"/>
    <s v="Street"/>
    <s v="Disengage for unwanted maneuver of the vehicle caused by a planning discrepancy while generating an appropriate trajectory"/>
  </r>
  <r>
    <x v="136"/>
    <s v="3FA6P0RUXKR136012"/>
    <s v="NO"/>
    <s v="YES"/>
    <x v="0"/>
    <s v="Street"/>
    <s v="Disengage for unwanted maneuver of the vehicle caused by a planning discrepancy while generating an appropriate trajectory"/>
  </r>
  <r>
    <x v="136"/>
    <s v="3FA6P0RUXKR136012"/>
    <s v="NO"/>
    <s v="YES"/>
    <x v="0"/>
    <s v="Street"/>
    <s v="Disengage for unwanted maneuver of the vehicle caused by a planning discrepancy while generating an appropriate trajectory"/>
  </r>
  <r>
    <x v="136"/>
    <s v="3FA6P0RUXKR136012"/>
    <s v="NO"/>
    <s v="YES"/>
    <x v="0"/>
    <s v="Street"/>
    <s v="Disengage for unwanted maneuver of the vehicle caused by a planning discrepancy while generating an appropriate trajectory"/>
  </r>
  <r>
    <x v="136"/>
    <s v="3FA6P0RU2KR104428"/>
    <s v="NO"/>
    <s v="YES"/>
    <x v="0"/>
    <s v="Street"/>
    <s v="Disengage for unwanted maneuver of the vehicle caused by a planning discrepancy while generating an appropriate trajectory"/>
  </r>
  <r>
    <x v="136"/>
    <s v="3FA6P0RU0JR149057"/>
    <s v="NO"/>
    <s v="YES"/>
    <x v="0"/>
    <s v="Street"/>
    <s v="Disengage for unwanted maneuver of the vehicle caused by a planning discrepancy while generating an appropriate trajectory"/>
  </r>
  <r>
    <x v="136"/>
    <s v="3FA6P0RU0JR149057"/>
    <s v="NO"/>
    <s v="YES"/>
    <x v="0"/>
    <s v="Street"/>
    <s v="Disengage for unwanted maneuver of the vehicle caused by a planning discrepancy while generating an appropriate trajectory"/>
  </r>
  <r>
    <x v="136"/>
    <s v="3FA6P0RU0JR149057"/>
    <s v="NO"/>
    <s v="YES"/>
    <x v="0"/>
    <s v="Street"/>
    <s v="Disengage for unwanted maneuver of the vehicle caused by a localization discrepancy in accurately positioning the vehicle on the map"/>
  </r>
  <r>
    <x v="136"/>
    <s v="3FA6P0RUXKR136012"/>
    <s v="NO"/>
    <s v="YES"/>
    <x v="0"/>
    <s v="Street"/>
    <s v="Disengage for a software fault due to a potential performance issue with a software component of the self-driving system (including third party software components)"/>
  </r>
  <r>
    <x v="136"/>
    <s v="3FA6P0RU0HR408592"/>
    <s v="NO"/>
    <s v="YES"/>
    <x v="0"/>
    <s v="Street"/>
    <s v="Disengage for unwanted maneuver of the vehicle caused by a planning discrepancy while generating an appropriate trajectory"/>
  </r>
  <r>
    <x v="136"/>
    <s v="3FA6P0RU0JR149057"/>
    <s v="NO"/>
    <s v="YES"/>
    <x v="0"/>
    <s v="Street"/>
    <s v="Disengage for a software fault due to a potential performance issue with a software component of the self-driving system (including third party software components)"/>
  </r>
  <r>
    <x v="136"/>
    <s v="3FA6P0RU2KR104428"/>
    <s v="NO"/>
    <s v="YES"/>
    <x v="0"/>
    <s v="Street"/>
    <s v="Disengage for a software fault due to a potential performance issue with a software component of the self-driving system (including third party software components)"/>
  </r>
  <r>
    <x v="136"/>
    <s v="3FA6P0RU0HR408592"/>
    <s v="NO"/>
    <s v="YES"/>
    <x v="0"/>
    <s v="Street"/>
    <s v="Disengage for unwanted maneuver of the vehicle caused by a planning discrepancy while generating an appropriate trajectory"/>
  </r>
  <r>
    <x v="136"/>
    <s v="3FA6P0RUXKR136012"/>
    <s v="NO"/>
    <s v="YES"/>
    <x v="0"/>
    <s v="Street"/>
    <s v="Disengage for unwanted maneuver of the vehicle caused by a localization discrepancy in accurately positioning the vehicle on the map"/>
  </r>
  <r>
    <x v="136"/>
    <s v="3FA6P0RU0JR149057"/>
    <s v="NO"/>
    <s v="YES"/>
    <x v="0"/>
    <s v="Street"/>
    <s v="Disengage for unwanted maneuver of the vehicle caused by a localization discrepancy in accurately positioning the vehicle on the map"/>
  </r>
  <r>
    <x v="136"/>
    <s v="3FA6P0RUXKR136012"/>
    <s v="NO"/>
    <s v="YES"/>
    <x v="0"/>
    <s v="Street"/>
    <s v="Disengage for unwanted maneuver of the vehicle caused by a localization discrepancy in accurately positioning the vehicle on the map"/>
  </r>
  <r>
    <x v="136"/>
    <s v="3FA6P0RU0JR149057"/>
    <s v="NO"/>
    <s v="YES"/>
    <x v="0"/>
    <s v="Street"/>
    <s v="Disengage for unwanted maneuver of the vehicle caused by a localization discrepancy in accurately positioning the vehicle on the map"/>
  </r>
  <r>
    <x v="136"/>
    <s v="3FA6P0RU0JR149057"/>
    <s v="NO"/>
    <s v="YES"/>
    <x v="0"/>
    <s v="Street"/>
    <s v="Disengage for unwanted maneuver of the vehicle caused by a localization discrepancy in accurately positioning the vehicle on the map"/>
  </r>
  <r>
    <x v="136"/>
    <s v="3FA6P0RU0JR149057"/>
    <s v="NO"/>
    <s v="YES"/>
    <x v="0"/>
    <s v="Street"/>
    <s v="Disengage for unwanted maneuver of the vehicle caused by a localization discrepancy in accurately positioning the vehicle on the map"/>
  </r>
  <r>
    <x v="136"/>
    <s v="3FA6P0RU0JR149057"/>
    <s v="NO"/>
    <s v="YES"/>
    <x v="0"/>
    <s v="Street"/>
    <s v="Disengage for unwanted maneuver of the vehicle caused by a localization discrepancy in accurately positioning the vehicle on the map"/>
  </r>
  <r>
    <x v="136"/>
    <s v="3FA6P0RU0JR149057"/>
    <s v="NO"/>
    <s v="YES"/>
    <x v="0"/>
    <s v="Street"/>
    <s v="Disengage for unwanted maneuver of the vehicle caused by a localization discrepancy in accurately positioning the vehicle on the map"/>
  </r>
  <r>
    <x v="136"/>
    <s v="3FA6P0RU0JR149057"/>
    <s v="NO"/>
    <s v="YES"/>
    <x v="0"/>
    <s v="Street"/>
    <s v="Disengage for unwanted maneuver of the vehicle caused by a localization discrepancy in accurately positioning the vehicle on the map"/>
  </r>
  <r>
    <x v="136"/>
    <s v="3FA6P0RU0JR149057"/>
    <s v="NO"/>
    <s v="YES"/>
    <x v="0"/>
    <s v="Street"/>
    <s v="Disengage for unwanted maneuver of the vehicle caused by a localization discrepancy in accurately positioning the vehicle on the map"/>
  </r>
  <r>
    <x v="136"/>
    <s v="3FA6P0RU0JR149057"/>
    <s v="NO"/>
    <s v="YES"/>
    <x v="0"/>
    <s v="Street"/>
    <s v="Disengage for unwanted maneuver of the vehicle caused by a localization discrepancy in accurately positioning the vehicle on the map"/>
  </r>
  <r>
    <x v="136"/>
    <s v="3FA6P0RU0JR149057"/>
    <s v="NO"/>
    <s v="YES"/>
    <x v="0"/>
    <s v="Street"/>
    <s v="Disengage for unwanted maneuver of the vehicle caused by a localization discrepancy in accurately positioning the vehicle on the map"/>
  </r>
  <r>
    <x v="136"/>
    <s v="3FA6P0RU2KR104428"/>
    <s v="NO"/>
    <s v="YES"/>
    <x v="0"/>
    <s v="Street"/>
    <s v="Disengage for unwanted maneuver of the vehicle caused by a planning discrepancy while generating an appropriate trajectory"/>
  </r>
  <r>
    <x v="137"/>
    <s v="3FA6P0RUXKR136012"/>
    <s v="NO"/>
    <s v="YES"/>
    <x v="0"/>
    <s v="Street"/>
    <s v="Disengage for unwanted maneuver of the vehicle caused by a planning discrepancy while generating an appropriate trajectory"/>
  </r>
  <r>
    <x v="137"/>
    <s v="3FA6P0RU7KR136100"/>
    <s v="NO"/>
    <s v="YES"/>
    <x v="0"/>
    <s v="Street"/>
    <s v="Disengage for a perception discrepancy for which a component of the vehicle’s perception system failed to detect an object correctly"/>
  </r>
  <r>
    <x v="137"/>
    <s v="3FA6P0RU0JR149687"/>
    <s v="NO"/>
    <s v="YES"/>
    <x v="0"/>
    <s v="Street"/>
    <s v="Disengage for unwanted maneuver of the vehicle caused by a planning discrepancy while generating an appropriate trajectory"/>
  </r>
  <r>
    <x v="137"/>
    <s v="3FA6P0RU2JR144443"/>
    <s v="NO"/>
    <s v="YES"/>
    <x v="0"/>
    <s v="Street"/>
    <s v="Disengage for a perception discrepancy for which a component of the vehicle’s perception system failed to detect an object correctly"/>
  </r>
  <r>
    <x v="137"/>
    <s v="3FA6P0RU2JR144443"/>
    <s v="NO"/>
    <s v="YES"/>
    <x v="0"/>
    <s v="Street"/>
    <s v="Disengage for unwanted maneuver of the vehicle caused by a planning discrepancy while generating an appropriate trajectory"/>
  </r>
  <r>
    <x v="137"/>
    <s v="3FA6P0RU7KR136100"/>
    <s v="NO"/>
    <s v="YES"/>
    <x v="0"/>
    <s v="Street"/>
    <s v="Disengage for unwanted maneuver of the vehicle caused by a planning discrepancy while generating an appropriate trajectory"/>
  </r>
  <r>
    <x v="137"/>
    <s v="3FA6P0RU7KR136100"/>
    <s v="NO"/>
    <s v="YES"/>
    <x v="0"/>
    <s v="Street"/>
    <s v="Disengage for unwanted maneuver of the vehicle caused by a planning discrepancy while generating an appropriate trajectory"/>
  </r>
  <r>
    <x v="137"/>
    <s v="3FA6P0RU9KR115555"/>
    <s v="NO"/>
    <s v="YES"/>
    <x v="0"/>
    <s v="Street"/>
    <s v="Disengage for unwanted maneuver of the vehicle caused by a planning discrepancy while generating an appropriate trajectory"/>
  </r>
  <r>
    <x v="137"/>
    <s v="3FA6P0RU1KR135721"/>
    <s v="NO"/>
    <s v="YES"/>
    <x v="0"/>
    <s v="Street"/>
    <s v="Disengage for a software fault due to a potential performance issue with a software component of the self-driving system (including third party software components)"/>
  </r>
  <r>
    <x v="137"/>
    <s v="3FA6P0RUXJR158090"/>
    <s v="NO"/>
    <s v="YES"/>
    <x v="0"/>
    <s v="Street"/>
    <s v="Disengage for unwanted maneuver of the vehicle caused by a localization discrepancy in accurately positioning the vehicle on the map"/>
  </r>
  <r>
    <x v="137"/>
    <s v="3FA6P0RUXKR136012"/>
    <s v="NO"/>
    <s v="YES"/>
    <x v="0"/>
    <s v="Street"/>
    <s v="Disengage for unwanted maneuver of the vehicle caused by a localization discrepancy in accurately positioning the vehicle on the map"/>
  </r>
  <r>
    <x v="137"/>
    <s v="3FA6P0RU0HR408592"/>
    <s v="NO"/>
    <s v="YES"/>
    <x v="0"/>
    <s v="Street"/>
    <s v="Disengage for unwanted maneuver of the vehicle caused by a planning discrepancy while generating an appropriate trajectory"/>
  </r>
  <r>
    <x v="138"/>
    <s v="3FA6P0RU7KR136100"/>
    <s v="NO"/>
    <s v="YES"/>
    <x v="0"/>
    <s v="Street"/>
    <s v="Disengage for unwanted maneuver of the vehicle caused by a planning discrepancy while generating an appropriate trajectory"/>
  </r>
  <r>
    <x v="138"/>
    <s v="3FA6P0RU7KR136100"/>
    <s v="NO"/>
    <s v="YES"/>
    <x v="0"/>
    <s v="Street"/>
    <s v="Disengage for unwanted maneuver of the vehicle caused by a planning discrepancy while generating an appropriate trajectory"/>
  </r>
  <r>
    <x v="138"/>
    <s v="3FA6P0RU0JR149057"/>
    <s v="NO"/>
    <s v="YES"/>
    <x v="0"/>
    <s v="Street"/>
    <s v="Disengage for unwanted maneuver of the vehicle caused by a localization discrepancy in accurately positioning the vehicle on the map"/>
  </r>
  <r>
    <x v="138"/>
    <s v="3FA6P0RU0JR149057"/>
    <s v="NO"/>
    <s v="YES"/>
    <x v="0"/>
    <s v="Street"/>
    <s v="Disengage for unwanted maneuver of the vehicle caused by a planning discrepancy while generating an appropriate trajectory"/>
  </r>
  <r>
    <x v="138"/>
    <s v="3FA6P0RU0JR149057"/>
    <s v="NO"/>
    <s v="YES"/>
    <x v="0"/>
    <s v="Street"/>
    <s v="Disengage for unwanted maneuver of the vehicle caused by a localization discrepancy in accurately positioning the vehicle on the map"/>
  </r>
  <r>
    <x v="138"/>
    <s v="3FA6P0RU0JR149687"/>
    <s v="NO"/>
    <s v="YES"/>
    <x v="0"/>
    <s v="Street"/>
    <s v="Disengage for unwanted maneuver of the vehicle caused by a planning discrepancy while generating an appropriate trajectory"/>
  </r>
  <r>
    <x v="138"/>
    <s v="3FA6P0RUXJR158090"/>
    <s v="NO"/>
    <s v="YES"/>
    <x v="0"/>
    <s v="Street"/>
    <s v="Disengage for unwanted maneuver of the vehicle caused by a localization discrepancy in accurately positioning the vehicle on the map"/>
  </r>
  <r>
    <x v="139"/>
    <s v="3FA6P0RU1HR350928"/>
    <s v="NO"/>
    <s v="YES"/>
    <x v="0"/>
    <s v="Street"/>
    <s v="Disengage for unwanted maneuver of the vehicle caused by a planning discrepancy while generating an appropriate trajectory"/>
  </r>
  <r>
    <x v="139"/>
    <s v="3FA6P0RU7KR136100"/>
    <s v="NO"/>
    <s v="YES"/>
    <x v="0"/>
    <s v="Street"/>
    <s v="Disengage for unwanted maneuver of the vehicle caused by a localization discrepancy in accurately positioning the vehicle on the map"/>
  </r>
  <r>
    <x v="139"/>
    <s v="3FA6P0RU1KR135962"/>
    <s v="NO"/>
    <s v="YES"/>
    <x v="0"/>
    <s v="Street"/>
    <s v="Disengage for a perception discrepancy for which a component of the vehicle’s perception system failed to detect an object correctly"/>
  </r>
  <r>
    <x v="139"/>
    <s v="3FA6P0RUXKR136012"/>
    <s v="NO"/>
    <s v="YES"/>
    <x v="0"/>
    <s v="Street"/>
    <s v="Disengage for unwanted maneuver of the vehicle caused by a planning discrepancy while generating an appropriate trajectory"/>
  </r>
  <r>
    <x v="139"/>
    <s v="3FA6P0RUXJR158090"/>
    <s v="NO"/>
    <s v="YES"/>
    <x v="0"/>
    <s v="Street"/>
    <s v="Disengage for unwanted maneuver of the vehicle caused by a localization discrepancy in accurately positioning the vehicle on the map"/>
  </r>
  <r>
    <x v="139"/>
    <s v="3FA6P0RUXJR158090"/>
    <s v="NO"/>
    <s v="YES"/>
    <x v="0"/>
    <s v="Street"/>
    <s v="Disengage for unwanted maneuver of the vehicle caused by a planning discrepancy while generating an appropriate trajectory"/>
  </r>
  <r>
    <x v="139"/>
    <s v="3FA6P0RU7KR136100"/>
    <s v="NO"/>
    <s v="YES"/>
    <x v="0"/>
    <s v="Street"/>
    <s v="Disengage for unwanted maneuver of the vehicle caused by a planning discrepancy while generating an appropriate trajectory"/>
  </r>
  <r>
    <x v="139"/>
    <s v="3FA6P0RU7KR136100"/>
    <s v="NO"/>
    <s v="YES"/>
    <x v="0"/>
    <s v="Street"/>
    <s v="Disengage for unwanted maneuver of the vehicle caused by a planning discrepancy while generating an appropriate trajectory"/>
  </r>
  <r>
    <x v="139"/>
    <s v="3FA6P0RUXKR136012"/>
    <s v="NO"/>
    <s v="YES"/>
    <x v="0"/>
    <s v="Street"/>
    <s v="Disengage for an erratically, recklessly or aggressively behaving road user"/>
  </r>
  <r>
    <x v="139"/>
    <s v="3FA6P0RU1HR350928"/>
    <s v="NO"/>
    <s v="YES"/>
    <x v="0"/>
    <s v="Street"/>
    <s v="Disengage for unwanted maneuver of the vehicle caused by a planning discrepancy while generating an appropriate trajectory"/>
  </r>
  <r>
    <x v="139"/>
    <s v="3FA6P0RU2JR203832"/>
    <s v="NO"/>
    <s v="YES"/>
    <x v="0"/>
    <s v="Street"/>
    <s v="Disengage for unwanted maneuver of the vehicle caused by a planning discrepancy while generating an appropriate trajectory"/>
  </r>
  <r>
    <x v="139"/>
    <s v="3FA6P0RU2JR203832"/>
    <s v="NO"/>
    <s v="YES"/>
    <x v="0"/>
    <s v="Street"/>
    <s v="Disengage for unwanted maneuver of the vehicle caused by a planning discrepancy while generating an appropriate trajectory"/>
  </r>
  <r>
    <x v="139"/>
    <s v="3FA6P0RU0HR408592"/>
    <s v="NO"/>
    <s v="YES"/>
    <x v="0"/>
    <s v="Street"/>
    <s v="Disengage for unwanted maneuver of the vehicle caused by a localization discrepancy in accurately positioning the vehicle on the map"/>
  </r>
  <r>
    <x v="139"/>
    <s v="3FA6P0RU0HR408592"/>
    <s v="NO"/>
    <s v="YES"/>
    <x v="0"/>
    <s v="Street"/>
    <s v="Disengage for unwanted maneuver of the vehicle caused by a control discrepancy in delivering the planned trajectory to the vehicle’s controls system"/>
  </r>
  <r>
    <x v="140"/>
    <s v="3FA6P0RU7KR136100"/>
    <s v="NO"/>
    <s v="YES"/>
    <x v="0"/>
    <s v="Street"/>
    <s v="Disengage for unwanted maneuver of the vehicle caused by a planning discrepancy while generating an appropriate trajectory"/>
  </r>
  <r>
    <x v="140"/>
    <s v="3FA6P0RU7KR136100"/>
    <s v="NO"/>
    <s v="YES"/>
    <x v="0"/>
    <s v="Street"/>
    <s v="Disengage for unwanted maneuver of the vehicle caused by a planning discrepancy while generating an appropriate trajectory"/>
  </r>
  <r>
    <x v="140"/>
    <s v="3FA6P0RU7KR136100"/>
    <s v="NO"/>
    <s v="YES"/>
    <x v="0"/>
    <s v="Street"/>
    <s v="Disengage for unwanted maneuver of the vehicle caused by a planning discrepancy while generating an appropriate trajectory"/>
  </r>
  <r>
    <x v="140"/>
    <s v="3FA6P0RU1KR135962"/>
    <s v="NO"/>
    <s v="YES"/>
    <x v="0"/>
    <s v="Street"/>
    <s v="Disengage for unwanted maneuver of the vehicle caused by a planning discrepancy while generating an appropriate trajectory"/>
  </r>
  <r>
    <x v="140"/>
    <s v="3FA6P0RU2JR144443"/>
    <s v="NO"/>
    <s v="YES"/>
    <x v="0"/>
    <s v="Street"/>
    <s v="Disengage for unwanted maneuver of the vehicle caused by a planning discrepancy while generating an appropriate trajectory"/>
  </r>
  <r>
    <x v="140"/>
    <s v="3FA6P0RU0JR149687"/>
    <s v="NO"/>
    <s v="YES"/>
    <x v="0"/>
    <s v="Street"/>
    <s v="Disengage for a perception discrepancy for which a component of the vehicle’s perception system failed to detect an object correctly"/>
  </r>
  <r>
    <x v="140"/>
    <s v="3FA6P0RU1KR135962"/>
    <s v="NO"/>
    <s v="YES"/>
    <x v="0"/>
    <s v="Street"/>
    <s v="Disengage for unwanted maneuver of the vehicle caused by a planning discrepancy while generating an appropriate trajectory"/>
  </r>
  <r>
    <x v="140"/>
    <s v="3FA6P0RU1KR135962"/>
    <s v="NO"/>
    <s v="YES"/>
    <x v="0"/>
    <s v="Street"/>
    <s v="Disengage for unwanted maneuver of the vehicle caused by a planning discrepancy while generating an appropriate trajectory"/>
  </r>
  <r>
    <x v="141"/>
    <s v="3FA6P0RUXKR136012"/>
    <s v="NO"/>
    <s v="YES"/>
    <x v="0"/>
    <s v="Street"/>
    <s v="Disengage for unwanted maneuver of the vehicle caused by a planning discrepancy while generating an appropriate trajectory"/>
  </r>
  <r>
    <x v="141"/>
    <s v="3FA6P0RU0HR408592"/>
    <s v="NO"/>
    <s v="YES"/>
    <x v="0"/>
    <s v="Street"/>
    <s v="Disengage for unwanted maneuver of the vehicle caused by a planning discrepancy while generating an appropriate trajectory"/>
  </r>
  <r>
    <x v="141"/>
    <s v="3FA6P0RU0JR149687"/>
    <s v="NO"/>
    <s v="YES"/>
    <x v="0"/>
    <s v="Street"/>
    <s v="Disengage for unwanted maneuver of the vehicle caused by a control discrepancy in delivering the planned trajectory to the vehicle’s controls system"/>
  </r>
  <r>
    <x v="141"/>
    <s v="3FA6P0RUXKR136012"/>
    <s v="NO"/>
    <s v="YES"/>
    <x v="0"/>
    <s v="Street"/>
    <s v="Disengage for unwanted maneuver of the vehicle caused by a planning discrepancy while generating an appropriate trajectory"/>
  </r>
  <r>
    <x v="142"/>
    <s v="3FA6P0RU7KR136100"/>
    <s v="NO"/>
    <s v="YES"/>
    <x v="0"/>
    <s v="Street"/>
    <s v="Disengage for a software fault due to a potential performance issue with a software component of the self-driving system (including third party software components)"/>
  </r>
  <r>
    <x v="142"/>
    <s v="3FA6P0RU7KR136100"/>
    <s v="NO"/>
    <s v="YES"/>
    <x v="0"/>
    <s v="Street"/>
    <s v="Disengage for unwanted maneuver of the vehicle caused by a planning discrepancy while generating an appropriate trajectory"/>
  </r>
  <r>
    <x v="142"/>
    <s v="3FA6P0RU7KR136100"/>
    <s v="NO"/>
    <s v="YES"/>
    <x v="0"/>
    <s v="Street"/>
    <s v="Disengage for unwanted maneuver of the vehicle caused by a localization discrepancy in accurately positioning the vehicle on the map"/>
  </r>
  <r>
    <x v="142"/>
    <s v="3FA6P0RU1KR135721"/>
    <s v="NO"/>
    <s v="YES"/>
    <x v="0"/>
    <s v="Street"/>
    <s v="Disengage for unwanted maneuver of the vehicle caused by a planning discrepancy while generating an appropriate trajectory"/>
  </r>
  <r>
    <x v="142"/>
    <s v="3FA6P0RU1KR135721"/>
    <s v="NO"/>
    <s v="YES"/>
    <x v="0"/>
    <s v="Street"/>
    <s v="Disengage for unwanted maneuver of the vehicle caused by a planning discrepancy while generating an appropriate trajectory"/>
  </r>
  <r>
    <x v="142"/>
    <s v="3FA6P0RU1KR135721"/>
    <s v="NO"/>
    <s v="YES"/>
    <x v="0"/>
    <s v="Street"/>
    <s v="Disengage for unwanted maneuver of the vehicle caused by a planning discrepancy while generating an appropriate trajectory"/>
  </r>
  <r>
    <x v="142"/>
    <s v="3FA6P0RU9KR115555"/>
    <s v="NO"/>
    <s v="YES"/>
    <x v="0"/>
    <s v="Street"/>
    <s v="Disengage for unwanted maneuver of the vehicle caused by a planning discrepancy while generating an appropriate trajectory"/>
  </r>
  <r>
    <x v="142"/>
    <s v="3FA6P0RU0HR408592"/>
    <s v="NO"/>
    <s v="YES"/>
    <x v="0"/>
    <s v="Street"/>
    <s v="Disengage for unwanted maneuver of the vehicle caused by a planning discrepancy while generating an appropriate trajectory"/>
  </r>
  <r>
    <x v="142"/>
    <s v="3FA6P0RU0HR408592"/>
    <s v="NO"/>
    <s v="YES"/>
    <x v="0"/>
    <s v="Street"/>
    <s v="Disengage for unwanted maneuver of the vehicle caused by a planning discrepancy while generating an appropriate trajectory"/>
  </r>
  <r>
    <x v="142"/>
    <s v="3FA6P0RU0HR408592"/>
    <s v="NO"/>
    <s v="YES"/>
    <x v="0"/>
    <s v="Street"/>
    <s v="Disengage for unwanted maneuver of the vehicle caused by a planning discrepancy while generating an appropriate trajectory"/>
  </r>
  <r>
    <x v="143"/>
    <s v="3FA6P0RU1KR135721"/>
    <s v="NO"/>
    <s v="YES"/>
    <x v="0"/>
    <s v="Street"/>
    <s v="Disengage for unwanted maneuver of the vehicle caused by a localization discrepancy in accurately positioning the vehicle on the map"/>
  </r>
  <r>
    <x v="143"/>
    <s v="3FA6P0RU1KR135721"/>
    <s v="NO"/>
    <s v="YES"/>
    <x v="0"/>
    <s v="Street"/>
    <s v="Disengage for unwanted maneuver of the vehicle caused by a localization discrepancy in accurately positioning the vehicle on the map"/>
  </r>
  <r>
    <x v="143"/>
    <s v="3FA6P0RU7KR136100"/>
    <s v="NO"/>
    <s v="YES"/>
    <x v="0"/>
    <s v="Street"/>
    <s v="Disengage for unwanted maneuver of the vehicle caused by a planning discrepancy while generating an appropriate trajectory"/>
  </r>
  <r>
    <x v="143"/>
    <s v="3FA6P0RU7KR136100"/>
    <s v="NO"/>
    <s v="YES"/>
    <x v="0"/>
    <s v="Street"/>
    <s v="Disengage for unwanted maneuver of the vehicle caused by a localization discrepancy in accurately positioning the vehicle on the map"/>
  </r>
  <r>
    <x v="143"/>
    <s v="3FA6P0RU7KR136100"/>
    <s v="NO"/>
    <s v="YES"/>
    <x v="0"/>
    <s v="Street"/>
    <s v="Disengage for unwanted maneuver of the vehicle caused by a planning discrepancy while generating an appropriate trajectory"/>
  </r>
  <r>
    <x v="143"/>
    <s v="3FA6P0RU7KR136100"/>
    <s v="NO"/>
    <s v="YES"/>
    <x v="0"/>
    <s v="Street"/>
    <s v="Disengage for unwanted maneuver of the vehicle caused by a localization discrepancy in accurately positioning the vehicle on the map"/>
  </r>
  <r>
    <x v="143"/>
    <s v="3FA6P0RU7KR136100"/>
    <s v="NO"/>
    <s v="YES"/>
    <x v="0"/>
    <s v="Street"/>
    <s v="Disengage for unwanted maneuver of the vehicle caused by a planning discrepancy while generating an appropriate trajectory"/>
  </r>
  <r>
    <x v="143"/>
    <s v="3FA6P0RU0JR149057"/>
    <s v="NO"/>
    <s v="YES"/>
    <x v="0"/>
    <s v="Street"/>
    <s v="Disengage for unwanted maneuver of the vehicle caused by a localization discrepancy in accurately positioning the vehicle on the map"/>
  </r>
  <r>
    <x v="143"/>
    <s v="3FA6P0RU0JR149057"/>
    <s v="NO"/>
    <s v="YES"/>
    <x v="0"/>
    <s v="Street"/>
    <s v="Disengage for unwanted maneuver of the vehicle caused by a localization discrepancy in accurately positioning the vehicle on the map"/>
  </r>
  <r>
    <x v="143"/>
    <s v="3FA6P0RU2KR104428"/>
    <s v="NO"/>
    <s v="YES"/>
    <x v="0"/>
    <s v="Street"/>
    <s v="Disengage for unwanted maneuver of the vehicle caused by a localization discrepancy in accurately positioning the vehicle on the map"/>
  </r>
  <r>
    <x v="143"/>
    <s v="3FA6P0RU2KR104428"/>
    <s v="NO"/>
    <s v="YES"/>
    <x v="0"/>
    <s v="Street"/>
    <s v="Disengage for unwanted maneuver of the vehicle caused by a planning discrepancy while generating an appropriate trajectory"/>
  </r>
  <r>
    <x v="143"/>
    <s v="3FA6P0RU2KR104428"/>
    <s v="NO"/>
    <s v="YES"/>
    <x v="0"/>
    <s v="Street"/>
    <s v="Disengage for unwanted maneuver of the vehicle caused by a planning discrepancy while generating an appropriate trajectory"/>
  </r>
  <r>
    <x v="143"/>
    <s v="3FA6P0RU1KR135721"/>
    <s v="NO"/>
    <s v="YES"/>
    <x v="0"/>
    <s v="Street"/>
    <s v="Disengage for a perception discrepancy for which a component of the vehicle’s perception system failed to detect an object correctly"/>
  </r>
  <r>
    <x v="143"/>
    <s v="3FA6P0RU0JR149057"/>
    <s v="NO"/>
    <s v="YES"/>
    <x v="0"/>
    <s v="Street"/>
    <s v="Disengage for unwanted maneuver of the vehicle caused by a localization discrepancy in accurately positioning the vehicle on the map"/>
  </r>
  <r>
    <x v="143"/>
    <s v="3FA6P0RU0JR149057"/>
    <s v="NO"/>
    <s v="YES"/>
    <x v="0"/>
    <s v="Street"/>
    <s v="Disengage for unwanted maneuver of the vehicle caused by a localization discrepancy in accurately positioning the vehicle on the map"/>
  </r>
  <r>
    <x v="143"/>
    <s v="3FA6P0RU0JR149057"/>
    <s v="NO"/>
    <s v="YES"/>
    <x v="0"/>
    <s v="Street"/>
    <s v="Disengage for unwanted maneuver of the vehicle caused by a localization discrepancy in accurately positioning the vehicle on the map"/>
  </r>
  <r>
    <x v="143"/>
    <s v="3FA6P0RU0JR149687"/>
    <s v="NO"/>
    <s v="YES"/>
    <x v="0"/>
    <s v="Street"/>
    <s v="Disengage for unwanted maneuver of the vehicle caused by a planning discrepancy while generating an appropriate trajectory"/>
  </r>
  <r>
    <x v="144"/>
    <s v="3FA6P0RU0JR149687"/>
    <s v="NO"/>
    <s v="YES"/>
    <x v="0"/>
    <s v="Street"/>
    <s v="Disengage for an erratically, recklessly or aggressively behaving road user"/>
  </r>
  <r>
    <x v="144"/>
    <s v="3FA6P0RU1HR350928"/>
    <s v="NO"/>
    <s v="YES"/>
    <x v="0"/>
    <s v="Street"/>
    <s v="Disengage for a perception discrepancy for which a component of the vehicle’s perception system failed to detect an object correctly"/>
  </r>
  <r>
    <x v="144"/>
    <s v="3FA6P0RU0JR149687"/>
    <s v="NO"/>
    <s v="YES"/>
    <x v="0"/>
    <s v="Street"/>
    <s v="Disengage for an erratically, recklessly or aggressively behaving road user"/>
  </r>
  <r>
    <x v="144"/>
    <s v="3FA6P0RU9KR115555"/>
    <s v="NO"/>
    <s v="YES"/>
    <x v="0"/>
    <s v="Street"/>
    <s v="Disengage for unwanted maneuver of the vehicle caused by a planning discrepancy while generating an appropriate trajectory"/>
  </r>
  <r>
    <x v="144"/>
    <s v="3FA6P0RU9KR115555"/>
    <s v="NO"/>
    <s v="YES"/>
    <x v="0"/>
    <s v="Street"/>
    <s v="Disengage for unwanted maneuver of the vehicle caused by a planning discrepancy while generating an appropriate trajectory"/>
  </r>
  <r>
    <x v="144"/>
    <s v="3FA6P0RU1HR350928"/>
    <s v="NO"/>
    <s v="YES"/>
    <x v="0"/>
    <s v="Street"/>
    <s v="Disengage for unwanted maneuver of the vehicle caused by a planning discrepancy while generating an appropriate trajectory"/>
  </r>
  <r>
    <x v="144"/>
    <s v="3FA6P0RU7KR136100"/>
    <s v="NO"/>
    <s v="YES"/>
    <x v="0"/>
    <s v="Street"/>
    <s v="Disengage for unwanted maneuver of the vehicle caused by a localization discrepancy in accurately positioning the vehicle on the map"/>
  </r>
  <r>
    <x v="144"/>
    <s v="3FA6P0RU0JR149057"/>
    <s v="NO"/>
    <s v="YES"/>
    <x v="0"/>
    <s v="Street"/>
    <s v="Disengage for unwanted maneuver of the vehicle caused by a localization discrepancy in accurately positioning the vehicle on the map"/>
  </r>
  <r>
    <x v="144"/>
    <s v="3FA6P0RU0JR149057"/>
    <s v="NO"/>
    <s v="YES"/>
    <x v="0"/>
    <s v="Street"/>
    <s v="Disengage for unwanted maneuver of the vehicle caused by a localization discrepancy in accurately positioning the vehicle on the map"/>
  </r>
  <r>
    <x v="145"/>
    <s v="3FA6P0RU1HR350928"/>
    <s v="NO"/>
    <s v="YES"/>
    <x v="0"/>
    <s v="Street"/>
    <s v="Disengage for a perception discrepancy for which a component of the vehicle’s perception system failed to detect an object correctly"/>
  </r>
  <r>
    <x v="145"/>
    <s v="3FA6P0RU1HR350928"/>
    <s v="NO"/>
    <s v="YES"/>
    <x v="0"/>
    <s v="Street"/>
    <s v="Disengage for unwanted maneuver of the vehicle caused by a planning discrepancy while generating an appropriate trajectory"/>
  </r>
  <r>
    <x v="145"/>
    <s v="3FA6P0RU1KR135721"/>
    <s v="NO"/>
    <s v="YES"/>
    <x v="0"/>
    <s v="Street"/>
    <s v="Disengage for unwanted maneuver of the vehicle caused by a planning discrepancy while generating an appropriate trajectory"/>
  </r>
  <r>
    <x v="145"/>
    <s v="3FA6P0RU1HR350928"/>
    <s v="NO"/>
    <s v="YES"/>
    <x v="0"/>
    <s v="Street"/>
    <s v="Disengage for unwanted maneuver of the vehicle caused by a planning discrepancy while generating an appropriate trajectory"/>
  </r>
  <r>
    <x v="145"/>
    <s v="3FA6P0RU1KR135721"/>
    <s v="NO"/>
    <s v="YES"/>
    <x v="0"/>
    <s v="Street"/>
    <s v="Disengage for unwanted maneuver of the vehicle caused by a planning discrepancy while generating an appropriate trajectory"/>
  </r>
  <r>
    <x v="145"/>
    <s v="3FA6P0RU1HR350928"/>
    <s v="NO"/>
    <s v="YES"/>
    <x v="0"/>
    <s v="Street"/>
    <s v="Disengage for unwanted maneuver of the vehicle caused by a planning discrepancy while generating an appropriate trajectory"/>
  </r>
  <r>
    <x v="145"/>
    <s v="3FA6P0RUXJR158090"/>
    <s v="NO"/>
    <s v="YES"/>
    <x v="0"/>
    <s v="Street"/>
    <s v="Disengage for unwanted maneuver of the vehicle caused by a localization discrepancy in accurately positioning the vehicle on the map"/>
  </r>
  <r>
    <x v="145"/>
    <s v="3FA6P0RUXJR158090"/>
    <s v="NO"/>
    <s v="YES"/>
    <x v="0"/>
    <s v="Street"/>
    <s v="Disengage for unwanted maneuver of the vehicle caused by a localization discrepancy in accurately positioning the vehicle on the map"/>
  </r>
  <r>
    <x v="145"/>
    <s v="3FA6P0RUXJR158090"/>
    <s v="NO"/>
    <s v="YES"/>
    <x v="0"/>
    <s v="Street"/>
    <s v="Disengage for unwanted maneuver of the vehicle caused by a planning discrepancy while generating an appropriate trajectory"/>
  </r>
  <r>
    <x v="145"/>
    <s v="3FA6P0RUXJR158090"/>
    <s v="NO"/>
    <s v="YES"/>
    <x v="0"/>
    <s v="Street"/>
    <s v="Disengage for unwanted maneuver of the vehicle caused by a planning discrepancy while generating an appropriate trajectory"/>
  </r>
  <r>
    <x v="145"/>
    <s v="3FA6P0RUXJR158090"/>
    <s v="NO"/>
    <s v="YES"/>
    <x v="0"/>
    <s v="Street"/>
    <s v="Disengage for unwanted maneuver of the vehicle caused by a planning discrepancy while generating an appropriate trajectory"/>
  </r>
  <r>
    <x v="145"/>
    <s v="3FA6P0RUXJR158090"/>
    <s v="NO"/>
    <s v="YES"/>
    <x v="0"/>
    <s v="Street"/>
    <s v="Disengage for unwanted maneuver of the vehicle caused by a localization discrepancy in accurately positioning the vehicle on the map"/>
  </r>
  <r>
    <x v="145"/>
    <s v="3FA6P0RUXJR158090"/>
    <s v="NO"/>
    <s v="YES"/>
    <x v="0"/>
    <s v="Street"/>
    <s v="Disengage for unwanted maneuver of the vehicle caused by a control discrepancy in delivering the planned trajectory to the vehicle’s controls system"/>
  </r>
  <r>
    <x v="145"/>
    <s v="3FA6P0RU0JR149057"/>
    <s v="NO"/>
    <s v="YES"/>
    <x v="0"/>
    <s v="Street"/>
    <s v="Disengage for unwanted maneuver of the vehicle caused by a localization discrepancy in accurately positioning the vehicle on the map"/>
  </r>
  <r>
    <x v="145"/>
    <s v="3FA6P0RU0JR149057"/>
    <s v="NO"/>
    <s v="YES"/>
    <x v="0"/>
    <s v="Street"/>
    <s v="Disengage for unwanted maneuver of the vehicle caused by a planning discrepancy while generating an appropriate trajectory"/>
  </r>
  <r>
    <x v="145"/>
    <s v="3FA6P0RU1KR135962"/>
    <s v="NO"/>
    <s v="YES"/>
    <x v="0"/>
    <s v="Street"/>
    <s v="Disengage for unwanted maneuver of the vehicle caused by a planning discrepancy while generating an appropriate trajectory"/>
  </r>
  <r>
    <x v="145"/>
    <s v="3FA6P0RU0JR149687"/>
    <s v="NO"/>
    <s v="YES"/>
    <x v="0"/>
    <s v="Street"/>
    <s v="Disengage for unwanted maneuver of the vehicle caused by a planning discrepancy while generating an appropriate trajectory"/>
  </r>
  <r>
    <x v="145"/>
    <s v="3FA6P0RU0JR149687"/>
    <s v="NO"/>
    <s v="YES"/>
    <x v="0"/>
    <s v="Street"/>
    <s v="Disengage for unwanted maneuver of the vehicle caused by a planning discrepancy while generating an appropriate trajectory"/>
  </r>
  <r>
    <x v="145"/>
    <s v="3FA6P0RU0HR408592"/>
    <s v="NO"/>
    <s v="YES"/>
    <x v="0"/>
    <s v="Street"/>
    <s v="Disengage for unwanted maneuver of the vehicle caused by a planning discrepancy while generating an appropriate trajectory"/>
  </r>
  <r>
    <x v="146"/>
    <s v="3FA6P0RU9KR115555"/>
    <s v="NO"/>
    <s v="YES"/>
    <x v="0"/>
    <s v="Street"/>
    <s v="Disengage for unwanted maneuver of the vehicle caused by a planning discrepancy while generating an appropriate trajectory"/>
  </r>
  <r>
    <x v="146"/>
    <s v="3FA6P0RU9KR115555"/>
    <s v="NO"/>
    <s v="YES"/>
    <x v="0"/>
    <s v="Street"/>
    <s v="Disengage for unwanted maneuver of the vehicle caused by a planning discrepancy while generating an appropriate trajectory"/>
  </r>
  <r>
    <x v="146"/>
    <s v="3FA6P0RU1KR135721"/>
    <s v="NO"/>
    <s v="YES"/>
    <x v="0"/>
    <s v="Street"/>
    <s v="Disengage for a perception discrepancy for which a component of the vehicle’s perception system failed to detect an object correctly"/>
  </r>
  <r>
    <x v="146"/>
    <s v="3FA6P0RU9KR115555"/>
    <s v="NO"/>
    <s v="YES"/>
    <x v="0"/>
    <s v="Street"/>
    <s v="Disengage for unwanted maneuver of the vehicle caused by a planning discrepancy while generating an appropriate trajectory"/>
  </r>
  <r>
    <x v="146"/>
    <s v="3FA6P0RU9KR115555"/>
    <s v="NO"/>
    <s v="YES"/>
    <x v="0"/>
    <s v="Street"/>
    <s v="Disengage for unwanted maneuver of the vehicle caused by a planning discrepancy while generating an appropriate trajectory"/>
  </r>
  <r>
    <x v="146"/>
    <s v="3FA6P0RU9KR115555"/>
    <s v="NO"/>
    <s v="YES"/>
    <x v="0"/>
    <s v="Street"/>
    <s v="Disengage for unwanted maneuver of the vehicle caused by a planning discrepancy while generating an appropriate trajectory"/>
  </r>
  <r>
    <x v="146"/>
    <s v="3FA6P0RU9KR115555"/>
    <s v="NO"/>
    <s v="YES"/>
    <x v="0"/>
    <s v="Street"/>
    <s v="Disengage for a software fault due to a potential performance issue with a software component of the self-driving system (including third party software components)"/>
  </r>
  <r>
    <x v="146"/>
    <s v="3FA6P0RU2JR120045"/>
    <s v="NO"/>
    <s v="YES"/>
    <x v="0"/>
    <s v="Street"/>
    <s v="Disengage for unwanted maneuver of the vehicle caused by a planning discrepancy while generating an appropriate trajectory"/>
  </r>
  <r>
    <x v="146"/>
    <s v="3FA6P0RUXJR158090"/>
    <s v="NO"/>
    <s v="YES"/>
    <x v="0"/>
    <s v="Street"/>
    <s v="Disengage for unwanted maneuver of the vehicle caused by a planning discrepancy while generating an appropriate trajectory"/>
  </r>
  <r>
    <x v="146"/>
    <s v="3FA6P0RU7KR136100"/>
    <s v="NO"/>
    <s v="YES"/>
    <x v="0"/>
    <s v="Street"/>
    <s v="Disengage for an erratically, recklessly or aggressively behaving road user"/>
  </r>
  <r>
    <x v="146"/>
    <s v="3FA6P0RU7KR136100"/>
    <s v="NO"/>
    <s v="YES"/>
    <x v="0"/>
    <s v="Street"/>
    <s v="Disengage for unwanted maneuver of the vehicle caused by a localization discrepancy in accurately positioning the vehicle on the map"/>
  </r>
  <r>
    <x v="146"/>
    <s v="3FA6P0RU7KR136100"/>
    <s v="NO"/>
    <s v="YES"/>
    <x v="0"/>
    <s v="Street"/>
    <s v="Disengage for a perception discrepancy for which a component of the vehicle’s perception system failed to detect an object correctly"/>
  </r>
  <r>
    <x v="147"/>
    <s v="3FA6P0RU7KR136100"/>
    <s v="NO"/>
    <s v="YES"/>
    <x v="0"/>
    <s v="Street"/>
    <s v="Disengage for a perception discrepancy for which a component of the vehicle’s perception system failed to detect an object correctly"/>
  </r>
  <r>
    <x v="147"/>
    <s v="3FA6P0RU7KR136100"/>
    <s v="NO"/>
    <s v="YES"/>
    <x v="0"/>
    <s v="Street"/>
    <s v="Disengage for unwanted maneuver of the vehicle caused by a planning discrepancy while generating an appropriate trajectory"/>
  </r>
  <r>
    <x v="147"/>
    <s v="3FA6P0RU7KR136100"/>
    <s v="NO"/>
    <s v="YES"/>
    <x v="0"/>
    <s v="Street"/>
    <s v="Disengage for unwanted maneuver of the vehicle caused by a planning discrepancy while generating an appropriate trajectory"/>
  </r>
  <r>
    <x v="147"/>
    <s v="3FA6P0RU5JR274913"/>
    <s v="NO"/>
    <s v="YES"/>
    <x v="0"/>
    <s v="Street"/>
    <s v="Disengage for unwanted maneuver of the vehicle caused by a planning discrepancy while generating an appropriate trajectory"/>
  </r>
  <r>
    <x v="147"/>
    <s v="3FA6P0RU5JR274913"/>
    <s v="NO"/>
    <s v="YES"/>
    <x v="0"/>
    <s v="Street"/>
    <s v="Disengage for unwanted maneuver of the vehicle caused by a planning discrepancy while generating an appropriate trajectory"/>
  </r>
  <r>
    <x v="147"/>
    <s v="3FA6P0RU2JR203832"/>
    <s v="NO"/>
    <s v="YES"/>
    <x v="0"/>
    <s v="Street"/>
    <s v="Disengage for unwanted maneuver of the vehicle caused by a planning discrepancy while generating an appropriate trajectory"/>
  </r>
  <r>
    <x v="147"/>
    <s v="3FA6P0RU2JR203832"/>
    <s v="NO"/>
    <s v="YES"/>
    <x v="0"/>
    <s v="Street"/>
    <s v="Disengage for unwanted maneuver of the vehicle caused by a planning discrepancy while generating an appropriate trajectory"/>
  </r>
  <r>
    <x v="147"/>
    <s v="3FA6P0RU2JR203832"/>
    <s v="NO"/>
    <s v="YES"/>
    <x v="0"/>
    <s v="Street"/>
    <s v="Disengage for unwanted maneuver of the vehicle caused by a planning discrepancy while generating an appropriate trajectory"/>
  </r>
  <r>
    <x v="147"/>
    <s v="3FA6P0RU2JR203832"/>
    <s v="NO"/>
    <s v="YES"/>
    <x v="0"/>
    <s v="Street"/>
    <s v="Disengage for unwanted maneuver of the vehicle caused by a planning discrepancy while generating an appropriate trajectory"/>
  </r>
  <r>
    <x v="147"/>
    <s v="3FA6P0RU2JR203832"/>
    <s v="NO"/>
    <s v="YES"/>
    <x v="0"/>
    <s v="Street"/>
    <s v="Disengage for unwanted maneuver of the vehicle caused by a planning discrepancy while generating an appropriate trajectory"/>
  </r>
  <r>
    <x v="147"/>
    <s v="3FA6P0RU0JR149057"/>
    <s v="NO"/>
    <s v="YES"/>
    <x v="0"/>
    <s v="Street"/>
    <s v="Disengage for a perception discrepancy for which a component of the vehicle’s perception system failed to detect an object correctly"/>
  </r>
  <r>
    <x v="147"/>
    <s v="3FA6P0RU0JR149057"/>
    <s v="NO"/>
    <s v="YES"/>
    <x v="0"/>
    <s v="Street"/>
    <s v="Disengage for unwanted maneuver of the vehicle caused by a localization discrepancy in accurately positioning the vehicle on the map"/>
  </r>
  <r>
    <x v="147"/>
    <s v="3FA6P0RU0JR149057"/>
    <s v="NO"/>
    <s v="YES"/>
    <x v="0"/>
    <s v="Street"/>
    <s v="Disengage for unwanted maneuver of the vehicle caused by a localization discrepancy in accurately positioning the vehicle on the map"/>
  </r>
  <r>
    <x v="147"/>
    <s v="3FA6P0RU0JR149057"/>
    <s v="NO"/>
    <s v="YES"/>
    <x v="0"/>
    <s v="Street"/>
    <s v="Disengage for unwanted maneuver of the vehicle caused by a localization discrepancy in accurately positioning the vehicle on the map"/>
  </r>
  <r>
    <x v="147"/>
    <s v="3FA6P0RU0JR149057"/>
    <s v="NO"/>
    <s v="YES"/>
    <x v="0"/>
    <s v="Street"/>
    <s v="Disengage for unwanted maneuver of the vehicle caused by a planning discrepancy while generating an appropriate trajectory"/>
  </r>
  <r>
    <x v="147"/>
    <s v="3FA6P0RU0JR149057"/>
    <s v="NO"/>
    <s v="YES"/>
    <x v="0"/>
    <s v="Street"/>
    <s v="Disengage for unwanted maneuver of the vehicle caused by a control discrepancy in delivering the planned trajectory to the vehicle’s controls system"/>
  </r>
  <r>
    <x v="147"/>
    <s v="3FA6P0RU0JR149687"/>
    <s v="NO"/>
    <s v="YES"/>
    <x v="0"/>
    <s v="Street"/>
    <s v="Disengage for unwanted maneuver of the vehicle caused by a planning discrepancy while generating an appropriate trajectory"/>
  </r>
  <r>
    <x v="147"/>
    <s v="3FA6P0RU0JR149687"/>
    <s v="NO"/>
    <s v="YES"/>
    <x v="0"/>
    <s v="Street"/>
    <s v="Disengage for unwanted maneuver of the vehicle caused by a planning discrepancy while generating an appropriate trajectory"/>
  </r>
  <r>
    <x v="147"/>
    <s v="3FA6P0RU0JR149687"/>
    <s v="NO"/>
    <s v="YES"/>
    <x v="0"/>
    <s v="Street"/>
    <s v="Disengage for unwanted maneuver of the vehicle caused by a planning discrepancy while generating an appropriate trajectory"/>
  </r>
  <r>
    <x v="147"/>
    <s v="3FA6P0RU0JR149687"/>
    <s v="NO"/>
    <s v="YES"/>
    <x v="0"/>
    <s v="Street"/>
    <s v="Disengage for unwanted maneuver of the vehicle caused by a planning discrepancy while generating an appropriate trajectory"/>
  </r>
  <r>
    <x v="147"/>
    <s v="3FA6P0RU7KR136100"/>
    <s v="NO"/>
    <s v="YES"/>
    <x v="0"/>
    <s v="Street"/>
    <s v="Disengage for unwanted maneuver of the vehicle caused by a localization discrepancy in accurately positioning the vehicle on the map"/>
  </r>
  <r>
    <x v="147"/>
    <s v="3FA6P0RU0JR149057"/>
    <s v="NO"/>
    <s v="YES"/>
    <x v="0"/>
    <s v="Street"/>
    <s v="Disengage for unwanted maneuver of the vehicle caused by a planning discrepancy while generating an appropriate trajectory"/>
  </r>
  <r>
    <x v="147"/>
    <s v="3FA6P0RU0JR149057"/>
    <s v="NO"/>
    <s v="YES"/>
    <x v="0"/>
    <s v="Street"/>
    <s v="Disengage for unwanted maneuver of the vehicle caused by a planning discrepancy while generating an appropriate trajectory"/>
  </r>
  <r>
    <x v="147"/>
    <s v="3FA6P0RU0JR149057"/>
    <s v="NO"/>
    <s v="YES"/>
    <x v="0"/>
    <s v="Street"/>
    <s v="Disengage for unwanted maneuver of the vehicle caused by a localization discrepancy in accurately positioning the vehicle on the map"/>
  </r>
  <r>
    <x v="147"/>
    <s v="3FA6P0RU0JR149057"/>
    <s v="NO"/>
    <s v="YES"/>
    <x v="0"/>
    <s v="Street"/>
    <s v="Disengage for unwanted maneuver of the vehicle caused by a planning discrepancy while generating an appropriate trajectory"/>
  </r>
  <r>
    <x v="147"/>
    <s v="3FA6P0RU9KR115555"/>
    <s v="NO"/>
    <s v="YES"/>
    <x v="0"/>
    <s v="Street"/>
    <s v="Disengage for unwanted maneuver of the vehicle caused by a planning discrepancy while generating an appropriate trajectory"/>
  </r>
  <r>
    <x v="147"/>
    <s v="3FA6P0RU1HR350928"/>
    <s v="NO"/>
    <s v="YES"/>
    <x v="0"/>
    <s v="Street"/>
    <s v="Disengage for a perception discrepancy for which a component of the vehicle’s perception system failed to detect an object correctly"/>
  </r>
  <r>
    <x v="148"/>
    <s v="3FA6P0RU2JR158004"/>
    <s v="NO"/>
    <s v="YES"/>
    <x v="0"/>
    <s v="Street"/>
    <s v="Disengage for unwanted maneuver of the vehicle caused by a planning discrepancy while generating an appropriate trajectory"/>
  </r>
  <r>
    <x v="148"/>
    <s v="3FA6P0RU5JR274913"/>
    <s v="NO"/>
    <s v="YES"/>
    <x v="0"/>
    <s v="Street"/>
    <s v="Disengage for unwanted maneuver of the vehicle caused by a planning discrepancy while generating an appropriate trajectory"/>
  </r>
  <r>
    <x v="148"/>
    <s v="3FA6P0RU1HR350928"/>
    <s v="NO"/>
    <s v="YES"/>
    <x v="0"/>
    <s v="Street"/>
    <s v="Disengage for unwanted maneuver of the vehicle caused by a planning discrepancy while generating an appropriate trajectory"/>
  </r>
  <r>
    <x v="148"/>
    <s v="3FA6P0RUXKR136012"/>
    <s v="NO"/>
    <s v="YES"/>
    <x v="0"/>
    <s v="Street"/>
    <s v="Disengage for a perception discrepancy for which a component of the vehicle’s perception system failed to detect an object correctly"/>
  </r>
  <r>
    <x v="148"/>
    <s v="3FA6P0RU2JR120045"/>
    <s v="NO"/>
    <s v="YES"/>
    <x v="0"/>
    <s v="Street"/>
    <s v="Disengage for a perception discrepancy for which a component of the vehicle’s perception system failed to detect an object correctly"/>
  </r>
  <r>
    <x v="148"/>
    <s v="3FA6P0RU2JR120045"/>
    <s v="NO"/>
    <s v="YES"/>
    <x v="0"/>
    <s v="Street"/>
    <s v="Disengage for a perception discrepancy for which a component of the vehicle’s perception system failed to detect an object correctly"/>
  </r>
  <r>
    <x v="148"/>
    <s v="3FA6P0RU0HR408592"/>
    <s v="NO"/>
    <s v="YES"/>
    <x v="0"/>
    <s v="Street"/>
    <s v="Disengage for a perception discrepancy for which a component of the vehicle’s perception system failed to detect an object correctly"/>
  </r>
  <r>
    <x v="148"/>
    <s v="3FA6P0RU0HR408592"/>
    <s v="NO"/>
    <s v="YES"/>
    <x v="0"/>
    <s v="Street"/>
    <s v="Disengage for a perception discrepancy for which a component of the vehicle’s perception system failed to detect an object correctly"/>
  </r>
  <r>
    <x v="148"/>
    <s v="3FA6P0RU5JR274913"/>
    <s v="NO"/>
    <s v="YES"/>
    <x v="0"/>
    <s v="Street"/>
    <s v="Disengage for unwanted maneuver of the vehicle caused by a planning discrepancy while generating an appropriate trajectory"/>
  </r>
  <r>
    <x v="148"/>
    <s v="3FA6P0RU5JR274913"/>
    <s v="NO"/>
    <s v="YES"/>
    <x v="0"/>
    <s v="Street"/>
    <s v="Disengage for unwanted maneuver of the vehicle caused by a planning discrepancy while generating an appropriate trajectory"/>
  </r>
  <r>
    <x v="148"/>
    <s v="3FA6P0RU0JR149057"/>
    <s v="NO"/>
    <s v="YES"/>
    <x v="0"/>
    <s v="Street"/>
    <s v="Disengage for unwanted maneuver of the vehicle caused by a planning discrepancy while generating an appropriate trajectory"/>
  </r>
  <r>
    <x v="148"/>
    <s v="3FA6P0RU1KR135962"/>
    <s v="NO"/>
    <s v="YES"/>
    <x v="0"/>
    <s v="Street"/>
    <s v="Disengage for unwanted maneuver of the vehicle caused by a planning discrepancy while generating an appropriate trajectory"/>
  </r>
  <r>
    <x v="148"/>
    <s v="3FA6P0RU1KR135962"/>
    <s v="NO"/>
    <s v="YES"/>
    <x v="0"/>
    <s v="Street"/>
    <s v="Disengage for unwanted maneuver of the vehicle caused by a planning discrepancy while generating an appropriate trajectory"/>
  </r>
  <r>
    <x v="148"/>
    <s v="3FA6P0RU1KR135962"/>
    <s v="NO"/>
    <s v="YES"/>
    <x v="0"/>
    <s v="Street"/>
    <s v="Disengage for unwanted maneuver of the vehicle caused by a planning discrepancy while generating an appropriate trajectory"/>
  </r>
  <r>
    <x v="149"/>
    <s v="3FA6P0RU1HR350928"/>
    <s v="NO"/>
    <s v="YES"/>
    <x v="0"/>
    <s v="Street"/>
    <s v="Disengage for unwanted maneuver of the vehicle caused by a localization discrepancy in accurately positioning the vehicle on the map"/>
  </r>
  <r>
    <x v="149"/>
    <s v="3FA6P0RU1HR350928"/>
    <s v="NO"/>
    <s v="YES"/>
    <x v="0"/>
    <s v="Street"/>
    <s v="Disengage for unwanted maneuver of the vehicle caused by a planning discrepancy while generating an appropriate trajectory"/>
  </r>
  <r>
    <x v="149"/>
    <s v="3FA6P0RU2JR203832"/>
    <s v="NO"/>
    <s v="YES"/>
    <x v="0"/>
    <s v="Street"/>
    <s v="Disengage for unwanted maneuver of the vehicle caused by a planning discrepancy while generating an appropriate trajectory"/>
  </r>
  <r>
    <x v="149"/>
    <s v="3FA6P0RU1KR135721"/>
    <s v="NO"/>
    <s v="YES"/>
    <x v="0"/>
    <s v="Street"/>
    <s v="Disengage for a perception discrepancy for which a component of the vehicle’s perception system failed to detect an object correctly"/>
  </r>
  <r>
    <x v="149"/>
    <s v="3FA6P0RU1KR135721"/>
    <s v="NO"/>
    <s v="YES"/>
    <x v="0"/>
    <s v="Street"/>
    <s v="Disengage for a perception discrepancy for which a component of the vehicle’s perception system failed to detect an object correctly"/>
  </r>
  <r>
    <x v="149"/>
    <s v="3FA6P0RU1KR135721"/>
    <s v="NO"/>
    <s v="YES"/>
    <x v="0"/>
    <s v="Street"/>
    <s v="Disengage for unwanted maneuver of the vehicle caused by a planning discrepancy while generating an appropriate trajectory"/>
  </r>
  <r>
    <x v="149"/>
    <s v="3FA6P0RU0JR149687"/>
    <s v="NO"/>
    <s v="YES"/>
    <x v="0"/>
    <s v="Street"/>
    <s v="Disengage for a perception discrepancy for which a component of the vehicle’s perception system failed to detect an object correctly"/>
  </r>
  <r>
    <x v="149"/>
    <s v="3FA6P0RU7KR136100"/>
    <s v="NO"/>
    <s v="YES"/>
    <x v="0"/>
    <s v="Street"/>
    <s v="Disengage for a perception discrepancy for which a component of the vehicle’s perception system failed to detect an object correctly"/>
  </r>
  <r>
    <x v="149"/>
    <s v="3FA6P0RU7KR136100"/>
    <s v="NO"/>
    <s v="YES"/>
    <x v="0"/>
    <s v="Street"/>
    <s v="Disengage for unwanted maneuver of the vehicle caused by a planning discrepancy while generating an appropriate trajectory"/>
  </r>
  <r>
    <x v="149"/>
    <s v="3FA6P0RU7KR136100"/>
    <s v="NO"/>
    <s v="YES"/>
    <x v="0"/>
    <s v="Street"/>
    <s v="Disengage for unwanted maneuver of the vehicle caused by a planning discrepancy while generating an appropriate trajectory"/>
  </r>
  <r>
    <x v="149"/>
    <s v="3FA6P0RU2JR120045"/>
    <s v="NO"/>
    <s v="YES"/>
    <x v="0"/>
    <s v="Street"/>
    <s v="Disengage for unwanted maneuver of the vehicle caused by a planning discrepancy while generating an appropriate trajectory"/>
  </r>
  <r>
    <x v="149"/>
    <s v="3FA6P0RU2JR120045"/>
    <s v="NO"/>
    <s v="YES"/>
    <x v="0"/>
    <s v="Street"/>
    <s v="Disengage for unwanted maneuver of the vehicle caused by a planning discrepancy while generating an appropriate trajectory"/>
  </r>
  <r>
    <x v="149"/>
    <s v="3FA6P0RU2JR120045"/>
    <s v="NO"/>
    <s v="YES"/>
    <x v="0"/>
    <s v="Street"/>
    <s v="Disengage for unwanted maneuver of the vehicle caused by a planning discrepancy while generating an appropriate trajectory"/>
  </r>
  <r>
    <x v="149"/>
    <s v="3FA6P0RU2JR120045"/>
    <s v="NO"/>
    <s v="YES"/>
    <x v="0"/>
    <s v="Street"/>
    <s v="Disengage for unwanted maneuver of the vehicle caused by a planning discrepancy while generating an appropriate trajectory"/>
  </r>
  <r>
    <x v="149"/>
    <s v="3FA6P0RU2JR120045"/>
    <s v="NO"/>
    <s v="YES"/>
    <x v="0"/>
    <s v="Street"/>
    <s v="Disengage for unwanted maneuver of the vehicle caused by a planning discrepancy while generating an appropriate trajectory"/>
  </r>
  <r>
    <x v="150"/>
    <s v="3FA6P0RU0JR149687"/>
    <s v="NO"/>
    <s v="YES"/>
    <x v="0"/>
    <s v="Street"/>
    <s v="Disengage for unwanted maneuver of the vehicle caused by a planning discrepancy while generating an appropriate trajectory"/>
  </r>
  <r>
    <x v="150"/>
    <s v="3FA6P0RU2JR144443"/>
    <s v="NO"/>
    <s v="YES"/>
    <x v="0"/>
    <s v="Street"/>
    <s v="Disengage for unwanted maneuver of the vehicle caused by a planning discrepancy while generating an appropriate trajectory"/>
  </r>
  <r>
    <x v="150"/>
    <s v="3FA6P0RU2JR144443"/>
    <s v="NO"/>
    <s v="YES"/>
    <x v="0"/>
    <s v="Street"/>
    <s v="Disengage for unwanted maneuver of the vehicle caused by a planning discrepancy while generating an appropriate trajectory"/>
  </r>
  <r>
    <x v="150"/>
    <s v="3FA6P0RU2JR144443"/>
    <s v="NO"/>
    <s v="YES"/>
    <x v="0"/>
    <s v="Street"/>
    <s v="Disengage for a perception discrepancy for which a component of the vehicle’s perception system failed to detect an object correctly"/>
  </r>
  <r>
    <x v="150"/>
    <s v="3FA6P0RU9KR115555"/>
    <s v="NO"/>
    <s v="YES"/>
    <x v="0"/>
    <s v="Street"/>
    <s v="Disengage for a perception discrepancy for which a component of the vehicle’s perception system failed to detect an object correctly"/>
  </r>
  <r>
    <x v="150"/>
    <s v="3FA6P0RU1KR135721"/>
    <s v="NO"/>
    <s v="YES"/>
    <x v="0"/>
    <s v="Street"/>
    <s v="Disengage for unwanted maneuver of the vehicle caused by a planning discrepancy while generating an appropriate trajectory"/>
  </r>
  <r>
    <x v="150"/>
    <s v="3FA6P0RU1KR135721"/>
    <s v="NO"/>
    <s v="YES"/>
    <x v="0"/>
    <s v="Street"/>
    <s v="Disengage for unwanted maneuver of the vehicle caused by a planning discrepancy while generating an appropriate trajectory"/>
  </r>
  <r>
    <x v="150"/>
    <s v="3FA6P0RU0JR149057"/>
    <s v="NO"/>
    <s v="YES"/>
    <x v="0"/>
    <s v="Street"/>
    <s v="Disengage for unwanted maneuver of the vehicle caused by a localization discrepancy in accurately positioning the vehicle on the map"/>
  </r>
  <r>
    <x v="151"/>
    <s v="3FA6P0RU7KR136100"/>
    <s v="NO"/>
    <s v="YES"/>
    <x v="0"/>
    <s v="Street"/>
    <s v="Disengage for unwanted maneuver of the vehicle caused by a planning discrepancy while generating an appropriate trajectory"/>
  </r>
  <r>
    <x v="151"/>
    <s v="3FA6P0RU2JR144443"/>
    <s v="NO"/>
    <s v="YES"/>
    <x v="0"/>
    <s v="Street"/>
    <s v="Disengage for unwanted maneuver of the vehicle caused by a planning discrepancy while generating an appropriate trajectory"/>
  </r>
  <r>
    <x v="151"/>
    <s v="3FA6P0RU2JR144443"/>
    <s v="NO"/>
    <s v="YES"/>
    <x v="0"/>
    <s v="Street"/>
    <s v="Disengage for unwanted maneuver of the vehicle caused by a planning discrepancy while generating an appropriate trajectory"/>
  </r>
  <r>
    <x v="151"/>
    <s v="3FA6P0RU1KR135962"/>
    <s v="NO"/>
    <s v="YES"/>
    <x v="0"/>
    <s v="Street"/>
    <s v="Disengage for unwanted maneuver of the vehicle caused by a planning discrepancy while generating an appropriate trajectory"/>
  </r>
  <r>
    <x v="151"/>
    <s v="3FA6P0RU1KR135962"/>
    <s v="NO"/>
    <s v="YES"/>
    <x v="0"/>
    <s v="Street"/>
    <s v="Disengage for unwanted maneuver of the vehicle caused by a planning discrepancy while generating an appropriate trajectory"/>
  </r>
  <r>
    <x v="151"/>
    <s v="3FA6P0RU2JR144443"/>
    <s v="NO"/>
    <s v="YES"/>
    <x v="0"/>
    <s v="Street"/>
    <s v="Disengage for unwanted maneuver of the vehicle caused by a planning discrepancy while generating an appropriate trajectory"/>
  </r>
  <r>
    <x v="151"/>
    <s v="3FA6P0RUXKR136012"/>
    <s v="NO"/>
    <s v="YES"/>
    <x v="0"/>
    <s v="Street"/>
    <s v="Disengage for unwanted maneuver of the vehicle caused by a planning discrepancy while generating an appropriate trajectory"/>
  </r>
  <r>
    <x v="151"/>
    <s v="3FA6P0RU2JR144443"/>
    <s v="NO"/>
    <s v="YES"/>
    <x v="0"/>
    <s v="Street"/>
    <s v="Disengage for unwanted maneuver of the vehicle caused by a planning discrepancy while generating an appropriate trajectory"/>
  </r>
  <r>
    <x v="151"/>
    <s v="3FA6P0RU1HR350928"/>
    <s v="NO"/>
    <s v="YES"/>
    <x v="0"/>
    <s v="Street"/>
    <s v="Disengage for unwanted maneuver of the vehicle caused by a planning discrepancy while generating an appropriate trajectory"/>
  </r>
  <r>
    <x v="152"/>
    <s v="3FA6P0RU0HR408592"/>
    <s v="NO"/>
    <s v="YES"/>
    <x v="0"/>
    <s v="Street"/>
    <s v="Disengage for unwanted maneuver of the vehicle caused by a planning discrepancy while generating an appropriate trajectory"/>
  </r>
  <r>
    <x v="152"/>
    <s v="3FA6P0RUXJR158090"/>
    <s v="NO"/>
    <s v="YES"/>
    <x v="0"/>
    <s v="Street"/>
    <s v="Disengage for unwanted maneuver of the vehicle caused by a localization discrepancy in accurately positioning the vehicle on the map"/>
  </r>
  <r>
    <x v="152"/>
    <s v="3FA6P0RUXJR158090"/>
    <s v="NO"/>
    <s v="YES"/>
    <x v="0"/>
    <s v="Street"/>
    <s v="Disengage for unwanted maneuver of the vehicle caused by a localization discrepancy in accurately positioning the vehicle on the map"/>
  </r>
  <r>
    <x v="152"/>
    <s v="3FA6P0RUXJR158090"/>
    <s v="NO"/>
    <s v="YES"/>
    <x v="0"/>
    <s v="Street"/>
    <s v="Disengage for unwanted maneuver of the vehicle caused by a localization discrepancy in accurately positioning the vehicle on the map"/>
  </r>
  <r>
    <x v="152"/>
    <s v="3FA6P0RUXJR158090"/>
    <s v="NO"/>
    <s v="YES"/>
    <x v="0"/>
    <s v="Street"/>
    <s v="Disengage for unwanted maneuver of the vehicle caused by a localization discrepancy in accurately positioning the vehicle on the map"/>
  </r>
  <r>
    <x v="152"/>
    <s v="3FA6P0RU2JR144443"/>
    <s v="NO"/>
    <s v="YES"/>
    <x v="0"/>
    <s v="Street"/>
    <s v="Disengage for a perception discrepancy for which a component of the vehicle’s perception system failed to detect an object correctly"/>
  </r>
  <r>
    <x v="152"/>
    <s v="3FA6P0RU9KR115555"/>
    <s v="NO"/>
    <s v="YES"/>
    <x v="0"/>
    <s v="Street"/>
    <s v="Disengage for unwanted maneuver of the vehicle caused by a planning discrepancy while generating an appropriate trajectory"/>
  </r>
  <r>
    <x v="153"/>
    <s v="3FA6P0RU1HR350928"/>
    <s v="NO"/>
    <s v="YES"/>
    <x v="0"/>
    <s v="Street"/>
    <s v="Disengage for unwanted maneuver of the vehicle caused by a planning discrepancy while generating an appropriate trajectory"/>
  </r>
  <r>
    <x v="153"/>
    <s v="3FA6P0RU0HR408592"/>
    <s v="NO"/>
    <s v="YES"/>
    <x v="0"/>
    <s v="Street"/>
    <s v="Disengage for unwanted maneuver of the vehicle caused by a planning discrepancy while generating an appropriate trajectory"/>
  </r>
  <r>
    <x v="153"/>
    <s v="3FA6P0RU0JR149057"/>
    <s v="NO"/>
    <s v="YES"/>
    <x v="0"/>
    <s v="Street"/>
    <s v="Disengage for a perception discrepancy for which a component of the vehicle’s perception system failed to detect an object correctly"/>
  </r>
  <r>
    <x v="154"/>
    <s v="3FA6P0RU1KR135721"/>
    <s v="NO"/>
    <s v="YES"/>
    <x v="0"/>
    <s v="Street"/>
    <s v="Disengage for unwanted maneuver of the vehicle caused by a planning discrepancy while generating an appropriate trajectory"/>
  </r>
  <r>
    <x v="154"/>
    <s v="3FA6P0RU1KR135721"/>
    <s v="NO"/>
    <s v="YES"/>
    <x v="0"/>
    <s v="Street"/>
    <s v="Disengage for unwanted maneuver of the vehicle caused by a planning discrepancy while generating an appropriate trajectory"/>
  </r>
  <r>
    <x v="154"/>
    <s v="3FA6P0RU1KR135721"/>
    <s v="NO"/>
    <s v="YES"/>
    <x v="0"/>
    <s v="Street"/>
    <s v="Disengage for unwanted maneuver of the vehicle caused by a planning discrepancy while generating an appropriate trajectory"/>
  </r>
  <r>
    <x v="154"/>
    <s v="3FA6P0RU5JR274913"/>
    <s v="NO"/>
    <s v="YES"/>
    <x v="0"/>
    <s v="Street"/>
    <s v="Disengage for unwanted maneuver of the vehicle caused by a planning discrepancy while generating an appropriate trajectory"/>
  </r>
  <r>
    <x v="154"/>
    <s v="3FA6P0RUXJR158090"/>
    <s v="NO"/>
    <s v="YES"/>
    <x v="0"/>
    <s v="Street"/>
    <s v="Disengage for unwanted maneuver of the vehicle caused by a planning discrepancy while generating an appropriate trajectory"/>
  </r>
  <r>
    <x v="155"/>
    <s v="3FA6P0RU1HR350928"/>
    <s v="NO"/>
    <s v="YES"/>
    <x v="0"/>
    <s v="Street"/>
    <s v="Disengage for a perception discrepancy for which a component of the vehicle’s perception system failed to detect an object correctly"/>
  </r>
  <r>
    <x v="155"/>
    <s v="3FA6P0RU0JR149057"/>
    <s v="NO"/>
    <s v="YES"/>
    <x v="0"/>
    <s v="Street"/>
    <s v="Disengage for unwanted maneuver of the vehicle caused by a planning discrepancy while generating an appropriate trajectory"/>
  </r>
  <r>
    <x v="155"/>
    <s v="3FA6P0RU0JR149057"/>
    <s v="NO"/>
    <s v="YES"/>
    <x v="0"/>
    <s v="Street"/>
    <s v="Disengage for unwanted maneuver of the vehicle caused by a localization discrepancy in accurately positioning the vehicle on the map"/>
  </r>
  <r>
    <x v="155"/>
    <s v="3FA6P0RU0JR149057"/>
    <s v="NO"/>
    <s v="YES"/>
    <x v="0"/>
    <s v="Street"/>
    <s v="Disengage for unwanted maneuver of the vehicle caused by a planning discrepancy while generating an appropriate trajectory"/>
  </r>
  <r>
    <x v="155"/>
    <s v="3FA6P0RU5JR274913"/>
    <s v="NO"/>
    <s v="YES"/>
    <x v="0"/>
    <s v="Street"/>
    <s v="Disengage for unwanted maneuver of the vehicle caused by a localization discrepancy in accurately positioning the vehicle on the map"/>
  </r>
  <r>
    <x v="155"/>
    <s v="3FA6P0RUXKR136012"/>
    <s v="NO"/>
    <s v="YES"/>
    <x v="0"/>
    <s v="Street"/>
    <s v="Disengage for a perception discrepancy for which a component of the vehicle’s perception system failed to detect an object correctly"/>
  </r>
  <r>
    <x v="155"/>
    <s v="3FA6P0RU2JR120045"/>
    <s v="NO"/>
    <s v="YES"/>
    <x v="0"/>
    <s v="Street"/>
    <s v="Disengage for a perception discrepancy for which a component of the vehicle’s perception system failed to detect an object correctly"/>
  </r>
  <r>
    <x v="156"/>
    <s v="3FA6P0RU2JR120045"/>
    <s v="NO"/>
    <s v="YES"/>
    <x v="0"/>
    <s v="Street"/>
    <s v="Disengage for unwanted maneuver of the vehicle caused by a planning discrepancy while generating an appropriate trajectory"/>
  </r>
  <r>
    <x v="156"/>
    <s v="3FA6P0RU2JR120045"/>
    <s v="NO"/>
    <s v="YES"/>
    <x v="0"/>
    <s v="Street"/>
    <s v="Disengage for a perception discrepancy for which a component of the vehicle’s perception system failed to detect an object correctly"/>
  </r>
  <r>
    <x v="156"/>
    <s v="3FA6P0RU2JR120045"/>
    <s v="NO"/>
    <s v="YES"/>
    <x v="0"/>
    <s v="Street"/>
    <s v="Disengage for a perception discrepancy for which a component of the vehicle’s perception system failed to detect an object correctly"/>
  </r>
  <r>
    <x v="156"/>
    <s v="3FA6P0RU1HR350928"/>
    <s v="NO"/>
    <s v="YES"/>
    <x v="0"/>
    <s v="Street"/>
    <s v="Disengage for unwanted maneuver of the vehicle caused by a control discrepancy in delivering the planned trajectory to the vehicle’s controls system"/>
  </r>
  <r>
    <x v="156"/>
    <s v="3FA6P0RU1HR350928"/>
    <s v="NO"/>
    <s v="YES"/>
    <x v="0"/>
    <s v="Street"/>
    <s v="Disengage for unwanted maneuver of the vehicle caused by a control discrepancy in delivering the planned trajectory to the vehicle’s controls system"/>
  </r>
  <r>
    <x v="156"/>
    <s v="3FA6P0RU1HR350928"/>
    <s v="NO"/>
    <s v="YES"/>
    <x v="0"/>
    <s v="Street"/>
    <s v="Disengage for a perception discrepancy for which a component of the vehicle’s perception system failed to detect an object correctly"/>
  </r>
  <r>
    <x v="156"/>
    <s v="3FA6P0RU5JR274913"/>
    <s v="NO"/>
    <s v="YES"/>
    <x v="0"/>
    <s v="Street"/>
    <s v="Disengage for a perception discrepancy for which a component of the vehicle’s perception system failed to detect an object correctly"/>
  </r>
  <r>
    <x v="156"/>
    <s v="3FA6P0RU5JR274913"/>
    <s v="NO"/>
    <s v="YES"/>
    <x v="0"/>
    <s v="Street"/>
    <s v="Disengage for unwanted maneuver of the vehicle caused by a planning discrepancy while generating an appropriate trajectory"/>
  </r>
  <r>
    <x v="156"/>
    <s v="3FA6P0RU0JR149057"/>
    <s v="NO"/>
    <s v="YES"/>
    <x v="0"/>
    <s v="Street"/>
    <s v="Disengage for unwanted maneuver of the vehicle caused by a planning discrepancy while generating an appropriate trajectory"/>
  </r>
  <r>
    <x v="156"/>
    <s v="3FA6P0RU3JR214046"/>
    <s v="NO"/>
    <s v="YES"/>
    <x v="0"/>
    <s v="Street"/>
    <s v="Disengage for unwanted maneuver of the vehicle caused by a control discrepancy in delivering the planned trajectory to the vehicle’s controls system"/>
  </r>
  <r>
    <x v="156"/>
    <s v="3FA6P0RU3JR214046"/>
    <s v="NO"/>
    <s v="YES"/>
    <x v="0"/>
    <s v="Street"/>
    <s v="Disengage for unwanted maneuver of the vehicle caused by a localization discrepancy in accurately positioning the vehicle on the map"/>
  </r>
  <r>
    <x v="157"/>
    <s v="3FA6P0RU2JR158004"/>
    <s v="NO"/>
    <s v="YES"/>
    <x v="0"/>
    <s v="Street"/>
    <s v="Disengage for an erratically, recklessly or aggressively behaving road user"/>
  </r>
  <r>
    <x v="157"/>
    <s v="3FA6P0RU9KR115555"/>
    <s v="NO"/>
    <s v="YES"/>
    <x v="0"/>
    <s v="Street"/>
    <s v="Disengage for unwanted maneuver of the vehicle caused by a planning discrepancy while generating an appropriate trajectory"/>
  </r>
  <r>
    <x v="157"/>
    <s v="3FA6P0RU9KR115555"/>
    <s v="NO"/>
    <s v="YES"/>
    <x v="0"/>
    <s v="Street"/>
    <s v="Disengage for unwanted maneuver of the vehicle caused by a planning discrepancy while generating an appropriate trajectory"/>
  </r>
  <r>
    <x v="157"/>
    <s v="3FA6P0RU9KR115555"/>
    <s v="NO"/>
    <s v="YES"/>
    <x v="0"/>
    <s v="Street"/>
    <s v="Disengage for unwanted maneuver of the vehicle caused by a planning discrepancy while generating an appropriate trajectory"/>
  </r>
  <r>
    <x v="157"/>
    <s v="3FA6P0RU1HR350928"/>
    <s v="NO"/>
    <s v="YES"/>
    <x v="0"/>
    <s v="Street"/>
    <s v="Disengage for a perception discrepancy for which a component of the vehicle’s perception system failed to detect an object correctly"/>
  </r>
  <r>
    <x v="157"/>
    <s v="3FA6P0RU5JR274913"/>
    <s v="NO"/>
    <s v="YES"/>
    <x v="0"/>
    <s v="Street"/>
    <s v="Disengage for a perception discrepancy for which a component of the vehicle’s perception system failed to detect an object correctly"/>
  </r>
  <r>
    <x v="157"/>
    <s v="3FA6P0RU7KR136100"/>
    <s v="NO"/>
    <s v="YES"/>
    <x v="0"/>
    <s v="Street"/>
    <s v="Disengage for unwanted maneuver of the vehicle caused by a planning discrepancy while generating an appropriate trajectory"/>
  </r>
  <r>
    <x v="157"/>
    <s v="3FA6P0RU7KR136100"/>
    <s v="NO"/>
    <s v="YES"/>
    <x v="0"/>
    <s v="Street"/>
    <s v="Disengage for a perception discrepancy for which a component of the vehicle’s perception system failed to detect an object correctly"/>
  </r>
  <r>
    <x v="157"/>
    <s v="3FA6P0RU0JR149057"/>
    <s v="NO"/>
    <s v="YES"/>
    <x v="0"/>
    <s v="Street"/>
    <s v="Disengage for unwanted maneuver of the vehicle caused by a planning discrepancy while generating an appropriate trajectory"/>
  </r>
  <r>
    <x v="157"/>
    <s v="3FA6P0RU1KR135962"/>
    <s v="NO"/>
    <s v="YES"/>
    <x v="0"/>
    <s v="Street"/>
    <s v="Disengage for a perception discrepancy for which a component of the vehicle’s perception system failed to detect an object correctly"/>
  </r>
  <r>
    <x v="157"/>
    <s v="3FA6P0RU3JR214046"/>
    <s v="NO"/>
    <s v="YES"/>
    <x v="0"/>
    <s v="Street"/>
    <s v="Disengage for a perception discrepancy for which a component of the vehicle’s perception system failed to detect an object correctly"/>
  </r>
  <r>
    <x v="158"/>
    <s v="3FA6P0RU2JR144443"/>
    <s v="NO"/>
    <s v="YES"/>
    <x v="0"/>
    <s v="Street"/>
    <s v="Disengage for unwanted maneuver of the vehicle caused by a planning discrepancy while generating an appropriate trajectory"/>
  </r>
  <r>
    <x v="158"/>
    <s v="3FA6P0RU3JR214046"/>
    <s v="NO"/>
    <s v="YES"/>
    <x v="0"/>
    <s v="Street"/>
    <s v="Disengage for unwanted maneuver of the vehicle caused by a localization discrepancy in accurately positioning the vehicle on the map"/>
  </r>
  <r>
    <x v="158"/>
    <s v="3FA6P0RUXKR136012"/>
    <s v="NO"/>
    <s v="YES"/>
    <x v="0"/>
    <s v="Street"/>
    <s v="Disengage for unwanted maneuver of the vehicle caused by a localization discrepancy in accurately positioning the vehicle on the map"/>
  </r>
  <r>
    <x v="158"/>
    <s v="3FA6P0RU2JR144443"/>
    <s v="NO"/>
    <s v="YES"/>
    <x v="0"/>
    <s v="Street"/>
    <s v="Disengage for unwanted maneuver of the vehicle caused by a planning discrepancy while generating an appropriate trajectory"/>
  </r>
  <r>
    <x v="158"/>
    <s v="3FA6P0RU3JR214046"/>
    <s v="NO"/>
    <s v="YES"/>
    <x v="0"/>
    <s v="Street"/>
    <s v="Disengage for unwanted maneuver of the vehicle caused by a planning discrepancy while generating an appropriate trajectory"/>
  </r>
  <r>
    <x v="158"/>
    <s v="3FA6P0RU2JR144443"/>
    <s v="NO"/>
    <s v="YES"/>
    <x v="0"/>
    <s v="Street"/>
    <s v="Disengage for unwanted maneuver of the vehicle caused by a planning discrepancy while generating an appropriate trajectory"/>
  </r>
  <r>
    <x v="158"/>
    <s v="3FA6P0RU2JR158004"/>
    <s v="NO"/>
    <s v="YES"/>
    <x v="0"/>
    <s v="Street"/>
    <s v="Disengage for unwanted maneuver of the vehicle caused by a planning discrepancy while generating an appropriate trajectory"/>
  </r>
  <r>
    <x v="158"/>
    <s v="3FA6P0RU3JR214046"/>
    <s v="NO"/>
    <s v="YES"/>
    <x v="0"/>
    <s v="Street"/>
    <s v="Disengage for a software fault due to a potential performance issue with a software component of the self-driving system (including third party software components)"/>
  </r>
  <r>
    <x v="158"/>
    <s v="3FA6P0RUXKR136012"/>
    <s v="NO"/>
    <s v="YES"/>
    <x v="0"/>
    <s v="Street"/>
    <s v="Disengage for unwanted maneuver of the vehicle caused by a control discrepancy in delivering the planned trajectory to the vehicle’s controls system"/>
  </r>
  <r>
    <x v="158"/>
    <s v="3FA6P0RU2JR158004"/>
    <s v="NO"/>
    <s v="YES"/>
    <x v="0"/>
    <s v="Street"/>
    <s v="Disengage for unwanted maneuver of the vehicle caused by map discrepancy"/>
  </r>
  <r>
    <x v="158"/>
    <s v="3FA6P0RU2JR158004"/>
    <s v="NO"/>
    <s v="YES"/>
    <x v="0"/>
    <s v="Street"/>
    <s v="Disengage for a software fault due to a potential performance issue with a software component of the self-driving system (including third party software components)"/>
  </r>
  <r>
    <x v="159"/>
    <s v="3FA6P0RU0JR149057"/>
    <s v="NO"/>
    <s v="YES"/>
    <x v="0"/>
    <s v="Street"/>
    <s v="Disengage for unwanted maneuver of the vehicle caused by a localization discrepancy in accurately positioning the vehicle on the map"/>
  </r>
  <r>
    <x v="159"/>
    <s v="3FA6P0RU0JR149057"/>
    <s v="NO"/>
    <s v="YES"/>
    <x v="0"/>
    <s v="Street"/>
    <s v="Disengage for unwanted maneuver of the vehicle caused by a localization discrepancy in accurately positioning the vehicle on the map"/>
  </r>
  <r>
    <x v="159"/>
    <s v="3FA6P0RU0JR149057"/>
    <s v="NO"/>
    <s v="YES"/>
    <x v="0"/>
    <s v="Street"/>
    <s v="Disengage for unwanted maneuver of the vehicle caused by a localization discrepancy in accurately positioning the vehicle on the map"/>
  </r>
  <r>
    <x v="159"/>
    <s v="3FA6P0RU1KR135721"/>
    <s v="NO"/>
    <s v="YES"/>
    <x v="0"/>
    <s v="Street"/>
    <s v="Disengage for unwanted maneuver of the vehicle caused by a planning discrepancy while generating an appropriate trajectory"/>
  </r>
  <r>
    <x v="159"/>
    <s v="3FA6P0RU1HR350928"/>
    <s v="NO"/>
    <s v="YES"/>
    <x v="0"/>
    <s v="Street"/>
    <s v="Disengage for unwanted maneuver of the vehicle caused by a planning discrepancy while generating an appropriate trajectory"/>
  </r>
  <r>
    <x v="159"/>
    <s v="3FA6P0RU2JR120045"/>
    <s v="NO"/>
    <s v="YES"/>
    <x v="0"/>
    <s v="Street"/>
    <s v="Disengage for unwanted maneuver of the vehicle caused by a planning discrepancy while generating an appropriate trajectory"/>
  </r>
  <r>
    <x v="159"/>
    <s v="3FA6P0RU0JR149057"/>
    <s v="NO"/>
    <s v="YES"/>
    <x v="0"/>
    <s v="Street"/>
    <s v="Disengage for unwanted maneuver of the vehicle caused by a localization discrepancy in accurately positioning the vehicle on the map"/>
  </r>
  <r>
    <x v="159"/>
    <s v="3FA6P0RU7KR136100"/>
    <s v="NO"/>
    <s v="YES"/>
    <x v="0"/>
    <s v="Street"/>
    <s v="Disengage for unwanted maneuver of the vehicle caused by a planning discrepancy while generating an appropriate trajectory"/>
  </r>
  <r>
    <x v="159"/>
    <s v="3FA6P0RU1HR350928"/>
    <s v="NO"/>
    <s v="YES"/>
    <x v="0"/>
    <s v="Street"/>
    <s v="Disengage for a perception discrepancy for which a component of the vehicle’s perception system failed to detect an object correctly"/>
  </r>
  <r>
    <x v="160"/>
    <s v="3FA6P0RU1KR135721"/>
    <s v="NO"/>
    <s v="YES"/>
    <x v="0"/>
    <s v="Street"/>
    <s v="Disengage for unwanted maneuver of the vehicle caused by a planning discrepancy while generating an appropriate trajectory"/>
  </r>
  <r>
    <x v="160"/>
    <s v="3FA6P0RU1KR135721"/>
    <s v="NO"/>
    <s v="YES"/>
    <x v="0"/>
    <s v="Street"/>
    <s v="Disengage for unwanted maneuver of the vehicle caused by a planning discrepancy while generating an appropriate trajectory"/>
  </r>
  <r>
    <x v="160"/>
    <s v="3FA6P0RU2JR158004"/>
    <s v="NO"/>
    <s v="YES"/>
    <x v="0"/>
    <s v="Street"/>
    <s v="Disengage for unwanted maneuver of the vehicle caused by a planning discrepancy while generating an appropriate trajectory"/>
  </r>
  <r>
    <x v="160"/>
    <s v="3FA6P0RU3JR214046"/>
    <s v="NO"/>
    <s v="YES"/>
    <x v="0"/>
    <s v="Street"/>
    <s v="Disengage for unwanted maneuver of the vehicle caused by a planning discrepancy while generating an appropriate trajectory"/>
  </r>
  <r>
    <x v="160"/>
    <s v="3FA6P0RU1KR135962"/>
    <s v="NO"/>
    <s v="YES"/>
    <x v="0"/>
    <s v="Street"/>
    <s v="Disengage for a perception discrepancy for which a component of the vehicle’s perception system failed to detect an object correctly"/>
  </r>
  <r>
    <x v="160"/>
    <s v="3FA6P0RU1KR135962"/>
    <s v="NO"/>
    <s v="YES"/>
    <x v="0"/>
    <s v="Street"/>
    <s v="Disengage for a perception discrepancy for which a component of the vehicle’s perception system failed to detect an object correctly"/>
  </r>
  <r>
    <x v="160"/>
    <s v="3FA6P0RU7KR136100"/>
    <s v="NO"/>
    <s v="YES"/>
    <x v="0"/>
    <s v="Street"/>
    <s v="Disengage for unwanted maneuver of the vehicle caused by a planning discrepancy while generating an appropriate trajectory"/>
  </r>
  <r>
    <x v="160"/>
    <s v="3FA6P0RU7KR136100"/>
    <s v="NO"/>
    <s v="YES"/>
    <x v="0"/>
    <s v="Street"/>
    <s v="Disengage for an erratically, recklessly or aggressively behaving road user"/>
  </r>
  <r>
    <x v="161"/>
    <s v="3FA6P0RU3JR214046"/>
    <s v="NO"/>
    <s v="YES"/>
    <x v="0"/>
    <s v="Street"/>
    <s v="Disengage for unwanted maneuver of the vehicle caused by a planning discrepancy while generating an appropriate trajectory"/>
  </r>
  <r>
    <x v="161"/>
    <s v="3FA6P0RU1HR350928"/>
    <s v="NO"/>
    <s v="YES"/>
    <x v="0"/>
    <s v="Street"/>
    <s v="Disengage for a perception discrepancy for which a component of the vehicle’s perception system failed to detect an object correctly"/>
  </r>
  <r>
    <x v="161"/>
    <s v="3FA6P0RU1HR350928"/>
    <s v="NO"/>
    <s v="YES"/>
    <x v="0"/>
    <s v="Street"/>
    <s v="Disengage for unwanted maneuver of the vehicle caused by a planning discrepancy while generating an appropriate trajectory"/>
  </r>
  <r>
    <x v="161"/>
    <s v="3FA6P0RU1KR135962"/>
    <s v="NO"/>
    <s v="YES"/>
    <x v="0"/>
    <s v="Street"/>
    <s v="Disengage for unwanted maneuver of the vehicle caused by a planning discrepancy while generating an appropriate trajectory"/>
  </r>
  <r>
    <x v="161"/>
    <s v="3FA6P0RU1HR350928"/>
    <s v="NO"/>
    <s v="YES"/>
    <x v="0"/>
    <s v="Street"/>
    <s v="Disengage for unwanted maneuver of the vehicle caused by a planning discrepancy while generating an appropriate trajectory"/>
  </r>
  <r>
    <x v="161"/>
    <s v="3FA6P0RU5JR274913"/>
    <s v="NO"/>
    <s v="YES"/>
    <x v="0"/>
    <s v="Street"/>
    <s v="Disengage for unwanted maneuver of the vehicle caused by a localization discrepancy in accurately positioning the vehicle on the map"/>
  </r>
  <r>
    <x v="161"/>
    <s v="3FA6P0RU3JR214046"/>
    <s v="NO"/>
    <s v="YES"/>
    <x v="0"/>
    <s v="Street"/>
    <s v="Disengage for a perception discrepancy for which a component of the vehicle’s perception system failed to detect an object correctly"/>
  </r>
  <r>
    <x v="162"/>
    <s v="3FA6P0RUXJR158090"/>
    <s v="NO"/>
    <s v="YES"/>
    <x v="0"/>
    <s v="Street"/>
    <s v="Disengage for unwanted maneuver of the vehicle caused by a planning discrepancy while generating an appropriate trajectory"/>
  </r>
  <r>
    <x v="162"/>
    <s v="3FA6P0RU0JR149057"/>
    <s v="NO"/>
    <s v="YES"/>
    <x v="0"/>
    <s v="Street"/>
    <s v="Disengage for unwanted maneuver of the vehicle caused by a localization discrepancy in accurately positioning the vehicle on the map"/>
  </r>
  <r>
    <x v="162"/>
    <s v="3FA6P0RU0HR408592"/>
    <s v="NO"/>
    <s v="YES"/>
    <x v="0"/>
    <s v="Street"/>
    <s v="Disengage for unwanted maneuver of the vehicle caused by a control discrepancy in delivering the planned trajectory to the vehicle’s controls system"/>
  </r>
  <r>
    <x v="162"/>
    <s v="3FA6P0RU0JR149687"/>
    <s v="NO"/>
    <s v="YES"/>
    <x v="0"/>
    <s v="Street"/>
    <s v="Disengage for unwanted maneuver of the vehicle caused by map discrepancy"/>
  </r>
  <r>
    <x v="162"/>
    <s v="3FA6P0RU2JR144443"/>
    <s v="NO"/>
    <s v="YES"/>
    <x v="0"/>
    <s v="Street"/>
    <s v="Disengage for unwanted maneuver of the vehicle caused by map discrepancy"/>
  </r>
  <r>
    <x v="163"/>
    <s v="3FA6P0RU1KR135721"/>
    <s v="NO"/>
    <s v="YES"/>
    <x v="0"/>
    <s v="Street"/>
    <s v="Disengage for unwanted maneuver of the vehicle caused by a planning discrepancy while generating an appropriate trajectory"/>
  </r>
  <r>
    <x v="163"/>
    <s v="3FA6P0RU3JR214046"/>
    <s v="NO"/>
    <s v="YES"/>
    <x v="0"/>
    <s v="Street"/>
    <s v="Disengage for unwanted maneuver of the vehicle caused by a localization discrepancy in accurately positioning the vehicle on the map"/>
  </r>
  <r>
    <x v="163"/>
    <s v="3FA6P0RU1KR135721"/>
    <s v="NO"/>
    <s v="YES"/>
    <x v="0"/>
    <s v="Street"/>
    <s v="Disengage for a perception discrepancy for which a component of the vehicle’s perception system failed to detect an object correctly"/>
  </r>
  <r>
    <x v="163"/>
    <s v="3FA6P0RU7KR136100"/>
    <s v="NO"/>
    <s v="YES"/>
    <x v="0"/>
    <s v="Street"/>
    <s v="Disengage for unwanted maneuver of the vehicle caused by a localization discrepancy in accurately positioning the vehicle on the map"/>
  </r>
  <r>
    <x v="163"/>
    <s v="3FA6P0RU7KR136100"/>
    <s v="NO"/>
    <s v="YES"/>
    <x v="0"/>
    <s v="Street"/>
    <s v="Disengage for unwanted maneuver of the vehicle caused by a localization discrepancy in accurately positioning the vehicle on the map"/>
  </r>
  <r>
    <x v="163"/>
    <s v="3FA6P0RU1KR135962"/>
    <s v="NO"/>
    <s v="YES"/>
    <x v="0"/>
    <s v="Street"/>
    <s v="Disengage for unwanted maneuver of the vehicle caused by a planning discrepancy while generating an appropriate trajectory"/>
  </r>
  <r>
    <x v="163"/>
    <s v="3FA6P0RU1KR135962"/>
    <s v="NO"/>
    <s v="YES"/>
    <x v="0"/>
    <s v="Street"/>
    <s v="Disengage for a perception discrepancy for which a component of the vehicle’s perception system failed to detect an object correctly"/>
  </r>
  <r>
    <x v="163"/>
    <s v="3FA6P0RU1KR135721"/>
    <s v="NO"/>
    <s v="YES"/>
    <x v="0"/>
    <s v="Street"/>
    <s v="Disengage for a software fault due to a potential performance issue with a software component of the self-driving system (including third party software components)"/>
  </r>
  <r>
    <x v="163"/>
    <s v="3FA6P0RU1KR135721"/>
    <s v="NO"/>
    <s v="YES"/>
    <x v="0"/>
    <s v="Street"/>
    <s v="Disengage for unwanted maneuver of the vehicle caused by a planning discrepancy while generating an appropriate trajectory"/>
  </r>
  <r>
    <x v="164"/>
    <s v="3FA6P0RU0JR149687"/>
    <s v="NO"/>
    <s v="YES"/>
    <x v="0"/>
    <s v="Street"/>
    <s v="Disengage for unwanted maneuver of the vehicle caused by a planning discrepancy while generating an appropriate trajectory"/>
  </r>
  <r>
    <x v="164"/>
    <s v="3FA6P0RU1KR135721"/>
    <s v="NO"/>
    <s v="YES"/>
    <x v="0"/>
    <s v="Street"/>
    <s v="Disengage for unwanted maneuver of the vehicle caused by a planning discrepancy while generating an appropriate trajectory"/>
  </r>
  <r>
    <x v="164"/>
    <s v="3FA6P0RU1KR135721"/>
    <s v="NO"/>
    <s v="YES"/>
    <x v="0"/>
    <s v="Street"/>
    <s v="Disengage for unwanted maneuver of the vehicle caused by a planning discrepancy while generating an appropriate trajectory"/>
  </r>
  <r>
    <x v="164"/>
    <s v="3FA6P0RU1KR135721"/>
    <s v="NO"/>
    <s v="YES"/>
    <x v="0"/>
    <s v="Street"/>
    <s v="Disengage for unwanted maneuver of the vehicle caused by a planning discrepancy while generating an appropriate trajectory"/>
  </r>
  <r>
    <x v="164"/>
    <s v="3FA6P0RU1KR135962"/>
    <s v="NO"/>
    <s v="YES"/>
    <x v="0"/>
    <s v="Street"/>
    <s v="Disengage for unwanted maneuver of the vehicle caused by a planning discrepancy while generating an appropriate trajectory"/>
  </r>
  <r>
    <x v="164"/>
    <s v="3FA6P0RU1KR135962"/>
    <s v="NO"/>
    <s v="YES"/>
    <x v="0"/>
    <s v="Street"/>
    <s v="Disengage for unwanted maneuver of the vehicle caused by a localization discrepancy in accurately positioning the vehicle on the map"/>
  </r>
  <r>
    <x v="164"/>
    <s v="3FA6P0RU1KR135962"/>
    <s v="NO"/>
    <s v="YES"/>
    <x v="0"/>
    <s v="Street"/>
    <s v="Disengage for unwanted maneuver of the vehicle caused by a localization discrepancy in accurately positioning the vehicle on the map"/>
  </r>
  <r>
    <x v="164"/>
    <s v="3FA6P0RU1KR135962"/>
    <s v="NO"/>
    <s v="YES"/>
    <x v="0"/>
    <s v="Street"/>
    <s v="Disengage for unwanted maneuver of the vehicle caused by a localization discrepancy in accurately positioning the vehicle on the map"/>
  </r>
  <r>
    <x v="164"/>
    <s v="3FA6P0RU1KR135962"/>
    <s v="NO"/>
    <s v="YES"/>
    <x v="0"/>
    <s v="Street"/>
    <s v="Disengage for unwanted maneuver of the vehicle caused by a planning discrepancy while generating an appropriate trajectory"/>
  </r>
  <r>
    <x v="165"/>
    <s v="3FA6P0RU0JR149687"/>
    <s v="NO"/>
    <s v="YES"/>
    <x v="0"/>
    <s v="Street"/>
    <s v="Disengage for unwanted maneuver of the vehicle caused by a planning discrepancy while generating an appropriate trajectory"/>
  </r>
  <r>
    <x v="165"/>
    <s v="3FA6P0RU5JR274913"/>
    <s v="NO"/>
    <s v="YES"/>
    <x v="0"/>
    <s v="Street"/>
    <s v="Disengage for unwanted maneuver of the vehicle caused by a planning discrepancy while generating an appropriate trajectory"/>
  </r>
  <r>
    <x v="165"/>
    <s v="3FA6P0RUXKR136012"/>
    <s v="NO"/>
    <s v="YES"/>
    <x v="0"/>
    <s v="Street"/>
    <s v="Disengage for a perception discrepancy for which a component of the vehicle’s perception system failed to detect an object correctly"/>
  </r>
  <r>
    <x v="165"/>
    <s v="3FA6P0RUXKR136012"/>
    <s v="NO"/>
    <s v="YES"/>
    <x v="0"/>
    <s v="Street"/>
    <s v="Disengage for unwanted maneuver of the vehicle caused by a planning discrepancy while generating an appropriate trajectory"/>
  </r>
  <r>
    <x v="165"/>
    <s v="3FA6P0RU1KR135962"/>
    <s v="NO"/>
    <s v="YES"/>
    <x v="0"/>
    <s v="Street"/>
    <s v="Disengage for an erratically, recklessly or aggressively behaving road user"/>
  </r>
  <r>
    <x v="165"/>
    <s v="3FA6P0RU3JR214046"/>
    <s v="NO"/>
    <s v="YES"/>
    <x v="0"/>
    <s v="Street"/>
    <s v="Disengage for unwanted maneuver of the vehicle caused by map discrepancy"/>
  </r>
  <r>
    <x v="165"/>
    <s v="3FA6P0RU3JR214046"/>
    <s v="NO"/>
    <s v="YES"/>
    <x v="0"/>
    <s v="Street"/>
    <s v="Disengage for unwanted maneuver of the vehicle caused by map discrepancy"/>
  </r>
  <r>
    <x v="165"/>
    <s v="3FA6P0RU2JR144443"/>
    <s v="NO"/>
    <s v="YES"/>
    <x v="0"/>
    <s v="Street"/>
    <s v="Disengage for unwanted maneuver of the vehicle caused by map discrepancy"/>
  </r>
  <r>
    <x v="165"/>
    <s v="3FA6P0RU1KR135962"/>
    <s v="NO"/>
    <s v="YES"/>
    <x v="0"/>
    <s v="Street"/>
    <s v="Disengage for unwanted maneuver of the vehicle caused by a localization discrepancy in accurately positioning the vehicle on the map"/>
  </r>
  <r>
    <x v="166"/>
    <s v="3FA6P0RU5JR274913"/>
    <s v="NO"/>
    <s v="YES"/>
    <x v="0"/>
    <s v="Street"/>
    <s v="Disengage for unwanted maneuver of the vehicle caused by a planning discrepancy while generating an appropriate trajectory"/>
  </r>
  <r>
    <x v="166"/>
    <s v="3FA6P0RU0JR149687"/>
    <s v="NO"/>
    <s v="YES"/>
    <x v="0"/>
    <s v="Street"/>
    <s v="Disengage for a software fault due to a potential performance issue with a software component of the self-driving system (including third party software components)"/>
  </r>
  <r>
    <x v="167"/>
    <s v="3FA6P0RU0JR149687"/>
    <s v="NO"/>
    <s v="YES"/>
    <x v="0"/>
    <s v="Street"/>
    <s v="Disengage for a perception discrepancy for which a component of the vehicle’s perception system failed to detect an object correctly"/>
  </r>
  <r>
    <x v="167"/>
    <s v="3FA6P0RU5JR274913"/>
    <s v="NO"/>
    <s v="YES"/>
    <x v="0"/>
    <s v="Street"/>
    <s v="Disengage for unwanted maneuver of the vehicle caused by a planning discrepancy while generating an appropriate trajectory"/>
  </r>
  <r>
    <x v="168"/>
    <s v="3FA6P0RU2JR158004"/>
    <s v="NO"/>
    <s v="YES"/>
    <x v="0"/>
    <s v="Street"/>
    <s v="Disengage for a perception discrepancy for which a component of the vehicle’s perception system failed to detect an object correctly"/>
  </r>
  <r>
    <x v="168"/>
    <s v="3FA6P0RU1HR350928"/>
    <s v="NO"/>
    <s v="YES"/>
    <x v="0"/>
    <s v="Street"/>
    <s v="Disengage for unwanted maneuver of the vehicle caused by a planning discrepancy while generating an appropriate trajectory"/>
  </r>
  <r>
    <x v="169"/>
    <s v="3FA6P0RU0HR408592"/>
    <s v="NO"/>
    <s v="YES"/>
    <x v="0"/>
    <s v="Street"/>
    <s v="Disengage for unwanted maneuver of the vehicle caused by a planning discrepancy while generating an appropriate trajectory"/>
  </r>
  <r>
    <x v="169"/>
    <s v="3FA6P0RU1HR350928"/>
    <s v="NO"/>
    <s v="YES"/>
    <x v="0"/>
    <s v="Street"/>
    <s v="Disengage for unwanted maneuver of the vehicle caused by a planning discrepancy while generating an appropriate trajectory"/>
  </r>
  <r>
    <x v="169"/>
    <s v="3FA6P0RU0HR408592"/>
    <s v="NO"/>
    <s v="YES"/>
    <x v="0"/>
    <s v="Street"/>
    <s v="Disengage for unwanted maneuver of the vehicle caused by a planning discrepancy while generating an appropriate trajectory"/>
  </r>
  <r>
    <x v="170"/>
    <s v="3FA6P0RUXJR158090"/>
    <s v="NO"/>
    <s v="YES"/>
    <x v="0"/>
    <s v="Street"/>
    <s v="Disengage for unwanted maneuver of the vehicle caused by a planning discrepancy while generating an appropriate trajectory"/>
  </r>
  <r>
    <x v="170"/>
    <s v="3FA6P0RU0JR149687"/>
    <s v="NO"/>
    <s v="YES"/>
    <x v="0"/>
    <s v="Street"/>
    <s v="Disengage for a software fault due to a potential performance issue with a software component of the self-driving system (including third party software components)"/>
  </r>
  <r>
    <x v="171"/>
    <s v="3FA6P0RU7KR136100"/>
    <s v="NO"/>
    <s v="YES"/>
    <x v="0"/>
    <s v="Street"/>
    <s v="Disengage for unwanted maneuver of the vehicle caused by a planning discrepancy while generating an appropriate trajectory"/>
  </r>
  <r>
    <x v="171"/>
    <s v="3FA6P0RUXJR158090"/>
    <s v="NO"/>
    <s v="YES"/>
    <x v="0"/>
    <s v="Street"/>
    <s v="Disengage for unwanted maneuver of the vehicle caused by a control discrepancy in delivering the planned trajectory to the vehicle’s controls system"/>
  </r>
  <r>
    <x v="171"/>
    <s v="3FA6P0RUXJR158090"/>
    <s v="NO"/>
    <s v="YES"/>
    <x v="0"/>
    <s v="Street"/>
    <s v="Disengage for unwanted maneuver of the vehicle caused by a localization discrepancy in accurately positioning the vehicle on the map"/>
  </r>
  <r>
    <x v="172"/>
    <s v="3FA6P0RUXJR158090"/>
    <s v="NO"/>
    <s v="YES"/>
    <x v="0"/>
    <s v="Street"/>
    <s v="Disengage for unwanted maneuver of the vehicle caused by a planning discrepancy while generating an appropriate trajectory"/>
  </r>
  <r>
    <x v="172"/>
    <s v="3FA6P0RU2JR158004"/>
    <s v="NO"/>
    <s v="YES"/>
    <x v="0"/>
    <s v="Street"/>
    <s v="Disengage for unwanted maneuver of the vehicle caused by a planning discrepancy while generating an appropriate trajectory"/>
  </r>
  <r>
    <x v="173"/>
    <s v="3FA6P0RU1KR135721"/>
    <s v="NO"/>
    <s v="YES"/>
    <x v="0"/>
    <s v="Street"/>
    <s v="Disengage for unwanted maneuver of the vehicle caused by a planning discrepancy while generating an appropriate trajectory"/>
  </r>
  <r>
    <x v="173"/>
    <s v="3FA6P0RUXKR136012"/>
    <s v="NO"/>
    <s v="YES"/>
    <x v="0"/>
    <s v="Street"/>
    <s v="Disengage for a perception discrepancy for which a component of the vehicle’s perception system failed to detect an object correctly"/>
  </r>
  <r>
    <x v="173"/>
    <s v="3FA6P0RU5JR274913"/>
    <s v="NO"/>
    <s v="YES"/>
    <x v="0"/>
    <s v="Street"/>
    <s v="Disengage for a software fault due to a potential performance issue with a software component of the self-driving system (including third party software components)"/>
  </r>
  <r>
    <x v="173"/>
    <s v="3FA6P0RUXKR136012"/>
    <s v="NO"/>
    <s v="YES"/>
    <x v="0"/>
    <s v="Street"/>
    <s v="Disengage for unwanted maneuver of the vehicle caused by a planning discrepancy while generating an appropriate trajectory"/>
  </r>
  <r>
    <x v="173"/>
    <s v="3FA6P0RUXKR136012"/>
    <s v="NO"/>
    <s v="YES"/>
    <x v="0"/>
    <s v="Street"/>
    <s v="Disengage for a software fault due to a potential performance issue with a software component of the self-driving system (including third party software components)"/>
  </r>
  <r>
    <x v="173"/>
    <s v="3FA6P0RUXKR136012"/>
    <s v="NO"/>
    <s v="YES"/>
    <x v="0"/>
    <s v="Street"/>
    <s v="Disengage for a software fault due to a potential performance issue with a software component of the self-driving system (including third party software components)"/>
  </r>
  <r>
    <x v="173"/>
    <s v="3FA6P0RU1KR135721"/>
    <s v="NO"/>
    <s v="YES"/>
    <x v="0"/>
    <s v="Street"/>
    <s v="Disengage for unwanted maneuver of the vehicle caused by a planning discrepancy while generating an appropriate trajectory"/>
  </r>
  <r>
    <x v="174"/>
    <s v="3FA6P0RU0JR149057"/>
    <s v="NO"/>
    <s v="YES"/>
    <x v="0"/>
    <s v="Street"/>
    <s v="Disengage for unwanted maneuver of the vehicle caused by a planning discrepancy while generating an appropriate trajectory"/>
  </r>
  <r>
    <x v="175"/>
    <s v="3FA6P0RU0JR149687"/>
    <s v="NO"/>
    <s v="YES"/>
    <x v="0"/>
    <s v="Street"/>
    <s v="Disengage for unwanted maneuver of the vehicle caused by a planning discrepancy while generating an appropriate trajectory"/>
  </r>
  <r>
    <x v="175"/>
    <s v="3FA6P0RU1KR135721"/>
    <s v="NO"/>
    <s v="YES"/>
    <x v="0"/>
    <s v="Street"/>
    <s v="Disengage for unwanted maneuver of the vehicle caused by a planning discrepancy while generating an appropriate trajectory"/>
  </r>
  <r>
    <x v="175"/>
    <s v="3FA6P0RU1KR135721"/>
    <s v="NO"/>
    <s v="YES"/>
    <x v="0"/>
    <s v="Street"/>
    <s v="Disengage for an erratically, recklessly or aggressively behaving road user"/>
  </r>
  <r>
    <x v="175"/>
    <s v="3FA6P0RU1KR135721"/>
    <s v="NO"/>
    <s v="YES"/>
    <x v="0"/>
    <s v="Street"/>
    <s v="Disengage for unwanted maneuver of the vehicle caused by a planning discrepancy while generating an appropriate trajectory"/>
  </r>
  <r>
    <x v="175"/>
    <s v="3FA6P0RUXKR136012"/>
    <s v="NO"/>
    <s v="YES"/>
    <x v="0"/>
    <s v="Street"/>
    <s v="Disengage for a perception discrepancy for which a component of the vehicle’s perception system failed to detect an object correctly"/>
  </r>
  <r>
    <x v="175"/>
    <s v="3FA6P0RU0JR149057"/>
    <s v="NO"/>
    <s v="YES"/>
    <x v="0"/>
    <s v="Street"/>
    <s v="Disengage for unwanted maneuver of the vehicle caused by a planning discrepancy while generating an appropriate trajectory"/>
  </r>
  <r>
    <x v="176"/>
    <s v="3FA6P0RU1KR135721"/>
    <s v="NO"/>
    <s v="YES"/>
    <x v="0"/>
    <s v="Street"/>
    <s v="Disengage for a software fault due to a potential performance issue with a software component of the self-driving system (including third party software components)"/>
  </r>
  <r>
    <x v="176"/>
    <s v="3FA6P0RUXKR136012"/>
    <s v="NO"/>
    <s v="YES"/>
    <x v="0"/>
    <s v="Street"/>
    <s v="Disengage for unwanted maneuver of the vehicle caused by a planning discrepancy while generating an appropriate trajectory"/>
  </r>
  <r>
    <x v="177"/>
    <s v="3FA6P0RUXKR136012"/>
    <s v="NO"/>
    <s v="YES"/>
    <x v="0"/>
    <s v="Street"/>
    <s v="Disengage for unwanted maneuver of the vehicle caused by a planning discrepancy while generating an appropriate trajectory"/>
  </r>
  <r>
    <x v="177"/>
    <s v="3FA6P0RUXKR136012"/>
    <s v="NO"/>
    <s v="YES"/>
    <x v="0"/>
    <s v="Street"/>
    <s v="Disengage for unwanted maneuver of the vehicle caused by a planning discrepancy while generating an appropriate trajectory"/>
  </r>
  <r>
    <x v="177"/>
    <s v="3FA6P0RU1HR350928"/>
    <s v="NO"/>
    <s v="YES"/>
    <x v="0"/>
    <s v="Street"/>
    <s v="Disengage for unwanted maneuver of the vehicle caused by a planning discrepancy while generating an appropriate trajectory"/>
  </r>
  <r>
    <x v="177"/>
    <s v="3FA6P0RU7KR136100"/>
    <s v="NO"/>
    <s v="YES"/>
    <x v="0"/>
    <s v="Street"/>
    <s v="Disengage for unwanted maneuver of the vehicle caused by a planning discrepancy while generating an appropriate trajectory"/>
  </r>
  <r>
    <x v="177"/>
    <s v="3FA6P0RU7KR136100"/>
    <s v="NO"/>
    <s v="YES"/>
    <x v="0"/>
    <s v="Street"/>
    <s v="Disengage for unwanted maneuver of the vehicle caused by a planning discrepancy while generating an appropriate trajectory"/>
  </r>
  <r>
    <x v="177"/>
    <s v="3FA6P0RU7KR136100"/>
    <s v="NO"/>
    <s v="YES"/>
    <x v="0"/>
    <s v="Street"/>
    <s v="Disengage for unwanted maneuver of the vehicle caused by a planning discrepancy while generating an appropriate trajectory"/>
  </r>
  <r>
    <x v="177"/>
    <s v="3FA6P0RU3JR214046"/>
    <s v="NO"/>
    <s v="YES"/>
    <x v="0"/>
    <s v="Street"/>
    <s v="Disengage for an erratically, recklessly or aggressively behaving road user"/>
  </r>
  <r>
    <x v="177"/>
    <s v="3FA6P0RU3JR214046"/>
    <s v="NO"/>
    <s v="YES"/>
    <x v="0"/>
    <s v="Street"/>
    <s v="Disengage for unwanted maneuver of the vehicle caused by a planning discrepancy while generating an appropriate trajectory"/>
  </r>
  <r>
    <x v="178"/>
    <s v="3FA6P0RU1HR350928"/>
    <s v="NO"/>
    <s v="YES"/>
    <x v="0"/>
    <s v="Street"/>
    <s v="Disengage for unwanted maneuver of the vehicle caused by a planning discrepancy while generating an appropriate trajectory"/>
  </r>
  <r>
    <x v="178"/>
    <s v="3FA6P0RUXJR158090"/>
    <s v="NO"/>
    <s v="YES"/>
    <x v="0"/>
    <s v="Street"/>
    <s v="Disengage for unwanted maneuver of the vehicle caused by a planning discrepancy while generating an appropriate trajectory"/>
  </r>
  <r>
    <x v="179"/>
    <s v="3FA6P0RU0JR149687"/>
    <s v="NO"/>
    <s v="YES"/>
    <x v="0"/>
    <s v="Street"/>
    <s v="Disengage for unwanted maneuver of the vehicle caused by a planning discrepancy while generating an appropriate trajectory"/>
  </r>
  <r>
    <x v="179"/>
    <s v="3FA6P0RU7JR157950"/>
    <s v="NO"/>
    <s v="YES"/>
    <x v="0"/>
    <s v="Street"/>
    <s v="Disengage for unwanted maneuver of the vehicle caused by a planning discrepancy while generating an appropriate trajectory"/>
  </r>
  <r>
    <x v="179"/>
    <s v="3FA6P0RU7JR157950"/>
    <s v="NO"/>
    <s v="YES"/>
    <x v="0"/>
    <s v="Street"/>
    <s v="Disengage for unwanted maneuver of the vehicle caused by a planning discrepancy while generating an appropriate trajectory"/>
  </r>
  <r>
    <x v="179"/>
    <s v="3FA6P0RU1KR135721"/>
    <s v="NO"/>
    <s v="YES"/>
    <x v="0"/>
    <s v="Street"/>
    <s v="Disengage for unwanted maneuver of the vehicle caused by a planning discrepancy while generating an appropriate trajectory"/>
  </r>
  <r>
    <x v="179"/>
    <s v="3FA6P0RU1KR135962"/>
    <s v="NO"/>
    <s v="YES"/>
    <x v="0"/>
    <s v="Street"/>
    <s v="Disengage for unwanted maneuver of the vehicle caused by a planning discrepancy while generating an appropriate trajectory"/>
  </r>
  <r>
    <x v="180"/>
    <s v="3FA6P0RU3HR399516"/>
    <s v="NO"/>
    <s v="YES"/>
    <x v="0"/>
    <s v="Street"/>
    <s v="Disengage for unwanted maneuver of the vehicle caused by a planning discrepancy while generating an appropriate trajectory"/>
  </r>
  <r>
    <x v="181"/>
    <s v="3FA6P0RU0JR149687"/>
    <s v="NO"/>
    <s v="YES"/>
    <x v="0"/>
    <s v="Street"/>
    <s v="Disengage for unwanted maneuver of the vehicle caused by a planning discrepancy while generating an appropriate trajectory"/>
  </r>
  <r>
    <x v="182"/>
    <s v="3FA6P0RUXJR158090"/>
    <s v="NO"/>
    <s v="YES"/>
    <x v="0"/>
    <s v="Street"/>
    <s v="Disengage for unwanted maneuver of the vehicle caused by a planning discrepancy while generating an appropriate trajectory"/>
  </r>
  <r>
    <x v="182"/>
    <s v="3FA6P0RUXJR158090"/>
    <s v="NO"/>
    <s v="YES"/>
    <x v="0"/>
    <s v="Street"/>
    <s v="Disengage for unwanted maneuver of the vehicle caused by a planning discrepancy while generating an appropriate trajectory"/>
  </r>
  <r>
    <x v="182"/>
    <s v="3FA6P0RU3HR399516"/>
    <s v="NO"/>
    <s v="YES"/>
    <x v="0"/>
    <s v="Street"/>
    <s v="Disengage for unwanted maneuver of the vehicle caused by a planning discrepancy while generating an appropriate trajectory"/>
  </r>
  <r>
    <x v="182"/>
    <s v="3FA6P0RU3JR214046"/>
    <s v="NO"/>
    <s v="YES"/>
    <x v="0"/>
    <s v="Street"/>
    <s v="Disengage for unwanted maneuver of the vehicle caused by a planning discrepancy while generating an appropriate trajectory"/>
  </r>
  <r>
    <x v="182"/>
    <s v="3FA6P0RU1HR350928"/>
    <s v="NO"/>
    <s v="YES"/>
    <x v="0"/>
    <s v="Street"/>
    <s v="Disengage for unwanted maneuver of the vehicle caused by a planning discrepancy while generating an appropriate trajectory"/>
  </r>
  <r>
    <x v="182"/>
    <s v="3FA6P0RU3HR399516"/>
    <s v="NO"/>
    <s v="YES"/>
    <x v="0"/>
    <s v="Street"/>
    <s v="Disengage for unwanted maneuver of the vehicle caused by a planning discrepancy while generating an appropriate trajectory"/>
  </r>
  <r>
    <x v="182"/>
    <s v="3FA6P0RU3JR214046"/>
    <s v="NO"/>
    <s v="YES"/>
    <x v="0"/>
    <s v="Street"/>
    <s v="Disengage for a perception discrepancy for which a component of the vehicle’s perception system failed to detect an object correctly"/>
  </r>
  <r>
    <x v="182"/>
    <s v="3FA6P0RU1HR350928"/>
    <s v="NO"/>
    <s v="YES"/>
    <x v="0"/>
    <s v="Street"/>
    <s v="Disengage for unwanted maneuver of the vehicle caused by a localization discrepancy in accurately positioning the vehicle on the map"/>
  </r>
  <r>
    <x v="182"/>
    <s v="3FA6P0RU2JR203832"/>
    <s v="NO"/>
    <s v="YES"/>
    <x v="0"/>
    <s v="Street"/>
    <s v="Disengage for unwanted maneuver of the vehicle caused by a planning discrepancy while generating an appropriate trajectory"/>
  </r>
  <r>
    <x v="182"/>
    <s v="3FA6P0RU2JR203832"/>
    <s v="NO"/>
    <s v="YES"/>
    <x v="0"/>
    <s v="Street"/>
    <s v="Disengage for unwanted maneuver of the vehicle caused by a planning discrepancy while generating an appropriate trajectory"/>
  </r>
  <r>
    <x v="183"/>
    <s v="3FA6P0RU1KR135721"/>
    <s v="NO"/>
    <s v="YES"/>
    <x v="0"/>
    <s v="Street"/>
    <s v="Disengage for unwanted maneuver of the vehicle caused by a planning discrepancy while generating an appropriate trajectory"/>
  </r>
  <r>
    <x v="183"/>
    <s v="3FA6P0RU1KR135721"/>
    <s v="NO"/>
    <s v="YES"/>
    <x v="0"/>
    <s v="Street"/>
    <s v="Disengage for a perception discrepancy for which a component of the vehicle’s perception system failed to detect an object correctly"/>
  </r>
  <r>
    <x v="183"/>
    <s v="3FA6P0RU3HR399516"/>
    <s v="NO"/>
    <s v="YES"/>
    <x v="0"/>
    <s v="Street"/>
    <s v="Disengage for unwanted maneuver of the vehicle caused by a planning discrepancy while generating an appropriate trajectory"/>
  </r>
  <r>
    <x v="183"/>
    <s v="3FA6P0RU7JR157950"/>
    <s v="NO"/>
    <s v="YES"/>
    <x v="0"/>
    <s v="Street"/>
    <s v="Disengage for unwanted maneuver of the vehicle caused by a control discrepancy in delivering the planned trajectory to the vehicle’s controls system"/>
  </r>
  <r>
    <x v="183"/>
    <s v="3FA6P0RU1KR135962"/>
    <s v="NO"/>
    <s v="YES"/>
    <x v="0"/>
    <s v="Street"/>
    <s v="Disengage for a perception discrepancy for which a component of the vehicle’s perception system failed to detect an object correctly"/>
  </r>
  <r>
    <x v="183"/>
    <s v="3FA6P0RUXJR158090"/>
    <s v="NO"/>
    <s v="YES"/>
    <x v="0"/>
    <s v="Street"/>
    <s v="Disengage for unwanted maneuver of the vehicle caused by a planning discrepancy while generating an appropriate trajectory"/>
  </r>
  <r>
    <x v="184"/>
    <s v="3FA6P0RUXJR158090"/>
    <s v="NO"/>
    <s v="YES"/>
    <x v="0"/>
    <s v="Street"/>
    <s v="Disengage for unwanted maneuver of the vehicle caused by a planning discrepancy while generating an appropriate trajectory"/>
  </r>
  <r>
    <x v="184"/>
    <s v="3FA6P0RUXJR158090"/>
    <s v="NO"/>
    <s v="YES"/>
    <x v="0"/>
    <s v="Street"/>
    <s v="Disengage for unwanted maneuver of the vehicle caused by a planning discrepancy while generating an appropriate trajectory"/>
  </r>
  <r>
    <x v="184"/>
    <s v="3FA6P0RUXJR158090"/>
    <s v="NO"/>
    <s v="YES"/>
    <x v="0"/>
    <s v="Street"/>
    <s v="Disengage for unwanted maneuver of the vehicle caused by a planning discrepancy while generating an appropriate trajectory"/>
  </r>
  <r>
    <x v="184"/>
    <s v="3FA6P0RU2JR203832"/>
    <s v="NO"/>
    <s v="YES"/>
    <x v="0"/>
    <s v="Street"/>
    <s v="Disengage for a perception discrepancy for which a component of the vehicle’s perception system failed to detect an object correctly"/>
  </r>
  <r>
    <x v="185"/>
    <s v="3FA6P0RUXJR158090"/>
    <s v="NO"/>
    <s v="YES"/>
    <x v="0"/>
    <s v="Street"/>
    <s v="Disengage for unwanted maneuver of the vehicle caused by a planning discrepancy while generating an appropriate trajectory"/>
  </r>
  <r>
    <x v="185"/>
    <s v="3FA6P0RU3JR214046"/>
    <s v="NO"/>
    <s v="YES"/>
    <x v="0"/>
    <s v="Street"/>
    <s v="Disengage for unwanted maneuver of the vehicle caused by a planning discrepancy while generating an appropriate trajectory"/>
  </r>
  <r>
    <x v="185"/>
    <s v="3FA6P0RU3JR214046"/>
    <s v="NO"/>
    <s v="YES"/>
    <x v="0"/>
    <s v="Street"/>
    <s v="Disengage for unwanted maneuver of the vehicle caused by a planning discrepancy while generating an appropriate trajectory"/>
  </r>
  <r>
    <x v="186"/>
    <s v="3FA6P0RU2JR144443"/>
    <s v="NO"/>
    <s v="YES"/>
    <x v="0"/>
    <s v="Street"/>
    <s v="Disengage for a perception discrepancy for which a component of the vehicle’s perception system failed to detect an object correctly"/>
  </r>
  <r>
    <x v="187"/>
    <s v="3FA6P0RU9KR115555"/>
    <s v="NO"/>
    <s v="YES"/>
    <x v="0"/>
    <s v="Street"/>
    <s v="Disengage for unwanted maneuver of the vehicle caused by a planning discrepancy while generating an appropriate trajectory"/>
  </r>
  <r>
    <x v="187"/>
    <s v="3FA6P0RU9KR115555"/>
    <s v="NO"/>
    <s v="YES"/>
    <x v="0"/>
    <s v="Street"/>
    <s v="Disengage for a software fault due to a potential performance issue with a software component of the self-driving system (including third party software components)"/>
  </r>
  <r>
    <x v="188"/>
    <s v="3FA6P0RU1KR135721"/>
    <s v="NO"/>
    <s v="YES"/>
    <x v="0"/>
    <s v="Street"/>
    <s v="Disengage for unwanted maneuver of the vehicle caused by a planning discrepancy while generating an appropriate trajectory"/>
  </r>
  <r>
    <x v="188"/>
    <s v="3FA6P0RU3JR214046"/>
    <s v="NO"/>
    <s v="YES"/>
    <x v="0"/>
    <s v="Street"/>
    <s v="Disengage for unwanted maneuver of the vehicle caused by a planning discrepancy while generating an appropriate trajectory"/>
  </r>
  <r>
    <x v="188"/>
    <s v="3FA6P0RU1KR135721"/>
    <s v="NO"/>
    <s v="YES"/>
    <x v="0"/>
    <s v="Street"/>
    <s v="Disengage for unwanted maneuver of the vehicle caused by a planning discrepancy while generating an appropriate trajectory"/>
  </r>
  <r>
    <x v="189"/>
    <s v="3FA6P0RU1KR135721"/>
    <s v="NO"/>
    <s v="YES"/>
    <x v="0"/>
    <s v="Street"/>
    <s v="Disengage for unwanted maneuver of the vehicle caused by a planning discrepancy while generating an appropriate trajectory"/>
  </r>
  <r>
    <x v="189"/>
    <s v="3FA6P0RU9KR115555"/>
    <s v="NO"/>
    <s v="YES"/>
    <x v="0"/>
    <s v="Street"/>
    <s v="Disengage for unwanted maneuver of the vehicle caused by a planning discrepancy while generating an appropriate trajectory"/>
  </r>
  <r>
    <x v="189"/>
    <s v="3FA6P0RU7JR157950"/>
    <s v="NO"/>
    <s v="YES"/>
    <x v="0"/>
    <s v="Street"/>
    <s v="Disengage for unwanted maneuver of the vehicle caused by a planning discrepancy while generating an appropriate trajectory"/>
  </r>
  <r>
    <x v="189"/>
    <s v="3FA6P0RUXJR158090"/>
    <s v="NO"/>
    <s v="YES"/>
    <x v="0"/>
    <s v="Street"/>
    <s v="Disengage for unwanted maneuver of the vehicle caused by a planning discrepancy while generating an appropriate trajectory"/>
  </r>
  <r>
    <x v="189"/>
    <s v="3FA6P0RUXJR158090"/>
    <s v="NO"/>
    <s v="YES"/>
    <x v="0"/>
    <s v="Street"/>
    <s v="Disengage for unwanted maneuver of the vehicle caused by a planning discrepancy while generating an appropriate trajectory"/>
  </r>
  <r>
    <x v="190"/>
    <s v="3FA6P0RU1KR135962"/>
    <s v="NO"/>
    <s v="YES"/>
    <x v="0"/>
    <s v="Street"/>
    <s v="Disengage for unwanted maneuver of the vehicle caused by a planning discrepancy while generating an appropriate trajectory"/>
  </r>
  <r>
    <x v="191"/>
    <s v="3FA6P0RU3JR214046"/>
    <s v="NO"/>
    <s v="YES"/>
    <x v="0"/>
    <s v="Street"/>
    <s v="Disengage for unwanted maneuver of the vehicle caused by a planning discrepancy while generating an appropriate trajectory"/>
  </r>
  <r>
    <x v="192"/>
    <s v="3FA6P0RU1KR135721"/>
    <s v="NO"/>
    <s v="YES"/>
    <x v="0"/>
    <s v="Street"/>
    <s v="Disengage for a perception discrepancy for which a component of the vehicle’s perception system failed to detect an object correctly"/>
  </r>
  <r>
    <x v="193"/>
    <s v="3FA6P0RU3JR214046"/>
    <s v="NO"/>
    <s v="YES"/>
    <x v="0"/>
    <s v="Street"/>
    <s v="Disengage for unwanted maneuver of the vehicle caused by a planning discrepancy while generating an appropriate trajectory"/>
  </r>
  <r>
    <x v="194"/>
    <s v="3FA6P0RU1KR135721"/>
    <s v="NO"/>
    <s v="YES"/>
    <x v="0"/>
    <s v="Street"/>
    <s v="Disengage for unwanted maneuver of the vehicle caused by a planning discrepancy while generating an appropriate trajectory"/>
  </r>
  <r>
    <x v="194"/>
    <s v="3FA6P0RU9KR115555"/>
    <s v="NO"/>
    <s v="YES"/>
    <x v="0"/>
    <s v="Street"/>
    <s v="Disengage for unwanted maneuver of the vehicle caused by a planning discrepancy while generating an appropriate trajectory"/>
  </r>
  <r>
    <x v="194"/>
    <s v="3FA6P0RU1KR135962"/>
    <s v="NO"/>
    <s v="YES"/>
    <x v="0"/>
    <s v="Street"/>
    <s v="Disengage for unwanted maneuver of the vehicle caused by a planning discrepancy while generating an appropriate trajectory"/>
  </r>
  <r>
    <x v="194"/>
    <s v="3FA6P0RU3HR399516"/>
    <s v="NO"/>
    <s v="YES"/>
    <x v="0"/>
    <s v="Street"/>
    <s v="Disengage for unwanted maneuver of the vehicle caused by a planning discrepancy while generating an appropriate trajectory"/>
  </r>
  <r>
    <x v="194"/>
    <s v="3FA6P0RU2JR203832"/>
    <s v="NO"/>
    <s v="YES"/>
    <x v="0"/>
    <s v="Street"/>
    <s v="Disengage for unwanted maneuver of the vehicle caused by a planning discrepancy while generating an appropriate trajectory"/>
  </r>
  <r>
    <x v="195"/>
    <s v="3FA6P0RU7JR157950"/>
    <s v="NO"/>
    <s v="YES"/>
    <x v="0"/>
    <s v="Street"/>
    <s v="Disengage for unwanted maneuver of the vehicle caused by a planning discrepancy while generating an appropriate trajectory"/>
  </r>
  <r>
    <x v="195"/>
    <s v="3FA6P0RU1KR135721"/>
    <s v="NO"/>
    <s v="YES"/>
    <x v="0"/>
    <s v="Street"/>
    <s v="Disengage for unwanted maneuver of the vehicle caused by a planning discrepancy while generating an appropriate trajectory"/>
  </r>
  <r>
    <x v="196"/>
    <s v="3FA6P0RU7JR157950"/>
    <s v="NO"/>
    <s v="YES"/>
    <x v="0"/>
    <s v="Street"/>
    <s v="Disengage for unwanted maneuver of the vehicle caused by a planning discrepancy while generating an appropriate trajectory"/>
  </r>
  <r>
    <x v="196"/>
    <s v="3FA6P0RU7JR157950"/>
    <s v="NO"/>
    <s v="YES"/>
    <x v="0"/>
    <s v="Street"/>
    <s v="Disengage for unwanted maneuver of the vehicle caused by map discrepancy"/>
  </r>
  <r>
    <x v="196"/>
    <s v="3FA6P0RUXJR158090"/>
    <s v="NO"/>
    <s v="YES"/>
    <x v="0"/>
    <s v="Street"/>
    <s v="Disengage for unwanted maneuver of the vehicle caused by a planning discrepancy while generating an appropriate trajectory"/>
  </r>
  <r>
    <x v="197"/>
    <s v="3FA6P0RU1KR135962"/>
    <s v="NO"/>
    <s v="YES"/>
    <x v="0"/>
    <s v="Street"/>
    <s v="Disengage for unwanted maneuver of the vehicle caused by a planning discrepancy while generating an appropriate trajectory"/>
  </r>
  <r>
    <x v="198"/>
    <s v="3FA6P0RU0HR408592"/>
    <s v="NO"/>
    <s v="YES"/>
    <x v="0"/>
    <s v="Street"/>
    <s v="Disengage for unwanted maneuver of the vehicle caused by a planning discrepancy while generating an appropriate trajectory"/>
  </r>
  <r>
    <x v="199"/>
    <s v="3FA6P0RU1KR135962"/>
    <s v="NO"/>
    <s v="YES"/>
    <x v="0"/>
    <s v="Street"/>
    <s v="Disengage for unwanted maneuver of the vehicle caused by a planning discrepancy while generating an appropriate trajectory"/>
  </r>
  <r>
    <x v="199"/>
    <s v="3FA6P0RU1KR135962"/>
    <s v="NO"/>
    <s v="YES"/>
    <x v="0"/>
    <s v="Street"/>
    <s v="Disengage for unwanted maneuver of the vehicle caused by a planning discrepancy while generating an appropriate trajectory"/>
  </r>
  <r>
    <x v="199"/>
    <s v="3FA6P0RU2JR203832"/>
    <s v="NO"/>
    <s v="YES"/>
    <x v="0"/>
    <s v="Street"/>
    <s v="Disengage for unwanted maneuver of the vehicle caused by a planning discrepancy while generating an appropriate trajectory"/>
  </r>
  <r>
    <x v="199"/>
    <s v="3FA6P0RU2JR203832"/>
    <s v="NO"/>
    <s v="YES"/>
    <x v="0"/>
    <s v="Street"/>
    <s v="Disengage for unwanted maneuver of the vehicle caused by a planning discrepancy while generating an appropriate trajectory"/>
  </r>
  <r>
    <x v="199"/>
    <s v="3FA6P0RU2JR203832"/>
    <s v="NO"/>
    <s v="YES"/>
    <x v="0"/>
    <s v="Street"/>
    <s v="Disengage for unwanted maneuver of the vehicle caused by a planning discrepancy while generating an appropriate trajectory"/>
  </r>
  <r>
    <x v="200"/>
    <s v="3FA6P0RU1KR135721"/>
    <s v="NO"/>
    <s v="YES"/>
    <x v="0"/>
    <s v="Street"/>
    <s v="Disengage for unwanted maneuver of the vehicle caused by a planning discrepancy while generating an appropriate trajectory"/>
  </r>
  <r>
    <x v="200"/>
    <s v="3FA6P0RUXKR136012"/>
    <s v="NO"/>
    <s v="YES"/>
    <x v="0"/>
    <s v="Street"/>
    <s v="Disengage for unwanted maneuver of the vehicle caused by a planning discrepancy while generating an appropriate trajectory"/>
  </r>
  <r>
    <x v="200"/>
    <s v="3FA6P0RU7KR136100"/>
    <s v="NO"/>
    <s v="YES"/>
    <x v="0"/>
    <s v="Street"/>
    <s v="Disengage for unwanted maneuver of the vehicle caused by a planning discrepancy while generating an appropriate trajectory"/>
  </r>
  <r>
    <x v="201"/>
    <s v="3FA6P0RU1KR135721"/>
    <s v="NO"/>
    <s v="YES"/>
    <x v="0"/>
    <s v="Street"/>
    <s v="Disengage for unwanted maneuver of the vehicle caused by map discrepancy"/>
  </r>
  <r>
    <x v="201"/>
    <s v="3FA6P0RU1KR135962"/>
    <s v="NO"/>
    <s v="YES"/>
    <x v="0"/>
    <s v="Street"/>
    <s v="Disengage for unwanted maneuver of the vehicle caused by a planning discrepancy while generating an appropriate trajectory"/>
  </r>
  <r>
    <x v="201"/>
    <s v="3FA6P0RU0JR149057"/>
    <s v="NO"/>
    <s v="YES"/>
    <x v="0"/>
    <s v="Street"/>
    <s v="Disengage for unwanted maneuver of the vehicle caused by a planning discrepancy while generating an appropriate trajectory"/>
  </r>
  <r>
    <x v="201"/>
    <s v="3FA6P0RU0JR149057"/>
    <s v="NO"/>
    <s v="YES"/>
    <x v="0"/>
    <s v="Street"/>
    <s v="Disengage for unwanted maneuver of the vehicle caused by map discrepancy"/>
  </r>
  <r>
    <x v="202"/>
    <s v="3FA6P0RU0JR149057"/>
    <s v="NO"/>
    <s v="YES"/>
    <x v="0"/>
    <s v="Street"/>
    <s v="Disengage for unwanted maneuver of the vehicle caused by a planning discrepancy while generating an appropriate trajectory"/>
  </r>
  <r>
    <x v="202"/>
    <s v="3FA6P0RU0JR149057"/>
    <s v="NO"/>
    <s v="YES"/>
    <x v="0"/>
    <s v="Street"/>
    <s v="Disengage for unwanted maneuver of the vehicle caused by a planning discrepancy while generating an appropriate trajectory"/>
  </r>
  <r>
    <x v="202"/>
    <s v="3FA6P0RU0JR149057"/>
    <s v="NO"/>
    <s v="YES"/>
    <x v="0"/>
    <s v="Street"/>
    <s v="Disengage for unwanted maneuver of the vehicle caused by a planning discrepancy while generating an appropriate trajectory"/>
  </r>
  <r>
    <x v="202"/>
    <s v="3FA6P0RU0JR149057"/>
    <s v="NO"/>
    <s v="YES"/>
    <x v="0"/>
    <s v="Street"/>
    <s v="Disengage for unwanted maneuver of the vehicle caused by a planning discrepancy while generating an appropriate trajectory"/>
  </r>
  <r>
    <x v="202"/>
    <s v="3FA6P0RU0JR149057"/>
    <s v="NO"/>
    <s v="YES"/>
    <x v="0"/>
    <s v="Street"/>
    <s v="Disengage for unwanted maneuver of the vehicle caused by a planning discrepancy while generating an appropriate trajectory"/>
  </r>
  <r>
    <x v="203"/>
    <s v="3FA6P0RU1KR135721"/>
    <s v="NO"/>
    <s v="YES"/>
    <x v="0"/>
    <s v="Street"/>
    <s v="Disengage for unwanted maneuver of the vehicle caused by map discrepancy"/>
  </r>
  <r>
    <x v="204"/>
    <s v="3FA6P0RU2JR203832"/>
    <s v="NO"/>
    <s v="YES"/>
    <x v="0"/>
    <s v="Street"/>
    <s v="Disengage for a software fault due to a potential performance issue with a software component of the self-driving system (including third party software components)"/>
  </r>
  <r>
    <x v="204"/>
    <s v="3FA6P0RU2JR120045"/>
    <s v="NO"/>
    <s v="YES"/>
    <x v="0"/>
    <s v="Street"/>
    <s v="Disengage for unwanted maneuver of the vehicle caused by a planning discrepancy while generating an appropriate trajectory"/>
  </r>
  <r>
    <x v="205"/>
    <s v="3FA6P0RU3HR399516"/>
    <s v="NO"/>
    <s v="YES"/>
    <x v="0"/>
    <s v="Street"/>
    <s v="Disengage for unwanted maneuver of the vehicle caused by a planning discrepancy while generating an appropriate trajectory"/>
  </r>
  <r>
    <x v="205"/>
    <s v="3FA6P0RUXJR158090"/>
    <s v="NO"/>
    <s v="YES"/>
    <x v="0"/>
    <s v="Street"/>
    <s v="Disengage for unwanted maneuver of the vehicle caused by a planning discrepancy while generating an appropriate trajectory"/>
  </r>
  <r>
    <x v="205"/>
    <s v="3FA6P0RU2JR120045"/>
    <s v="NO"/>
    <s v="YES"/>
    <x v="0"/>
    <s v="Street"/>
    <s v="Disengage for unwanted maneuver of the vehicle caused by a planning discrepancy while generating an appropriate trajectory"/>
  </r>
  <r>
    <x v="205"/>
    <s v="3FA6P0RU2JR120045"/>
    <s v="NO"/>
    <s v="YES"/>
    <x v="0"/>
    <s v="Street"/>
    <s v="Disengage for unwanted maneuver of the vehicle caused by a planning discrepancy while generating an appropriate trajectory"/>
  </r>
  <r>
    <x v="205"/>
    <s v="3FA6P0RU2JR120045"/>
    <s v="NO"/>
    <s v="YES"/>
    <x v="0"/>
    <s v="Street"/>
    <s v="Disengage for unwanted maneuver of the vehicle caused by a planning discrepancy while generating an appropriate trajectory"/>
  </r>
  <r>
    <x v="205"/>
    <s v="3FA6P0RU2JR120045"/>
    <s v="NO"/>
    <s v="YES"/>
    <x v="0"/>
    <s v="Street"/>
    <s v="Disengage for unwanted maneuver of the vehicle caused by map discrepancy"/>
  </r>
  <r>
    <x v="205"/>
    <s v="3FA6P0RUXJR158090"/>
    <s v="NO"/>
    <s v="YES"/>
    <x v="0"/>
    <s v="Street"/>
    <s v="Disengage for unwanted maneuver of the vehicle caused by a planning discrepancy while generating an appropriate trajectory"/>
  </r>
  <r>
    <x v="206"/>
    <s v="3FA6P0RUXKR136012"/>
    <s v="NO"/>
    <s v="YES"/>
    <x v="0"/>
    <s v="Street"/>
    <s v="Disengage for unwanted maneuver of the vehicle caused by a planning discrepancy while generating an appropriate trajectory"/>
  </r>
  <r>
    <x v="207"/>
    <s v="3FA6P0RU2JR158004"/>
    <s v="NO"/>
    <s v="YES"/>
    <x v="0"/>
    <s v="Street"/>
    <s v="Disengage for unwanted maneuver of the vehicle caused by a planning discrepancy while generating an appropriate trajectory"/>
  </r>
  <r>
    <x v="208"/>
    <s v="3FA6P0RU2JR120045"/>
    <s v="NO"/>
    <s v="YES"/>
    <x v="0"/>
    <s v="Street"/>
    <s v="Disengage for a perception discrepancy for which a component of the vehicle’s perception system failed to detect an object correctly"/>
  </r>
  <r>
    <x v="209"/>
    <s v="3FA6P0RU0JR149057"/>
    <s v="NO"/>
    <s v="YES"/>
    <x v="0"/>
    <s v="Street"/>
    <s v="Disengage for unwanted maneuver of the vehicle caused by a planning discrepancy while generating an appropriate trajectory"/>
  </r>
  <r>
    <x v="209"/>
    <s v="3FA6P0RU0JR149057"/>
    <s v="NO"/>
    <s v="YES"/>
    <x v="0"/>
    <s v="Street"/>
    <s v="Disengage for a perception discrepancy for which a component of the vehicle’s perception system failed to detect an object correctly"/>
  </r>
  <r>
    <x v="210"/>
    <s v="3FA6P0RU3HR399516"/>
    <s v="NO"/>
    <s v="YES"/>
    <x v="0"/>
    <s v="Street"/>
    <s v="Disengage for unwanted maneuver of the vehicle caused by a planning discrepancy while generating an appropriate trajectory"/>
  </r>
  <r>
    <x v="211"/>
    <s v="3FA6P0RU2JR120045"/>
    <s v="NO"/>
    <s v="YES"/>
    <x v="0"/>
    <s v="Street"/>
    <s v="Disengage for unwanted maneuver of the vehicle caused by a control discrepancy in delivering the planned trajectory to the vehicle’s controls system"/>
  </r>
  <r>
    <x v="212"/>
    <s v="3FA6P0RUXKR136012"/>
    <s v="NO"/>
    <s v="YES"/>
    <x v="0"/>
    <s v="Street"/>
    <s v="Disengage for unwanted maneuver of the vehicle caused by a planning discrepancy while generating an appropriate trajectory"/>
  </r>
  <r>
    <x v="213"/>
    <s v="3FA6P0RU3HR399516"/>
    <s v="NO"/>
    <s v="YES"/>
    <x v="0"/>
    <s v="Street"/>
    <s v="Disengage for unwanted maneuver of the vehicle caused by a planning discrepancy while generating an appropriate trajectory"/>
  </r>
  <r>
    <x v="214"/>
    <s v="3FA6P0RU7KR136100"/>
    <s v="NO"/>
    <s v="YES"/>
    <x v="0"/>
    <s v="Street"/>
    <s v="Disengage for unwanted maneuver of the vehicle caused by a planning discrepancy while generating an appropriate trajectory"/>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54">
  <r>
    <x v="0"/>
    <s v="WDF44781313121729"/>
    <s v="no"/>
    <s v="yes"/>
    <x v="0"/>
    <s v="Street"/>
    <s v="Quality of generated trajectory did not meet expectation. Vehicle not in an active construction zone. No emergency vehicles or collisions present in the vicinity. Weather and/or road conditions dry in the area."/>
  </r>
  <r>
    <x v="0"/>
    <s v="WDF44781313121729"/>
    <s v="no"/>
    <s v="yes"/>
    <x v="1"/>
    <s v="Street"/>
    <s v="Driver performed steering maneuver because the vehicle didn’t drive on the expected path. Vehicle not in an active construction zone. No emergency vehicles or collisions present in the vicinity. Weather and/or road conditions dry in the area."/>
  </r>
  <r>
    <x v="0"/>
    <s v="WDF44781313121729"/>
    <s v="no"/>
    <s v="yes"/>
    <x v="0"/>
    <s v="Street"/>
    <s v="Quality of generated trajectory did not meet expectation. Vehicle not in an active construction zone. No emergency vehicles or collisions present in the vicinity. Weather and/or road conditions dry in the area."/>
  </r>
  <r>
    <x v="1"/>
    <s v="WDF44781313121729"/>
    <s v="no"/>
    <s v="yes"/>
    <x v="0"/>
    <s v="Street"/>
    <s v="Quality of generated trajectory did not meet expectation. Vehicle not in an active construction zone. No emergency vehicles or collisions present in the vicinity. Weather and/or road conditions dry in the area."/>
  </r>
  <r>
    <x v="1"/>
    <s v="WDF44781313121729"/>
    <s v="no"/>
    <s v="yes"/>
    <x v="0"/>
    <s v="Street"/>
    <s v="Quality of generated trajectory did not meet expectation. Vehicle not in an active construction zone. No emergency vehicles or collisions present in the vicinity. Weather and/or road conditions dry in the area."/>
  </r>
  <r>
    <x v="1"/>
    <s v="WDF44781313121729"/>
    <s v="no"/>
    <s v="yes"/>
    <x v="0"/>
    <s v="Street"/>
    <s v="Quality of generated trajectory did not meet expectation. Vehicle not in an active construction zone. No emergency vehicles or collisions present in the vicinity. Weather and/or road conditions dry in the area."/>
  </r>
  <r>
    <x v="1"/>
    <s v="WDF44781313121729"/>
    <s v="no"/>
    <s v="yes"/>
    <x v="0"/>
    <s v="Street"/>
    <s v="Quality of generated trajectory did not meet expectation. Vehicle not in an active construction zone. No emergency vehicles or collisions present in the vicinity. Weather and/or road conditions dry in the area."/>
  </r>
  <r>
    <x v="1"/>
    <s v="WDF44781313121729"/>
    <s v="no"/>
    <s v="yes"/>
    <x v="0"/>
    <s v="Street"/>
    <s v="Quality of generated trajectory did not meet expectation. Vehicle not in an active construction zone. No emergency vehicles or collisions present in the vicinity. Weather and/or road conditions dry in the area."/>
  </r>
  <r>
    <x v="1"/>
    <s v="WDF44781313121729"/>
    <s v="no"/>
    <s v="yes"/>
    <x v="1"/>
    <s v="Street"/>
    <s v="Driver performed steering maneuver because the vehicle didn’t drive on the expected path. Vehicle not in an active construction zone. No emergency vehicles or collisions present in the vicinity. Weather and/or road conditions dry in the area."/>
  </r>
  <r>
    <x v="1"/>
    <s v="WDF44781313121729"/>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
    <s v="WDF44781313121729"/>
    <s v="no"/>
    <s v="yes"/>
    <x v="0"/>
    <s v="Street"/>
    <s v="Quality of generated trajectory did not meet expectation. Vehicle not in an active construction zone. No emergency vehicles or collisions present in the vicinity. Weather and/or road conditions dry in the area."/>
  </r>
  <r>
    <x v="1"/>
    <s v="WDF44781313121729"/>
    <s v="no"/>
    <s v="yes"/>
    <x v="0"/>
    <s v="Street"/>
    <s v="Quality of generated trajectory did not meet expectation. Vehicle not in an active construction zone. No emergency vehicles or collisions present in the vicinity. Weather and/or road conditions dry in the area."/>
  </r>
  <r>
    <x v="1"/>
    <s v="WDF44781313121729"/>
    <s v="no"/>
    <s v="yes"/>
    <x v="0"/>
    <s v="Street"/>
    <s v="Quality of generated trajectory did not meet expectation. Vehicle not in an active construction zone. No emergency vehicles or collisions present in the vicinity. Weather and/or road conditions dry in the area."/>
  </r>
  <r>
    <x v="1"/>
    <s v="WDF44781313121729"/>
    <s v="no"/>
    <s v="yes"/>
    <x v="0"/>
    <s v="Street"/>
    <s v="Quality of generated trajectory did not meet expectation. Vehicle not in an active construction zone. No emergency vehicles or collisions present in the vicinity. Weather and/or road conditions dry in the area."/>
  </r>
  <r>
    <x v="1"/>
    <s v="WDF44781313121729"/>
    <s v="no"/>
    <s v="yes"/>
    <x v="0"/>
    <s v="Street"/>
    <s v="Quality of generated trajectory did not meet expectation. Vehicle not in an active construction zone. No emergency vehicles or collisions present in the vicinity. Weather and/or road conditions dry in the area."/>
  </r>
  <r>
    <x v="1"/>
    <s v="WDF44781313121729"/>
    <s v="no"/>
    <s v="yes"/>
    <x v="0"/>
    <s v="Street"/>
    <s v="Quality of generated trajectory did not meet expectation. Vehicle not in an active construction zone. No emergency vehicles or collisions present in the vicinity. Weather and/or road conditions dry in the area."/>
  </r>
  <r>
    <x v="1"/>
    <s v="WDF44781313121729"/>
    <s v="no"/>
    <s v="yes"/>
    <x v="0"/>
    <s v="Street"/>
    <s v="Quality of generated trajectory did not meet expectation. Vehicle not in an active construction zone. No emergency vehicles or collisions present in the vicinity. Weather and/or road conditions dry in the area."/>
  </r>
  <r>
    <x v="1"/>
    <s v="WDF44781313121729"/>
    <s v="no"/>
    <s v="yes"/>
    <x v="0"/>
    <s v="Street"/>
    <s v="Quality of generated trajectory did not meet expectation. Vehicle not in an active construction zone. No emergency vehicles or collisions present in the vicinity. Weather and/or road conditions dry in the area."/>
  </r>
  <r>
    <x v="1"/>
    <s v="WDF44781313121729"/>
    <s v="no"/>
    <s v="yes"/>
    <x v="0"/>
    <s v="Street"/>
    <s v="Quality of generated trajectory did not meet expectation. Vehicle not in an active construction zone. No emergency vehicles or collisions present in the vicinity. Weather and/or road conditions dry in the area."/>
  </r>
  <r>
    <x v="1"/>
    <s v="WDF44781313121729"/>
    <s v="no"/>
    <s v="yes"/>
    <x v="0"/>
    <s v="Street"/>
    <s v="Quality of generated trajectory did not meet expectation. Vehicle not in an active construction zone. No emergency vehicles or collisions present in the vicinity. Weather and/or road conditions dry in the area."/>
  </r>
  <r>
    <x v="1"/>
    <s v="WDF44781313121729"/>
    <s v="no"/>
    <s v="yes"/>
    <x v="0"/>
    <s v="Street"/>
    <s v="Quality of generated trajectory did not meet expectation. Vehicle not in an active construction zone. No emergency vehicles or collisions present in the vicinity. Weather and/or road conditions dry in the area."/>
  </r>
  <r>
    <x v="1"/>
    <s v="WDF44781313121729"/>
    <s v="no"/>
    <s v="yes"/>
    <x v="0"/>
    <s v="Street"/>
    <s v="Quality of generated trajectory did not meet expectation. Vehicle not in an active construction zone. No emergency vehicles or collisions present in the vicinity. Weather and/or road conditions dry in the area."/>
  </r>
  <r>
    <x v="2"/>
    <s v="WDF44781313024459"/>
    <s v="no"/>
    <s v="yes"/>
    <x v="1"/>
    <s v="Street"/>
    <s v="Driver performed steering maneuver because the vehicle didn’t drive on the expected path. Vehicle not in an active construction zone. No emergency vehicles or collisions present in the vicinity. Weather and/or road conditions dry in the area."/>
  </r>
  <r>
    <x v="2"/>
    <s v="WDF44781313024459"/>
    <s v="no"/>
    <s v="yes"/>
    <x v="1"/>
    <s v="Street"/>
    <s v="Driver pressed the accelerator pedal because the vehicle was driving slower than driver expected. Vehicle not in an active construction zone. No emergency vehicles or collisions present in the vicinity. Weather and/or road conditions wet in the area."/>
  </r>
  <r>
    <x v="2"/>
    <s v="WDF44781313024459"/>
    <s v="no"/>
    <s v="yes"/>
    <x v="0"/>
    <s v="Street"/>
    <s v="Quality of generated trajectory did not meet expectation. Vehicle not in an active construction zone. No emergency vehicles or collisions present in the vicinity. Weather and/or road conditions wet in the area."/>
  </r>
  <r>
    <x v="3"/>
    <s v="WDF44781313024459"/>
    <s v="no"/>
    <s v="yes"/>
    <x v="0"/>
    <s v="Street"/>
    <s v="A general error caused the system to stop the engaged status. Vehicle not in an active construction zone. No emergency vehicles or collisions present in the vicinity. Weather and/or road conditions dry in the area."/>
  </r>
  <r>
    <x v="4"/>
    <s v="WDD2221591A383190"/>
    <s v="no"/>
    <s v="yes"/>
    <x v="1"/>
    <s v="Street"/>
    <s v="Driver performed steering maneuver because the vehicle didn’t drive on the expected path. Vehicle not in an active construction zone. No emergency vehicles or collisions present in the vicinity. Weather and/or road conditions dry in the area."/>
  </r>
  <r>
    <x v="4"/>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4"/>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4"/>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4"/>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4"/>
    <s v="WDD2221591A383190"/>
    <s v="no"/>
    <s v="yes"/>
    <x v="0"/>
    <s v="Street"/>
    <s v="Quality of generated trajectory did not meet expectation. Vehicle not in an active construction zone. No emergency vehicles or collisions present in the vicinity. Weather and/or road conditions dry in the area."/>
  </r>
  <r>
    <x v="4"/>
    <s v="WDD2221591A383190"/>
    <s v="no"/>
    <s v="yes"/>
    <x v="0"/>
    <s v="Street"/>
    <s v="Quality of generated trajectory did not meet expectation. Vehicle not in an active construction zone. No emergency vehicles or collisions present in the vicinity. Weather and/or road conditions dry in the area."/>
  </r>
  <r>
    <x v="4"/>
    <s v="WDF44781313024459"/>
    <s v="no"/>
    <s v="yes"/>
    <x v="0"/>
    <s v="Street"/>
    <s v="A general error caused the system to stop the engaged status. Vehicle not in an active construction zone. No emergency vehicles or collisions present in the vicinity. Weather and/or road conditions dry in the area."/>
  </r>
  <r>
    <x v="4"/>
    <s v="WDF44781313024459"/>
    <s v="no"/>
    <s v="yes"/>
    <x v="1"/>
    <s v="Street"/>
    <s v="Driver performed steering maneuver because the vehicle didn’t drive on the expected path. Vehicle not in an active construction zone. No emergency vehicles or collisions present in the vicinity. Weather and/or road conditions dry in the area."/>
  </r>
  <r>
    <x v="4"/>
    <s v="WDF44781313024459"/>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4"/>
    <s v="WDF4478131302445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5"/>
    <s v="WDF44781313024180"/>
    <s v="no"/>
    <s v="yes"/>
    <x v="0"/>
    <s v="Street"/>
    <s v="A general error caused the system to stop the engaged status. Vehicle not in an active construction zone. No emergency vehicles or collisions present in the vicinity. Weather and/or road conditions dry in the area."/>
  </r>
  <r>
    <x v="5"/>
    <s v="WDF44781313024180"/>
    <s v="no"/>
    <s v="yes"/>
    <x v="0"/>
    <s v="Street"/>
    <s v="A general error caused the system to stop the engaged status. Vehicle not in an active construction zone. No emergency vehicles or collisions present in the vicinity. Weather and/or road conditions dry in the area."/>
  </r>
  <r>
    <x v="5"/>
    <s v="WDF44781313024180"/>
    <s v="no"/>
    <s v="yes"/>
    <x v="0"/>
    <s v="Street"/>
    <s v="A general error caused the system to stop the engaged status. Vehicle not in an active construction zone. No emergency vehicles or collisions present in the vicinity. Weather and/or road conditions dry in the area."/>
  </r>
  <r>
    <x v="5"/>
    <s v="WDF44781313024180"/>
    <s v="no"/>
    <s v="yes"/>
    <x v="0"/>
    <s v="Street"/>
    <s v="A general error caused the system to stop the engaged status. Vehicle not in an active construction zone. No emergency vehicles or collisions present in the vicinity. Weather and/or road conditions dry in the area."/>
  </r>
  <r>
    <x v="5"/>
    <s v="WDF44781313024180"/>
    <s v="no"/>
    <s v="yes"/>
    <x v="0"/>
    <s v="Street"/>
    <s v="A general error caused the system to stop the engaged status. Vehicle not in an active construction zone. No emergency vehicles or collisions present in the vicinity. Weather and/or road conditions dry in the area."/>
  </r>
  <r>
    <x v="5"/>
    <s v="WDF44781313024180"/>
    <s v="no"/>
    <s v="yes"/>
    <x v="0"/>
    <s v="Street"/>
    <s v="A general error caused the system to stop the engaged status. Vehicle not in an active construction zone. No emergency vehicles or collisions present in the vicinity. Weather and/or road conditions dry in the area."/>
  </r>
  <r>
    <x v="6"/>
    <s v="WDF44781313024459"/>
    <s v="no"/>
    <s v="yes"/>
    <x v="0"/>
    <s v="Street"/>
    <s v="A general error caused the system to stop the engaged status. Vehicle not in an active construction zone. No emergency vehicles or collisions present in the vicinity. Weather and/or road conditions dry in the area."/>
  </r>
  <r>
    <x v="6"/>
    <s v="WDF44781313024459"/>
    <s v="no"/>
    <s v="yes"/>
    <x v="0"/>
    <s v="Street"/>
    <s v="A general error caused the system to stop the engaged status. Vehicle not in an active construction zone. No emergency vehicles or collisions present in the vicinity. Weather and/or road conditions dry in the area."/>
  </r>
  <r>
    <x v="6"/>
    <s v="WDF44781313024459"/>
    <s v="no"/>
    <s v="yes"/>
    <x v="0"/>
    <s v="Street"/>
    <s v="A general error caused the system to stop the engaged status. Vehicle not in an active construction zone. No emergency vehicles or collisions present in the vicinity. Weather and/or road conditions dry in the area."/>
  </r>
  <r>
    <x v="6"/>
    <s v="WDF44781313024459"/>
    <s v="no"/>
    <s v="yes"/>
    <x v="0"/>
    <s v="Street"/>
    <s v="A general error caused the system to stop the engaged status. Vehicle not in an active construction zone. No emergency vehicles or collisions present in the vicinity. Weather and/or road conditions dry in the area."/>
  </r>
  <r>
    <x v="6"/>
    <s v="WDF44781313024459"/>
    <s v="no"/>
    <s v="yes"/>
    <x v="0"/>
    <s v="Street"/>
    <s v="A general error caused the system to stop the engaged status. Vehicle not in an active construction zone. No emergency vehicles or collisions present in the vicinity. Weather and/or road conditions dry in the area."/>
  </r>
  <r>
    <x v="6"/>
    <s v="WDF44781313024459"/>
    <s v="no"/>
    <s v="yes"/>
    <x v="0"/>
    <s v="Street"/>
    <s v="A general error caused the system to stop the engaged status. Vehicle not in an active construction zone. No emergency vehicles or collisions present in the vicinity. Weather and/or road conditions dry in the area."/>
  </r>
  <r>
    <x v="6"/>
    <s v="WDF44781313024459"/>
    <s v="no"/>
    <s v="yes"/>
    <x v="0"/>
    <s v="Street"/>
    <s v="A general error caused the system to stop the engaged status. Vehicle not in an active construction zone. No emergency vehicles or collisions present in the vicinity. Weather and/or road conditions dry in the area."/>
  </r>
  <r>
    <x v="6"/>
    <s v="WDF44781313024459"/>
    <s v="no"/>
    <s v="yes"/>
    <x v="0"/>
    <s v="Street"/>
    <s v="A general error caused the system to stop the engaged status. Vehicle not in an active construction zone. No emergency vehicles or collisions present in the vicinity. Weather and/or road conditions dry in the area."/>
  </r>
  <r>
    <x v="6"/>
    <s v="WDF44781313024459"/>
    <s v="no"/>
    <s v="yes"/>
    <x v="0"/>
    <s v="Street"/>
    <s v="A general error caused the system to stop the engaged status. Vehicle not in an active construction zone. No emergency vehicles or collisions present in the vicinity. Weather and/or road conditions dry in the area."/>
  </r>
  <r>
    <x v="6"/>
    <s v="WDF44781313024459"/>
    <s v="no"/>
    <s v="yes"/>
    <x v="0"/>
    <s v="Street"/>
    <s v="A general error caused the system to stop the engaged status. Vehicle not in an active construction zone. No emergency vehicles or collisions present in the vicinity. Weather and/or road conditions dry in the area."/>
  </r>
  <r>
    <x v="6"/>
    <s v="WDF44781313024459"/>
    <s v="no"/>
    <s v="yes"/>
    <x v="0"/>
    <s v="Street"/>
    <s v="A general error caused the system to stop the engaged status. Vehicle not in an active construction zone. No emergency vehicles or collisions present in the vicinity. Weather and/or road conditions dry in the area."/>
  </r>
  <r>
    <x v="6"/>
    <s v="WDF44781313024459"/>
    <s v="no"/>
    <s v="yes"/>
    <x v="0"/>
    <s v="Street"/>
    <s v="A general error caused the system to stop the engaged status. Vehicle not in an active construction zone. No emergency vehicles or collisions present in the vicinity. Weather and/or road conditions dry in the area."/>
  </r>
  <r>
    <x v="6"/>
    <s v="WDF44781313024459"/>
    <s v="no"/>
    <s v="yes"/>
    <x v="0"/>
    <s v="Street"/>
    <s v="A general error caused the system to stop the engaged status. Vehicle not in an active construction zone. No emergency vehicles or collisions present in the vicinity. Weather and/or road conditions dry in the area."/>
  </r>
  <r>
    <x v="6"/>
    <s v="WDF44781313024459"/>
    <s v="no"/>
    <s v="yes"/>
    <x v="0"/>
    <s v="Street"/>
    <s v="A general error caused the system to stop the engaged status. Vehicle not in an active construction zone. No emergency vehicles or collisions present in the vicinity. Weather and/or road conditions dry in the area."/>
  </r>
  <r>
    <x v="6"/>
    <s v="WDF44781313024459"/>
    <s v="no"/>
    <s v="yes"/>
    <x v="1"/>
    <s v="Street"/>
    <s v="Driver performed steering maneuver because the vehicle didn’t drive on the expected path. Vehicle not in an active construction zone. No emergency vehicles or collisions present in the vicinity. Weather and/or road conditions dry in the area."/>
  </r>
  <r>
    <x v="6"/>
    <s v="WDF4478131302445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6"/>
    <s v="WDF44781313024459"/>
    <s v="no"/>
    <s v="yes"/>
    <x v="0"/>
    <s v="Street"/>
    <s v="Quality of generated trajectory did not meet expectation. Vehicle not in an active construction zone. No emergency vehicles or collisions present in the vicinity. Weather and/or road conditions dry in the area."/>
  </r>
  <r>
    <x v="6"/>
    <s v="WDF44781313024459"/>
    <s v="no"/>
    <s v="yes"/>
    <x v="0"/>
    <s v="Street"/>
    <s v="Quality of generated trajectory did not meet expectation. Vehicle not in an active construction zone. No emergency vehicles or collisions present in the vicinity. Weather and/or road conditions dry in the area."/>
  </r>
  <r>
    <x v="6"/>
    <s v="WDF44781313024459"/>
    <s v="no"/>
    <s v="yes"/>
    <x v="0"/>
    <s v="Street"/>
    <s v="Quality of generated trajectory did not meet expectation. Vehicle not in an active construction zone. No emergency vehicles or collisions present in the vicinity. Weather and/or road conditions dry in the area."/>
  </r>
  <r>
    <x v="6"/>
    <s v="WDF44781313024459"/>
    <s v="no"/>
    <s v="yes"/>
    <x v="0"/>
    <s v="Street"/>
    <s v="System generation of vehicle trajectory took longer than expected. Vehicle not in an active construction zone. No emergency vehicles or collisions present in the vicinity. Weather and/or road conditions dry in the area."/>
  </r>
  <r>
    <x v="7"/>
    <s v="WDF44781313024459"/>
    <s v="no"/>
    <s v="yes"/>
    <x v="0"/>
    <s v="Street"/>
    <s v="System generation of vehicle trajectory took longer than expected. Vehicle not in an active construction zone. No emergency vehicles or collisions present in the vicinity. Weather and/or road conditions dry in the area."/>
  </r>
  <r>
    <x v="8"/>
    <s v="WDF44781313024180"/>
    <s v="no"/>
    <s v="yes"/>
    <x v="0"/>
    <s v="Street"/>
    <s v="A general error caused the system to stop the engaged status. Vehicle not in an active construction zone. No emergency vehicles or collisions present in the vicinity. Weather and/or road conditions dry in the area."/>
  </r>
  <r>
    <x v="8"/>
    <s v="WDF44781313024180"/>
    <s v="no"/>
    <s v="yes"/>
    <x v="0"/>
    <s v="Street"/>
    <s v="System generation of vehicle trajectory took longer than expected. Vehicle not in an active construction zone. No emergency vehicles or collisions present in the vicinity. Weather and/or road conditions dry in the area."/>
  </r>
  <r>
    <x v="9"/>
    <s v="WDF44781313024459"/>
    <s v="no"/>
    <s v="yes"/>
    <x v="1"/>
    <s v="Street"/>
    <s v="Driver performed steering maneuver because the vehicle didn’t drive on the expected path. Vehicle not in an active construction zone. No emergency vehicles or collisions present in the vicinity. Weather and/or road conditions dry in the area."/>
  </r>
  <r>
    <x v="10"/>
    <s v="WDF44781313024459"/>
    <s v="no"/>
    <s v="yes"/>
    <x v="0"/>
    <s v="Street"/>
    <s v="Quality of generated trajectory did not meet expectation. Vehicle not in an active construction zone. No emergency vehicles or collisions present in the vicinity. Weather and/or road conditions dry in the area."/>
  </r>
  <r>
    <x v="10"/>
    <s v="WDF44781313024459"/>
    <s v="no"/>
    <s v="yes"/>
    <x v="0"/>
    <s v="Street"/>
    <s v="A general error caused the system to stop the engaged status. Vehicle not in an active construction zone. No emergency vehicles or collisions present in the vicinity. Weather and/or road conditions dry in the area."/>
  </r>
  <r>
    <x v="10"/>
    <s v="WDF4478131302445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0"/>
    <s v="WDF4478131302445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0"/>
    <s v="WDF4478131302445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
    <s v="WDF44781313024180"/>
    <s v="no"/>
    <s v="yes"/>
    <x v="0"/>
    <s v="Street"/>
    <s v="A general error caused the system to stop the engaged status. Vehicle not in an active construction zone. No emergency vehicles or collisions present in the vicinity. Weather and/or road conditions dry in the area."/>
  </r>
  <r>
    <x v="11"/>
    <s v="WDF44781313024180"/>
    <s v="no"/>
    <s v="yes"/>
    <x v="0"/>
    <s v="Street"/>
    <s v="A general error caused the system to stop the engaged status. Vehicle not in an active construction zone. No emergency vehicles or collisions present in the vicinity. Weather and/or road conditions dry in the area."/>
  </r>
  <r>
    <x v="11"/>
    <s v="WDF44781313024180"/>
    <s v="no"/>
    <s v="yes"/>
    <x v="0"/>
    <s v="Street"/>
    <s v="Quality of generated trajectory did not meet expectation. Vehicle not in an active construction zone. No emergency vehicles or collisions present in the vicinity. Weather and/or road conditions dry in the area."/>
  </r>
  <r>
    <x v="11"/>
    <s v="WDF44781313024180"/>
    <s v="no"/>
    <s v="yes"/>
    <x v="0"/>
    <s v="Street"/>
    <s v="Quality of generated trajectory did not meet expectation. Vehicle not in an active construction zone. No emergency vehicles or collisions present in the vicinity. Weather and/or road conditions dry in the area."/>
  </r>
  <r>
    <x v="11"/>
    <s v="WDF44781313024180"/>
    <s v="no"/>
    <s v="yes"/>
    <x v="0"/>
    <s v="Street"/>
    <s v="Quality of generated trajectory did not meet expectation. Vehicle not in an active construction zone. No emergency vehicles or collisions present in the vicinity. Weather and/or road conditions dry in the area."/>
  </r>
  <r>
    <x v="11"/>
    <s v="WDF44781313024180"/>
    <s v="no"/>
    <s v="yes"/>
    <x v="0"/>
    <s v="Street"/>
    <s v="Quality of generated trajectory did not meet expectation. Vehicle not in an active construction zone. No emergency vehicles or collisions present in the vicinity. Weather and/or road conditions dry in the area."/>
  </r>
  <r>
    <x v="12"/>
    <s v="WDD2221591A383190"/>
    <s v="no"/>
    <s v="yes"/>
    <x v="0"/>
    <s v="Street"/>
    <s v="Quality of generated trajectory did not meet expectation. Vehicle not in an active construction zone. No emergency vehicles or collisions present in the vicinity. Weather and/or road conditions dry in the area."/>
  </r>
  <r>
    <x v="12"/>
    <s v="WDD2221591A383190"/>
    <s v="no"/>
    <s v="yes"/>
    <x v="0"/>
    <s v="Street"/>
    <s v="Quality of generated trajectory did not meet expectation. Vehicle not in an active construction zone. No emergency vehicles or collisions present in the vicinity. Weather and/or road conditions dry in the area."/>
  </r>
  <r>
    <x v="12"/>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2"/>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2"/>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
    <s v="WDD2221591A383190"/>
    <s v="no"/>
    <s v="yes"/>
    <x v="0"/>
    <s v="Street"/>
    <s v="Quality of generated trajectory did not meet expectation. Vehicle not in an active construction zone. No emergency vehicles or collisions present in the vicinity. Weather and/or road conditions dry in the area."/>
  </r>
  <r>
    <x v="12"/>
    <s v="WDD2221591A383190"/>
    <s v="no"/>
    <s v="yes"/>
    <x v="0"/>
    <s v="Street"/>
    <s v="Quality of generated trajectory did not meet expectation. Vehicle not in an active construction zone. No emergency vehicles or collisions present in the vicinity. Weather and/or road conditions dry in the area."/>
  </r>
  <r>
    <x v="12"/>
    <s v="WDD2221591A383190"/>
    <s v="no"/>
    <s v="yes"/>
    <x v="0"/>
    <s v="Street"/>
    <s v="Quality of generated trajectory did not meet expectation. Vehicle not in an active construction zone. No emergency vehicles or collisions present in the vicinity. Weather and/or road conditions dry in the area."/>
  </r>
  <r>
    <x v="12"/>
    <s v="WDD2221591A383190"/>
    <s v="no"/>
    <s v="yes"/>
    <x v="0"/>
    <s v="Street"/>
    <s v="Quality of generated trajectory did not meet expectation. Vehicle not in an active construction zone. No emergency vehicles or collisions present in the vicinity. Weather and/or road conditions dry in the area."/>
  </r>
  <r>
    <x v="12"/>
    <s v="WDD2221591A383190"/>
    <s v="no"/>
    <s v="yes"/>
    <x v="0"/>
    <s v="Street"/>
    <s v="Quality of generated trajectory did not meet expectation. Vehicle not in an active construction zone. No emergency vehicles or collisions present in the vicinity. Weather and/or road conditions dry in the area."/>
  </r>
  <r>
    <x v="12"/>
    <s v="WDD2221591A383190"/>
    <s v="no"/>
    <s v="yes"/>
    <x v="0"/>
    <s v="Street"/>
    <s v="Quality of generated trajectory did not meet expectation. Vehicle not in an active construction zone. No emergency vehicles or collisions present in the vicinity. Weather and/or road conditions dry in the area."/>
  </r>
  <r>
    <x v="12"/>
    <s v="WDD2221591A383190"/>
    <s v="no"/>
    <s v="yes"/>
    <x v="0"/>
    <s v="Street"/>
    <s v="Quality of generated trajectory did not meet expectation. Vehicle not in an active construction zone. No emergency vehicles or collisions present in the vicinity. Weather and/or road conditions dry in the area."/>
  </r>
  <r>
    <x v="12"/>
    <s v="WDD2221591A383190"/>
    <s v="no"/>
    <s v="yes"/>
    <x v="0"/>
    <s v="Street"/>
    <s v="Quality of generated trajectory did not meet expectation. Vehicle not in an active construction zone. No emergency vehicles or collisions present in the vicinity. Weather and/or road conditions dry in the area."/>
  </r>
  <r>
    <x v="12"/>
    <s v="WDD2221591A383190"/>
    <s v="no"/>
    <s v="yes"/>
    <x v="0"/>
    <s v="Street"/>
    <s v="Quality of generated trajectory did not meet expectation. Vehicle not in an active construction zone. No emergency vehicles or collisions present in the vicinity. Weather and/or road conditions dry in the area."/>
  </r>
  <r>
    <x v="13"/>
    <s v="WDD2221591A383190"/>
    <s v="no"/>
    <s v="yes"/>
    <x v="0"/>
    <s v="Street"/>
    <s v="Quality of generated trajectory did not meet expectation. Vehicle not in an active construction zone. No emergency vehicles or collisions present in the vicinity. Weather and/or road conditions dry in the area."/>
  </r>
  <r>
    <x v="13"/>
    <s v="WDD2221591A383190"/>
    <s v="no"/>
    <s v="yes"/>
    <x v="0"/>
    <s v="Street"/>
    <s v="Quality of generated trajectory did not meet expectation. Vehicle not in an active construction zone. No emergency vehicles or collisions present in the vicinity. Weather and/or road conditions dry in the area."/>
  </r>
  <r>
    <x v="13"/>
    <s v="WDD2221591A383190"/>
    <s v="no"/>
    <s v="yes"/>
    <x v="0"/>
    <s v="Street"/>
    <s v="Quality of generated trajectory did not meet expectation. Vehicle not in an active construction zone. No emergency vehicles or collisions present in the vicinity. Weather and/or road conditions dry in the area."/>
  </r>
  <r>
    <x v="13"/>
    <s v="WDD2221591A383190"/>
    <s v="no"/>
    <s v="yes"/>
    <x v="0"/>
    <s v="Street"/>
    <s v="Quality of generated trajectory did not meet expectation. Vehicle not in an active construction zone. No emergency vehicles or collisions present in the vicinity. Weather and/or road conditions dry in the area."/>
  </r>
  <r>
    <x v="13"/>
    <s v="WDD2221591A383190"/>
    <s v="no"/>
    <s v="yes"/>
    <x v="0"/>
    <s v="Street"/>
    <s v="Quality of generated trajectory did not meet expectation. Vehicle not in an active construction zone. No emergency vehicles or collisions present in the vicinity. Weather and/or road conditions dry in the area."/>
  </r>
  <r>
    <x v="13"/>
    <s v="WDD2221591A383190"/>
    <s v="no"/>
    <s v="yes"/>
    <x v="0"/>
    <s v="Street"/>
    <s v="Quality of generated trajectory did not meet expectation. Vehicle not in an active construction zone. No emergency vehicles or collisions present in the vicinity. Weather and/or road conditions dry in the area."/>
  </r>
  <r>
    <x v="13"/>
    <s v="WDD2221591A383190"/>
    <s v="no"/>
    <s v="yes"/>
    <x v="0"/>
    <s v="Street"/>
    <s v="Quality of generated trajectory did not meet expectation. Vehicle not in an active construction zone. No emergency vehicles or collisions present in the vicinity. Weather and/or road conditions dry in the area."/>
  </r>
  <r>
    <x v="13"/>
    <s v="WDD2221591A383190"/>
    <s v="no"/>
    <s v="yes"/>
    <x v="0"/>
    <s v="Street"/>
    <s v="Quality of generated trajectory did not meet expectation. Vehicle not in an active construction zone. No emergency vehicles or collisions present in the vicinity. Weather and/or road conditions dry in the area."/>
  </r>
  <r>
    <x v="14"/>
    <s v="WDF44781313024459"/>
    <s v="no"/>
    <s v="yes"/>
    <x v="0"/>
    <s v="Street"/>
    <s v="A general error caused the system to stop the engaged status. Vehicle not in an active construction zone. No emergency vehicles or collisions present in the vicinity. Weather and/or road conditions dry in the area."/>
  </r>
  <r>
    <x v="14"/>
    <s v="WDF44781313024459"/>
    <s v="no"/>
    <s v="yes"/>
    <x v="0"/>
    <s v="Street"/>
    <s v="A general error caused the system to stop the engaged status. Vehicle not in an active construction zone. No emergency vehicles or collisions present in the vicinity. Weather and/or road conditions dry in the area."/>
  </r>
  <r>
    <x v="14"/>
    <s v="WDF44781313024459"/>
    <s v="no"/>
    <s v="yes"/>
    <x v="0"/>
    <s v="Street"/>
    <s v="A general error caused the system to stop the engaged status. Vehicle not in an active construction zone. No emergency vehicles or collisions present in the vicinity. Weather and/or road conditions dry in the area."/>
  </r>
  <r>
    <x v="14"/>
    <s v="WDF44781313024459"/>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4"/>
    <s v="WDF4478131302445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
    <s v="WDF44781313024459"/>
    <s v="no"/>
    <s v="yes"/>
    <x v="1"/>
    <s v="Street"/>
    <s v="Driver pressed the brake pedal because the vehicle was driving faster than driver expected. Vehicle not in an active construction zone. No emergency vehicles or collisions present in the vicinity. Weather and/or road conditions wet in the area."/>
  </r>
  <r>
    <x v="14"/>
    <s v="WDF44781313024459"/>
    <s v="no"/>
    <s v="yes"/>
    <x v="0"/>
    <s v="Street"/>
    <s v="Quality of generated trajectory did not meet expectation. Vehicle not in an active construction zone. No emergency vehicles or collisions present in the vicinity. Weather and/or road conditions dry in the area."/>
  </r>
  <r>
    <x v="14"/>
    <s v="WDF44781313024459"/>
    <s v="no"/>
    <s v="yes"/>
    <x v="0"/>
    <s v="Street"/>
    <s v="Quality of generated trajectory did not meet expectation. Vehicle not in an active construction zone. No emergency vehicles or collisions present in the vicinity. Weather and/or road conditions dry in the area."/>
  </r>
  <r>
    <x v="15"/>
    <s v="WDD2221591A383190"/>
    <s v="no"/>
    <s v="yes"/>
    <x v="0"/>
    <s v="Street"/>
    <s v="Quality of generated trajectory did not meet expectation. Vehicle not in an active construction zone. No emergency vehicles or collisions present in the vicinity. Weather and/or road conditions dry in the area."/>
  </r>
  <r>
    <x v="15"/>
    <s v="WDD2221591A383190"/>
    <s v="no"/>
    <s v="yes"/>
    <x v="0"/>
    <s v="Street"/>
    <s v="Quality of generated trajectory did not meet expectation. Vehicle not in an active construction zone. No emergency vehicles or collisions present in the vicinity. Weather and/or road conditions dry in the area."/>
  </r>
  <r>
    <x v="15"/>
    <s v="WDF44781313024459"/>
    <s v="no"/>
    <s v="yes"/>
    <x v="0"/>
    <s v="Street"/>
    <s v="Quality of generated trajectory did not meet expectation. Vehicle not in an active construction zone. No emergency vehicles or collisions present in the vicinity. Weather and/or road conditions dry in the area."/>
  </r>
  <r>
    <x v="15"/>
    <s v="WDF44781313024459"/>
    <s v="no"/>
    <s v="yes"/>
    <x v="0"/>
    <s v="Street"/>
    <s v="Quality of generated trajectory did not meet expectation. Vehicle not in an active construction zone. No emergency vehicles or collisions present in the vicinity. Weather and/or road conditions dry in the area."/>
  </r>
  <r>
    <x v="15"/>
    <s v="WDF44781313024459"/>
    <s v="no"/>
    <s v="yes"/>
    <x v="0"/>
    <s v="Street"/>
    <s v="Quality of generated trajectory did not meet expectation. Vehicle not in an active construction zone. No emergency vehicles or collisions present in the vicinity. Weather and/or road conditions dry in the area."/>
  </r>
  <r>
    <x v="15"/>
    <s v="WDF44781313024459"/>
    <s v="no"/>
    <s v="yes"/>
    <x v="0"/>
    <s v="Street"/>
    <s v="Quality of generated trajectory did not meet expectation. Vehicle not in an active construction zone. No emergency vehicles or collisions present in the vicinity. Weather and/or road conditions dry in the area."/>
  </r>
  <r>
    <x v="15"/>
    <s v="WDF44781313024459"/>
    <s v="no"/>
    <s v="yes"/>
    <x v="0"/>
    <s v="Street"/>
    <s v="Quality of generated trajectory did not meet expectation. Vehicle not in an active construction zone. No emergency vehicles or collisions present in the vicinity. Weather and/or road conditions dry in the area."/>
  </r>
  <r>
    <x v="15"/>
    <s v="WDF44781313024459"/>
    <s v="no"/>
    <s v="yes"/>
    <x v="0"/>
    <s v="Street"/>
    <s v="Quality of generated trajectory did not meet expectation. Vehicle not in an active construction zone. No emergency vehicles or collisions present in the vicinity. Weather and/or road conditions dry in the area."/>
  </r>
  <r>
    <x v="15"/>
    <s v="WDF44781313024459"/>
    <s v="no"/>
    <s v="yes"/>
    <x v="0"/>
    <s v="Street"/>
    <s v="System generation of vehicle trajectory took longer than expected. Vehicle not in an active construction zone. No emergency vehicles or collisions present in the vicinity. Weather and/or road conditions dry in the area."/>
  </r>
  <r>
    <x v="15"/>
    <s v="WDF44781313024459"/>
    <s v="no"/>
    <s v="yes"/>
    <x v="1"/>
    <s v="Street"/>
    <s v="Driver performed steering maneuver because the vehicle didn’t drive on the expected path. Vehicle not in an active construction zone. No emergency vehicles or collisions present in the vicinity. Weather and/or road conditions dry in the area."/>
  </r>
  <r>
    <x v="15"/>
    <s v="WDF44781313024459"/>
    <s v="no"/>
    <s v="yes"/>
    <x v="1"/>
    <s v="Street"/>
    <s v="Driver performed steering maneuver because the vehicle didn’t drive on the expected path. Vehicle not in an active construction zone. No emergency vehicles or collisions present in the vicinity. Weather and/or road conditions dry in the area."/>
  </r>
  <r>
    <x v="15"/>
    <s v="WDF4478131302445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
    <s v="WDF4478131302445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
    <s v="WDF44781313024459"/>
    <s v="no"/>
    <s v="yes"/>
    <x v="0"/>
    <s v="Street"/>
    <s v="A general error caused the system to stop the engaged status. Vehicle not in an active construction zone. No emergency vehicles or collisions present in the vicinity. Weather and/or road conditions dry in the area."/>
  </r>
  <r>
    <x v="16"/>
    <s v="WDF44781313024459"/>
    <s v="no"/>
    <s v="yes"/>
    <x v="0"/>
    <s v="Street"/>
    <s v="A general error caused the system to stop the engaged status. Vehicle not in an active construction zone. No emergency vehicles or collisions present in the vicinity. Weather and/or road conditions dry in the area."/>
  </r>
  <r>
    <x v="16"/>
    <s v="WDF44781313024459"/>
    <s v="no"/>
    <s v="yes"/>
    <x v="0"/>
    <s v="Street"/>
    <s v="A general error caused the system to stop the engaged status. Vehicle not in an active construction zone. No emergency vehicles or collisions present in the vicinity. Weather and/or road conditions dry in the area."/>
  </r>
  <r>
    <x v="16"/>
    <s v="WDF44781313024459"/>
    <s v="no"/>
    <s v="yes"/>
    <x v="0"/>
    <s v="Street"/>
    <s v="A general error caused the system to stop the engaged status. Vehicle not in an active construction zone. No emergency vehicles or collisions present in the vicinity. Weather and/or road conditions dry in the area."/>
  </r>
  <r>
    <x v="16"/>
    <s v="WDF44781313024459"/>
    <s v="no"/>
    <s v="yes"/>
    <x v="0"/>
    <s v="Street"/>
    <s v="A general error caused the system to stop the engaged status. Vehicle not in an active construction zone. No emergency vehicles or collisions present in the vicinity. Weather and/or road conditions dry in the area."/>
  </r>
  <r>
    <x v="16"/>
    <s v="WDF44781313024459"/>
    <s v="no"/>
    <s v="yes"/>
    <x v="0"/>
    <s v="Street"/>
    <s v="A general error caused the system to stop the engaged status. Vehicle not in an active construction zone. No emergency vehicles or collisions present in the vicinity. Weather and/or road conditions dry in the area."/>
  </r>
  <r>
    <x v="16"/>
    <s v="WDF44781313024459"/>
    <s v="no"/>
    <s v="yes"/>
    <x v="0"/>
    <s v="Street"/>
    <s v="A general error caused the system to stop the engaged status. Vehicle not in an active construction zone. No emergency vehicles or collisions present in the vicinity. Weather and/or road conditions dry in the area."/>
  </r>
  <r>
    <x v="16"/>
    <s v="WDF44781313024459"/>
    <s v="no"/>
    <s v="yes"/>
    <x v="0"/>
    <s v="Street"/>
    <s v="A general error caused the system to stop the engaged status. Vehicle not in an active construction zone. No emergency vehicles or collisions present in the vicinity. Weather and/or road conditions dry in the area."/>
  </r>
  <r>
    <x v="16"/>
    <s v="WDF44781313024459"/>
    <s v="no"/>
    <s v="yes"/>
    <x v="0"/>
    <s v="Street"/>
    <s v="A general error caused the system to stop the engaged status. Vehicle not in an active construction zone. No emergency vehicles or collisions present in the vicinity. Weather and/or road conditions dry in the area."/>
  </r>
  <r>
    <x v="16"/>
    <s v="WDF44781313024459"/>
    <s v="no"/>
    <s v="yes"/>
    <x v="0"/>
    <s v="Street"/>
    <s v="A general error caused the system to stop the engaged status. Vehicle not in an active construction zone. No emergency vehicles or collisions present in the vicinity. Weather and/or road conditions dry in the area."/>
  </r>
  <r>
    <x v="16"/>
    <s v="WDF44781313024459"/>
    <s v="no"/>
    <s v="yes"/>
    <x v="0"/>
    <s v="Street"/>
    <s v="A general error caused the system to stop the engaged status. Vehicle not in an active construction zone. No emergency vehicles or collisions present in the vicinity. Weather and/or road conditions dry in the area."/>
  </r>
  <r>
    <x v="16"/>
    <s v="WDF44781313024459"/>
    <s v="no"/>
    <s v="yes"/>
    <x v="0"/>
    <s v="Street"/>
    <s v="A general error caused the system to stop the engaged status. Vehicle not in an active construction zone. No emergency vehicles or collisions present in the vicinity. Weather and/or road conditions dry in the area."/>
  </r>
  <r>
    <x v="16"/>
    <s v="WDF44781313024459"/>
    <s v="no"/>
    <s v="yes"/>
    <x v="0"/>
    <s v="Street"/>
    <s v="A general error caused the system to stop the engaged status. Vehicle not in an active construction zone. No emergency vehicles or collisions present in the vicinity. Weather and/or road conditions dry in the area."/>
  </r>
  <r>
    <x v="16"/>
    <s v="WDF44781313024459"/>
    <s v="no"/>
    <s v="yes"/>
    <x v="1"/>
    <s v="Street"/>
    <s v="Driver performed steering maneuver because the vehicle didn’t drive on the expected path. Vehicle not in an active construction zone. No emergency vehicles or collisions present in the vicinity. Weather and/or road conditions dry in the area."/>
  </r>
  <r>
    <x v="16"/>
    <s v="WDF44781313024459"/>
    <s v="no"/>
    <s v="yes"/>
    <x v="0"/>
    <s v="Street"/>
    <s v="Quality of generated trajectory did not meet expectation. Vehicle not in an active construction zone. No emergency vehicles or collisions present in the vicinity. Weather and/or road conditions dry in the area."/>
  </r>
  <r>
    <x v="16"/>
    <s v="WDF44781313024459"/>
    <s v="no"/>
    <s v="yes"/>
    <x v="0"/>
    <s v="Street"/>
    <s v="Quality of generated trajectory did not meet expectation. Vehicle not in an active construction zone. No emergency vehicles or collisions present in the vicinity. Weather and/or road conditions dry in the area."/>
  </r>
  <r>
    <x v="16"/>
    <s v="WDF44781313024459"/>
    <s v="no"/>
    <s v="yes"/>
    <x v="0"/>
    <s v="Street"/>
    <s v="Quality of generated trajectory did not meet expectation. Vehicle not in an active construction zone. No emergency vehicles or collisions present in the vicinity. Weather and/or road conditions dry in the area."/>
  </r>
  <r>
    <x v="16"/>
    <s v="WDF44781313024459"/>
    <s v="no"/>
    <s v="yes"/>
    <x v="0"/>
    <s v="Street"/>
    <s v="Quality of generated trajectory did not meet expectation. Vehicle not in an active construction zone. No emergency vehicles or collisions present in the vicinity. Weather and/or road conditions dry in the area."/>
  </r>
  <r>
    <x v="17"/>
    <s v="WDF44781313024459"/>
    <s v="no"/>
    <s v="yes"/>
    <x v="0"/>
    <s v="Street"/>
    <s v="Quality of generated trajectory did not meet expectation. Vehicle not in an active construction zone. No emergency vehicles or collisions present in the vicinity. Weather and/or road conditions dry in the area."/>
  </r>
  <r>
    <x v="17"/>
    <s v="WDF44781313024459"/>
    <s v="no"/>
    <s v="yes"/>
    <x v="0"/>
    <s v="Street"/>
    <s v="Quality of generated trajectory did not meet expectation. Vehicle not in an active construction zone. No emergency vehicles or collisions present in the vicinity. Weather and/or road conditions dry in the area."/>
  </r>
  <r>
    <x v="17"/>
    <s v="WDF44781313024459"/>
    <s v="no"/>
    <s v="yes"/>
    <x v="0"/>
    <s v="Street"/>
    <s v="Quality of generated trajectory did not meet expectation. Vehicle not in an active construction zone. No emergency vehicles or collisions present in the vicinity. Weather and/or road conditions dry in the area."/>
  </r>
  <r>
    <x v="17"/>
    <s v="WDF44781313024459"/>
    <s v="no"/>
    <s v="yes"/>
    <x v="0"/>
    <s v="Street"/>
    <s v="Quality of generated trajectory did not meet expectation. Vehicle not in an active construction zone. No emergency vehicles or collisions present in the vicinity. Weather and/or road conditions dry in the area."/>
  </r>
  <r>
    <x v="17"/>
    <s v="WDF44781313024459"/>
    <s v="no"/>
    <s v="yes"/>
    <x v="0"/>
    <s v="Street"/>
    <s v="Quality of generated trajectory did not meet expectation. Vehicle not in an active construction zone. No emergency vehicles or collisions present in the vicinity. Weather and/or road conditions dry in the area."/>
  </r>
  <r>
    <x v="17"/>
    <s v="WDF44781313024459"/>
    <s v="no"/>
    <s v="yes"/>
    <x v="0"/>
    <s v="Street"/>
    <s v="Quality of generated trajectory did not meet expectation. Vehicle not in an active construction zone. No emergency vehicles or collisions present in the vicinity. Weather and/or road conditions dry in the area."/>
  </r>
  <r>
    <x v="17"/>
    <s v="WDF44781313024459"/>
    <s v="no"/>
    <s v="yes"/>
    <x v="0"/>
    <s v="Street"/>
    <s v="Quality of generated trajectory did not meet expectation. Vehicle not in an active construction zone. No emergency vehicles or collisions present in the vicinity. Weather and/or road conditions dry in the area."/>
  </r>
  <r>
    <x v="17"/>
    <s v="WDF44781313024459"/>
    <s v="no"/>
    <s v="yes"/>
    <x v="0"/>
    <s v="Street"/>
    <s v="Quality of generated trajectory did not meet expectation. Vehicle not in an active construction zone. No emergency vehicles or collisions present in the vicinity. Weather and/or road conditions dry in the area."/>
  </r>
  <r>
    <x v="17"/>
    <s v="WDF44781313024459"/>
    <s v="no"/>
    <s v="yes"/>
    <x v="0"/>
    <s v="Street"/>
    <s v="Quality of generated trajectory did not meet expectation. Vehicle not in an active construction zone. No emergency vehicles or collisions present in the vicinity. Weather and/or road conditions dry in the area."/>
  </r>
  <r>
    <x v="17"/>
    <s v="WDF44781313024459"/>
    <s v="no"/>
    <s v="yes"/>
    <x v="0"/>
    <s v="Street"/>
    <s v="Reference sensor was not initialized correctly. Vehicle not in an active construction zone. No emergency vehicles or collisions present in the vicinity. Weather and/or road conditions dry in the area."/>
  </r>
  <r>
    <x v="17"/>
    <s v="WDF44781313024459"/>
    <s v="no"/>
    <s v="yes"/>
    <x v="0"/>
    <s v="Street"/>
    <s v="Reference sensor was not initialized correctly. Vehicle not in an active construction zone. No emergency vehicles or collisions present in the vicinity. Weather and/or road conditions dry in the area."/>
  </r>
  <r>
    <x v="17"/>
    <s v="WDF44781313024459"/>
    <s v="no"/>
    <s v="yes"/>
    <x v="0"/>
    <s v="Street"/>
    <s v="Reference sensor was not initialized correctly. Vehicle not in an active construction zone. No emergency vehicles or collisions present in the vicinity. Weather and/or road conditions dry in the area."/>
  </r>
  <r>
    <x v="17"/>
    <s v="WDF44781313024459"/>
    <s v="no"/>
    <s v="yes"/>
    <x v="0"/>
    <s v="Street"/>
    <s v="Reference sensor was not initialized correctly. Vehicle not in an active construction zone. No emergency vehicles or collisions present in the vicinity. Weather and/or road conditions dry in the area."/>
  </r>
  <r>
    <x v="17"/>
    <s v="WDF44781313024459"/>
    <s v="no"/>
    <s v="yes"/>
    <x v="0"/>
    <s v="Street"/>
    <s v="System generation of vehicle trajectory took longer than expected. Vehicle not in an active construction zone. No emergency vehicles or collisions present in the vicinity. Weather and/or road conditions dry in the area."/>
  </r>
  <r>
    <x v="17"/>
    <s v="WDF44781313024459"/>
    <s v="no"/>
    <s v="yes"/>
    <x v="0"/>
    <s v="Street"/>
    <s v="System generation of vehicle trajectory took longer than expected. Vehicle not in an active construction zone. No emergency vehicles or collisions present in the vicinity. Weather and/or road conditions dry in the area."/>
  </r>
  <r>
    <x v="18"/>
    <s v="WDF44781313024180"/>
    <s v="no"/>
    <s v="yes"/>
    <x v="0"/>
    <s v="Street"/>
    <s v="Invalid control unit operation. Vehicle not in an active construction zone. No emergency vehicles or collisions present in the vicinity. Weather and/or road conditions dry in the area."/>
  </r>
  <r>
    <x v="18"/>
    <s v="WDF44781313024180"/>
    <s v="no"/>
    <s v="yes"/>
    <x v="0"/>
    <s v="Street"/>
    <s v="Quality of generated trajectory did not meet expectation. Vehicle not in an active construction zone. No emergency vehicles or collisions present in the vicinity. Weather and/or road conditions dry in the area."/>
  </r>
  <r>
    <x v="18"/>
    <s v="WDF44781313024180"/>
    <s v="no"/>
    <s v="yes"/>
    <x v="0"/>
    <s v="Street"/>
    <s v="Quality of generated trajectory did not meet expectation. Vehicle not in an active construction zone. No emergency vehicles or collisions present in the vicinity. Weather and/or road conditions dry in the area."/>
  </r>
  <r>
    <x v="18"/>
    <s v="WDF44781313024180"/>
    <s v="no"/>
    <s v="yes"/>
    <x v="0"/>
    <s v="Street"/>
    <s v="Quality of generated trajectory did not meet expectation. Vehicle not in an active construction zone. No emergency vehicles or collisions present in the vicinity. Weather and/or road conditions dry in the area."/>
  </r>
  <r>
    <x v="18"/>
    <s v="WDF44781313024180"/>
    <s v="no"/>
    <s v="yes"/>
    <x v="0"/>
    <s v="Street"/>
    <s v="Quality of generated trajectory did not meet expectation. Vehicle not in an active construction zone. No emergency vehicles or collisions present in the vicinity. Weather and/or road conditions dry in the area."/>
  </r>
  <r>
    <x v="18"/>
    <s v="WDF44781313024180"/>
    <s v="no"/>
    <s v="yes"/>
    <x v="0"/>
    <s v="Street"/>
    <s v="Quality of generated trajectory did not meet expectation. Vehicle not in an active construction zone. No emergency vehicles or collisions present in the vicinity. Weather and/or road conditions dry in the area."/>
  </r>
  <r>
    <x v="18"/>
    <s v="WDF4478131302445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8"/>
    <s v="WDF44781313024459"/>
    <s v="no"/>
    <s v="yes"/>
    <x v="0"/>
    <s v="Street"/>
    <s v="Quality of generated trajectory did not meet expectation. Vehicle not in an active construction zone. No emergency vehicles or collisions present in the vicinity. Weather and/or road conditions dry in the area."/>
  </r>
  <r>
    <x v="19"/>
    <s v="WDF44781313121729"/>
    <s v="no"/>
    <s v="yes"/>
    <x v="0"/>
    <s v="Street"/>
    <s v="Quality of generated trajectory did not meet expectation. Vehicle not in an active construction zone. No emergency vehicles or collisions present in the vicinity. Weather and/or road conditions dry in the area."/>
  </r>
  <r>
    <x v="20"/>
    <s v="WDF44781313024459"/>
    <s v="no"/>
    <s v="yes"/>
    <x v="0"/>
    <s v="Street"/>
    <s v="Quality of generated trajectory did not meet expectation. Vehicle not in an active construction zone. No emergency vehicles or collisions present in the vicinity. Weather and/or road conditions dry in the area."/>
  </r>
  <r>
    <x v="20"/>
    <s v="WDF44781313024459"/>
    <s v="no"/>
    <s v="yes"/>
    <x v="0"/>
    <s v="Street"/>
    <s v="Quality of generated trajectory did not meet expectation. Vehicle not in an active construction zone. No emergency vehicles or collisions present in the vicinity. Weather and/or road conditions dry in the area."/>
  </r>
  <r>
    <x v="20"/>
    <s v="WDF44781313024459"/>
    <s v="no"/>
    <s v="yes"/>
    <x v="0"/>
    <s v="Street"/>
    <s v="Quality of generated trajectory did not meet expectation. Vehicle not in an active construction zone. No emergency vehicles or collisions present in the vicinity. Weather and/or road conditions dry in the area."/>
  </r>
  <r>
    <x v="20"/>
    <s v="WDF44781313024459"/>
    <s v="no"/>
    <s v="yes"/>
    <x v="0"/>
    <s v="Street"/>
    <s v="Quality of generated trajectory did not meet expectation. Vehicle not in an active construction zone. No emergency vehicles or collisions present in the vicinity. Weather and/or road conditions dry in the area."/>
  </r>
  <r>
    <x v="20"/>
    <s v="WDF44781313121729"/>
    <s v="no"/>
    <s v="yes"/>
    <x v="0"/>
    <s v="Street"/>
    <s v="A general error caused the system to stop the engaged status. Vehicle not in an active construction zone. No emergency vehicles or collisions present in the vicinity. Weather and/or road conditions dry in the area."/>
  </r>
  <r>
    <x v="20"/>
    <s v="WDF44781313121729"/>
    <s v="no"/>
    <s v="yes"/>
    <x v="0"/>
    <s v="Street"/>
    <s v="A general error caused the system to stop the engaged status. Vehicle not in an active construction zone. No emergency vehicles or collisions present in the vicinity. Weather and/or road conditions dry in the area."/>
  </r>
  <r>
    <x v="20"/>
    <s v="WDF44781313121729"/>
    <s v="no"/>
    <s v="yes"/>
    <x v="1"/>
    <s v="Street"/>
    <s v="Driver performed steering maneuver because the vehicle didn’t drive on the expected path. Vehicle not in an active construction zone. No emergency vehicles or collisions present in the vicinity. Weather and/or road conditions dry in the area."/>
  </r>
  <r>
    <x v="20"/>
    <s v="WDF44781313121729"/>
    <s v="no"/>
    <s v="yes"/>
    <x v="1"/>
    <s v="Street"/>
    <s v="Driver performed steering maneuver because the vehicle didn’t drive on the expected path. Vehicle not in an active construction zone. No emergency vehicles or collisions present in the vicinity. Weather and/or road conditions dry in the area."/>
  </r>
  <r>
    <x v="20"/>
    <s v="WDF44781313121729"/>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21"/>
    <s v="WDF4478131312172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21"/>
    <s v="WDF44781313121729"/>
    <s v="no"/>
    <s v="yes"/>
    <x v="0"/>
    <s v="Street"/>
    <s v="Quality of generated trajectory did not meet expectation. Vehicle not in an active construction zone. No emergency vehicles or collisions present in the vicinity. Weather and/or road conditions dry in the area."/>
  </r>
  <r>
    <x v="21"/>
    <s v="WDF44781313121729"/>
    <s v="no"/>
    <s v="yes"/>
    <x v="0"/>
    <s v="Street"/>
    <s v="Quality of generated trajectory did not meet expectation. Vehicle not in an active construction zone. No emergency vehicles or collisions present in the vicinity. Weather and/or road conditions dry in the area."/>
  </r>
  <r>
    <x v="21"/>
    <s v="WDF44781313121729"/>
    <s v="no"/>
    <s v="yes"/>
    <x v="0"/>
    <s v="Street"/>
    <s v="Quality of generated trajectory did not meet expectation. Vehicle not in an active construction zone. No emergency vehicles or collisions present in the vicinity. Weather and/or road conditions dry in the area."/>
  </r>
  <r>
    <x v="21"/>
    <s v="WDF44781313121729"/>
    <s v="no"/>
    <s v="yes"/>
    <x v="0"/>
    <s v="Street"/>
    <s v="Quality of generated trajectory did not meet expectation. Vehicle not in an active construction zone. No emergency vehicles or collisions present in the vicinity. Weather and/or road conditions dry in the area."/>
  </r>
  <r>
    <x v="21"/>
    <s v="WDF44781313121729"/>
    <s v="no"/>
    <s v="yes"/>
    <x v="0"/>
    <s v="Street"/>
    <s v="Quality of generated trajectory did not meet expectation. Vehicle not in an active construction zone. No emergency vehicles or collisions present in the vicinity. Weather and/or road conditions dry in the area."/>
  </r>
  <r>
    <x v="21"/>
    <s v="WDF44781313121729"/>
    <s v="no"/>
    <s v="yes"/>
    <x v="0"/>
    <s v="Street"/>
    <s v="Quality of generated trajectory did not meet expectation. Vehicle not in an active construction zone. No emergency vehicles or collisions present in the vicinity. Weather and/or road conditions dry in the area."/>
  </r>
  <r>
    <x v="22"/>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22"/>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22"/>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22"/>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22"/>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22"/>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22"/>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22"/>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22"/>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22"/>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22"/>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22"/>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22"/>
    <s v="WDF44781313121729"/>
    <s v="no"/>
    <s v="yes"/>
    <x v="0"/>
    <s v="Street"/>
    <s v="Quality of generated trajectory did not meet expectation. Vehicle not in an active construction zone. No emergency vehicles or collisions present in the vicinity. Weather and/or road conditions dry in the area."/>
  </r>
  <r>
    <x v="22"/>
    <s v="WDF44781313121729"/>
    <s v="no"/>
    <s v="yes"/>
    <x v="0"/>
    <s v="Street"/>
    <s v="Quality of generated trajectory did not meet expectation. Vehicle not in an active construction zone. No emergency vehicles or collisions present in the vicinity. Weather and/or road conditions dry in the area."/>
  </r>
  <r>
    <x v="22"/>
    <s v="WDF44781313121729"/>
    <s v="no"/>
    <s v="yes"/>
    <x v="0"/>
    <s v="Street"/>
    <s v="Quality of generated trajectory did not meet expectation. Vehicle not in an active construction zone. No emergency vehicles or collisions present in the vicinity. Weather and/or road conditions dry in the area."/>
  </r>
  <r>
    <x v="22"/>
    <s v="WDF44781313121729"/>
    <s v="no"/>
    <s v="yes"/>
    <x v="0"/>
    <s v="Street"/>
    <s v="System generation of vehicle trajectory took longer than expected. Vehicle not in an active construction zone. No emergency vehicles or collisions present in the vicinity. Weather and/or road conditions dry in the area."/>
  </r>
  <r>
    <x v="23"/>
    <s v="WDF44781313024180"/>
    <s v="no"/>
    <s v="yes"/>
    <x v="0"/>
    <s v="Street"/>
    <s v="A general error caused the system to stop the engaged status. Vehicle not in an active construction zone. No emergency vehicles or collisions present in the vicinity. Weather and/or road conditions dry in the area."/>
  </r>
  <r>
    <x v="23"/>
    <s v="WDF44781313024180"/>
    <s v="no"/>
    <s v="yes"/>
    <x v="0"/>
    <s v="Street"/>
    <s v="Quality of generated trajectory did not meet expectation. Vehicle not in an active construction zone. No emergency vehicles or collisions present in the vicinity. Weather and/or road conditions dry in the area."/>
  </r>
  <r>
    <x v="23"/>
    <s v="WDF44781313024180"/>
    <s v="no"/>
    <s v="yes"/>
    <x v="0"/>
    <s v="Street"/>
    <s v="Quality of generated trajectory did not meet expectation. Vehicle not in an active construction zone. No emergency vehicles or collisions present in the vicinity. Weather and/or road conditions dry in the area."/>
  </r>
  <r>
    <x v="23"/>
    <s v="WDF44781313024180"/>
    <s v="no"/>
    <s v="yes"/>
    <x v="0"/>
    <s v="Street"/>
    <s v="Quality of generated trajectory did not meet expectation. Vehicle not in an active construction zone. No emergency vehicles or collisions present in the vicinity. Weather and/or road conditions dry in the area."/>
  </r>
  <r>
    <x v="23"/>
    <s v="WDF44781313024180"/>
    <s v="no"/>
    <s v="yes"/>
    <x v="0"/>
    <s v="Street"/>
    <s v="Quality of generated trajectory did not meet expectation. Vehicle not in an active construction zone. No emergency vehicles or collisions present in the vicinity. Weather and/or road conditions dry in the area."/>
  </r>
  <r>
    <x v="23"/>
    <s v="WDF44781313024180"/>
    <s v="no"/>
    <s v="yes"/>
    <x v="0"/>
    <s v="Street"/>
    <s v="Quality of generated trajectory did not meet expectation. Vehicle not in an active construction zone. No emergency vehicles or collisions present in the vicinity. Weather and/or road conditions dry in the area."/>
  </r>
  <r>
    <x v="23"/>
    <s v="WDF44781313024180"/>
    <s v="no"/>
    <s v="yes"/>
    <x v="0"/>
    <s v="Street"/>
    <s v="Quality of generated trajectory did not meet expectation. Vehicle not in an active construction zone. No emergency vehicles or collisions present in the vicinity. Weather and/or road conditions dry in the area."/>
  </r>
  <r>
    <x v="23"/>
    <s v="WDF44781313024180"/>
    <s v="no"/>
    <s v="yes"/>
    <x v="0"/>
    <s v="Street"/>
    <s v="Quality of generated trajectory did not meet expectation. Vehicle not in an active construction zone. No emergency vehicles or collisions present in the vicinity. Weather and/or road conditions dry in the area."/>
  </r>
  <r>
    <x v="23"/>
    <s v="WDF44781313024180"/>
    <s v="no"/>
    <s v="yes"/>
    <x v="0"/>
    <s v="Street"/>
    <s v="Quality of generated trajectory did not meet expectation. Vehicle not in an active construction zone. No emergency vehicles or collisions present in the vicinity. Weather and/or road conditions dry in the area."/>
  </r>
  <r>
    <x v="23"/>
    <s v="WDF44781313024180"/>
    <s v="no"/>
    <s v="yes"/>
    <x v="0"/>
    <s v="Street"/>
    <s v="Quality of generated trajectory did not meet expectation. Vehicle not in an active construction zone. No emergency vehicles or collisions present in the vicinity. Weather and/or road conditions dry in the area."/>
  </r>
  <r>
    <x v="23"/>
    <s v="WDF44781313024180"/>
    <s v="no"/>
    <s v="yes"/>
    <x v="0"/>
    <s v="Street"/>
    <s v="Quality of generated trajectory did not meet expectation. Vehicle not in an active construction zone. No emergency vehicles or collisions present in the vicinity. Weather and/or road conditions dry in the area."/>
  </r>
  <r>
    <x v="23"/>
    <s v="WDF44781313024180"/>
    <s v="no"/>
    <s v="yes"/>
    <x v="0"/>
    <s v="Street"/>
    <s v="Quality of generated trajectory did not meet expectation. Vehicle not in an active construction zone. No emergency vehicles or collisions present in the vicinity. Weather and/or road conditions dry in the area."/>
  </r>
  <r>
    <x v="23"/>
    <s v="WDF44781313024180"/>
    <s v="no"/>
    <s v="yes"/>
    <x v="0"/>
    <s v="Street"/>
    <s v="Quality of generated trajectory did not meet expectation. Vehicle not in an active construction zone. No emergency vehicles or collisions present in the vicinity. Weather and/or road conditions dry in the area."/>
  </r>
  <r>
    <x v="23"/>
    <s v="WDF44781313024180"/>
    <s v="no"/>
    <s v="yes"/>
    <x v="0"/>
    <s v="Street"/>
    <s v="Quality of generated trajectory did not meet expectation. Vehicle not in an active construction zone. No emergency vehicles or collisions present in the vicinity. Weather and/or road conditions dry in the area."/>
  </r>
  <r>
    <x v="23"/>
    <s v="WDF44781313024180"/>
    <s v="no"/>
    <s v="yes"/>
    <x v="0"/>
    <s v="Street"/>
    <s v="Quality of generated trajectory did not meet expectation. Vehicle not in an active construction zone. No emergency vehicles or collisions present in the vicinity. Weather and/or road conditions dry in the area."/>
  </r>
  <r>
    <x v="23"/>
    <s v="WDF44781313024180"/>
    <s v="no"/>
    <s v="yes"/>
    <x v="0"/>
    <s v="Street"/>
    <s v="Quality of generated trajectory did not meet expectation. Vehicle not in an active construction zone. No emergency vehicles or collisions present in the vicinity. Weather and/or road conditions dry in the area."/>
  </r>
  <r>
    <x v="23"/>
    <s v="WDF44781313024180"/>
    <s v="no"/>
    <s v="yes"/>
    <x v="0"/>
    <s v="Street"/>
    <s v="Quality of generated trajectory did not meet expectation. Vehicle not in an active construction zone. No emergency vehicles or collisions present in the vicinity. Weather and/or road conditions dry in the area."/>
  </r>
  <r>
    <x v="23"/>
    <s v="WDF44781313024180"/>
    <s v="no"/>
    <s v="yes"/>
    <x v="0"/>
    <s v="Street"/>
    <s v="Quality of generated trajectory did not meet expectation. Vehicle not in an active construction zone. No emergency vehicles or collisions present in the vicinity. Weather and/or road conditions dry in the area."/>
  </r>
  <r>
    <x v="23"/>
    <s v="WDF44781313024180"/>
    <s v="no"/>
    <s v="yes"/>
    <x v="0"/>
    <s v="Street"/>
    <s v="Quality of generated trajectory did not meet expectation. Vehicle not in an active construction zone. No emergency vehicles or collisions present in the vicinity. Weather and/or road conditions dry in the area."/>
  </r>
  <r>
    <x v="23"/>
    <s v="WDF44781313024180"/>
    <s v="no"/>
    <s v="yes"/>
    <x v="0"/>
    <s v="Street"/>
    <s v="Quality of generated trajectory did not meet expectation. Vehicle not in an active construction zone. No emergency vehicles or collisions present in the vicinity. Weather and/or road conditions dry in the area."/>
  </r>
  <r>
    <x v="23"/>
    <s v="WDF44781313024180"/>
    <s v="no"/>
    <s v="yes"/>
    <x v="0"/>
    <s v="Street"/>
    <s v="Quality of generated trajectory did not meet expectation. Vehicle not in an active construction zone. No emergency vehicles or collisions present in the vicinity. Weather and/or road conditions dry in the area."/>
  </r>
  <r>
    <x v="23"/>
    <s v="WDF44781313024180"/>
    <s v="no"/>
    <s v="yes"/>
    <x v="0"/>
    <s v="Street"/>
    <s v="Quality of generated trajectory did not meet expectation. Vehicle not in an active construction zone. No emergency vehicles or collisions present in the vicinity. Weather and/or road conditions dry in the area."/>
  </r>
  <r>
    <x v="23"/>
    <s v="WDF44781313024180"/>
    <s v="no"/>
    <s v="yes"/>
    <x v="0"/>
    <s v="Street"/>
    <s v="Quality of generated trajectory did not meet expectation. Vehicle not in an active construction zone. No emergency vehicles or collisions present in the vicinity. Weather and/or road conditions dry in the area."/>
  </r>
  <r>
    <x v="24"/>
    <s v="WDF44781313121649"/>
    <s v="no"/>
    <s v="yes"/>
    <x v="0"/>
    <s v="Street"/>
    <s v="A general error caused the system to stop the engaged status. Vehicle not in an active construction zone. No emergency vehicles or collisions present in the vicinity. Weather and/or road conditions dry in the area."/>
  </r>
  <r>
    <x v="24"/>
    <s v="WDF44781313121649"/>
    <s v="no"/>
    <s v="yes"/>
    <x v="0"/>
    <s v="Street"/>
    <s v="A general error caused the system to stop the engaged status. Vehicle not in an active construction zone. No emergency vehicles or collisions present in the vicinity. Weather and/or road conditions dry in the area."/>
  </r>
  <r>
    <x v="24"/>
    <s v="WDF44781313121649"/>
    <s v="no"/>
    <s v="yes"/>
    <x v="0"/>
    <s v="Street"/>
    <s v="Quality of generated trajectory did not meet expectation. Vehicle not in an active construction zone. No emergency vehicles or collisions present in the vicinity. Weather and/or road conditions dry in the area."/>
  </r>
  <r>
    <x v="24"/>
    <s v="WDF44781313121649"/>
    <s v="no"/>
    <s v="yes"/>
    <x v="0"/>
    <s v="Street"/>
    <s v="Quality of generated trajectory did not meet expectation. Vehicle not in an active construction zone. No emergency vehicles or collisions present in the vicinity. Weather and/or road conditions dry in the area."/>
  </r>
  <r>
    <x v="24"/>
    <s v="WDF44781313121649"/>
    <s v="no"/>
    <s v="yes"/>
    <x v="0"/>
    <s v="Street"/>
    <s v="Quality of generated trajectory did not meet expectation. Vehicle not in an active construction zone. No emergency vehicles or collisions present in the vicinity. Weather and/or road conditions dry in the area."/>
  </r>
  <r>
    <x v="24"/>
    <s v="WDF44781313121649"/>
    <s v="no"/>
    <s v="yes"/>
    <x v="0"/>
    <s v="Street"/>
    <s v="Quality of generated trajectory did not meet expectation. Vehicle not in an active construction zone. No emergency vehicles or collisions present in the vicinity. Weather and/or road conditions dry in the area."/>
  </r>
  <r>
    <x v="25"/>
    <s v="WDF44781313024180"/>
    <s v="no"/>
    <s v="yes"/>
    <x v="0"/>
    <s v="Street"/>
    <s v="Quality of generated trajectory did not meet expectation. Vehicle not in an active construction zone. No emergency vehicles or collisions present in the vicinity. Weather and/or road conditions dry in the area."/>
  </r>
  <r>
    <x v="26"/>
    <s v="WDD2221591A383190"/>
    <s v="no"/>
    <s v="yes"/>
    <x v="0"/>
    <s v="Street"/>
    <s v="A general error caused the system to stop the engaged status. Vehicle not in an active construction zone. No emergency vehicles or collisions present in the vicinity. Weather and/or road conditions wet in the area."/>
  </r>
  <r>
    <x v="26"/>
    <s v="WDD2221591A383190"/>
    <s v="no"/>
    <s v="yes"/>
    <x v="0"/>
    <s v="Street"/>
    <s v="A general error caused the system to stop the engaged status. Vehicle not in an active construction zone. No emergency vehicles or collisions present in the vicinity. Weather and/or road conditions wet in the area."/>
  </r>
  <r>
    <x v="26"/>
    <s v="WDD2221591A383190"/>
    <s v="no"/>
    <s v="yes"/>
    <x v="0"/>
    <s v="Street"/>
    <s v="A general error caused the system to stop the engaged status. Vehicle not in an active construction zone. No emergency vehicles or collisions present in the vicinity. Weather and/or road conditions wet in the area."/>
  </r>
  <r>
    <x v="26"/>
    <s v="WDD2221591A383190"/>
    <s v="no"/>
    <s v="yes"/>
    <x v="0"/>
    <s v="Street"/>
    <s v="A general error caused the system to stop the engaged status. Vehicle not in an active construction zone. No emergency vehicles or collisions present in the vicinity. Weather and/or road conditions wet in the area."/>
  </r>
  <r>
    <x v="26"/>
    <s v="WDD2221591A383190"/>
    <s v="no"/>
    <s v="yes"/>
    <x v="0"/>
    <s v="Street"/>
    <s v="Invalid control unit operation. Vehicle not in an active construction zone. No emergency vehicles or collisions present in the vicinity. Weather and/or road conditions dry in the area."/>
  </r>
  <r>
    <x v="26"/>
    <s v="WDD2221591A383190"/>
    <s v="no"/>
    <s v="yes"/>
    <x v="0"/>
    <s v="Street"/>
    <s v="Quality of generated trajectory did not meet expectation. Vehicle not in an active construction zone. No emergency vehicles or collisions present in the vicinity. Weather and/or road conditions dry in the area."/>
  </r>
  <r>
    <x v="26"/>
    <s v="WDD2221591A383190"/>
    <s v="no"/>
    <s v="yes"/>
    <x v="0"/>
    <s v="Street"/>
    <s v="Quality of generated trajectory did not meet expectation. Vehicle not in an active construction zone. No emergency vehicles or collisions present in the vicinity. Weather and/or road conditions dry in the area."/>
  </r>
  <r>
    <x v="26"/>
    <s v="WDD2221591A383190"/>
    <s v="no"/>
    <s v="yes"/>
    <x v="0"/>
    <s v="Street"/>
    <s v="Quality of generated trajectory did not meet expectation. Vehicle not in an active construction zone. No emergency vehicles or collisions present in the vicinity. Weather and/or road conditions dry in the area."/>
  </r>
  <r>
    <x v="26"/>
    <s v="WDD2221591A383190"/>
    <s v="no"/>
    <s v="yes"/>
    <x v="0"/>
    <s v="Street"/>
    <s v="Quality of generated trajectory did not meet expectation. Vehicle not in an active construction zone. No emergency vehicles or collisions present in the vicinity. Weather and/or road conditions dry in the area."/>
  </r>
  <r>
    <x v="26"/>
    <s v="WDD2221591A383190"/>
    <s v="no"/>
    <s v="yes"/>
    <x v="0"/>
    <s v="Street"/>
    <s v="Quality of generated trajectory did not meet expectation. Vehicle not in an active construction zone. No emergency vehicles or collisions present in the vicinity. Weather and/or road conditions dry in the area."/>
  </r>
  <r>
    <x v="26"/>
    <s v="WDD2221591A383190"/>
    <s v="no"/>
    <s v="yes"/>
    <x v="0"/>
    <s v="Street"/>
    <s v="Quality of generated trajectory did not meet expectation. Vehicle not in an active construction zone. No emergency vehicles or collisions present in the vicinity. Weather and/or road conditions dry in the area."/>
  </r>
  <r>
    <x v="26"/>
    <s v="WDD2221591A383190"/>
    <s v="no"/>
    <s v="yes"/>
    <x v="0"/>
    <s v="Street"/>
    <s v="Quality of generated trajectory did not meet expectation. Vehicle not in an active construction zone. No emergency vehicles or collisions present in the vicinity. Weather and/or road conditions dry in the area."/>
  </r>
  <r>
    <x v="26"/>
    <s v="WDD2221591A383190"/>
    <s v="no"/>
    <s v="yes"/>
    <x v="0"/>
    <s v="Street"/>
    <s v="Quality of generated trajectory did not meet expectation. Vehicle not in an active construction zone. No emergency vehicles or collisions present in the vicinity. Weather and/or road conditions wet in the area."/>
  </r>
  <r>
    <x v="26"/>
    <s v="WDD2221591A383190"/>
    <s v="no"/>
    <s v="yes"/>
    <x v="1"/>
    <s v="Street"/>
    <s v="Driver pressed the brake pedal because the vehicle was driving faster than driver expected. Vehicle not in an active construction zone. No emergency vehicles or collisions present in the vicinity. Weather and/or road conditions wet in the area."/>
  </r>
  <r>
    <x v="27"/>
    <s v="WDF44781313024180"/>
    <s v="no"/>
    <s v="yes"/>
    <x v="0"/>
    <s v="Street"/>
    <s v="System generation of vehicle trajectory took longer than expected. Vehicle not in an active construction zone. No emergency vehicles or collisions present in the vicinity. Weather and/or road conditions dry in the area."/>
  </r>
  <r>
    <x v="28"/>
    <s v="WDD2221591A383190"/>
    <s v="no"/>
    <s v="yes"/>
    <x v="1"/>
    <s v="Street"/>
    <s v="Driver performed steering maneuver because the vehicle didn’t drive on the expected path. Vehicle not in an active construction zone. No emergency vehicles or collisions present in the vicinity. Weather and/or road conditions dry in the area."/>
  </r>
  <r>
    <x v="28"/>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28"/>
    <s v="WDD2221591A383190"/>
    <s v="no"/>
    <s v="yes"/>
    <x v="0"/>
    <s v="Street"/>
    <s v="Quality of generated trajectory did not meet expectation. Vehicle not in an active construction zone. No emergency vehicles or collisions present in the vicinity. Weather and/or road conditions dry in the area."/>
  </r>
  <r>
    <x v="28"/>
    <s v="WDD2221591A383190"/>
    <s v="no"/>
    <s v="yes"/>
    <x v="0"/>
    <s v="Street"/>
    <s v="Quality of generated trajectory did not meet expectation. Vehicle not in an active construction zone. No emergency vehicles or collisions present in the vicinity. Weather and/or road conditions dry in the area."/>
  </r>
  <r>
    <x v="28"/>
    <s v="WDD2221591A383190"/>
    <s v="no"/>
    <s v="yes"/>
    <x v="0"/>
    <s v="Street"/>
    <s v="Quality of generated trajectory did not meet expectation. Vehicle not in an active construction zone. No emergency vehicles or collisions present in the vicinity. Weather and/or road conditions dry in the area."/>
  </r>
  <r>
    <x v="28"/>
    <s v="WDD2221591A383190"/>
    <s v="no"/>
    <s v="yes"/>
    <x v="0"/>
    <s v="Street"/>
    <s v="Quality of generated trajectory did not meet expectation. Vehicle not in an active construction zone. No emergency vehicles or collisions present in the vicinity. Weather and/or road conditions dry in the area."/>
  </r>
  <r>
    <x v="28"/>
    <s v="WDD2221591A383190"/>
    <s v="no"/>
    <s v="yes"/>
    <x v="0"/>
    <s v="Street"/>
    <s v="Quality of generated trajectory did not meet expectation. Vehicle not in an active construction zone. No emergency vehicles or collisions present in the vicinity. Weather and/or road conditions dry in the area."/>
  </r>
  <r>
    <x v="28"/>
    <s v="WDD2221591A383190"/>
    <s v="no"/>
    <s v="yes"/>
    <x v="0"/>
    <s v="Street"/>
    <s v="Quality of generated trajectory did not meet expectation. Vehicle not in an active construction zone. No emergency vehicles or collisions present in the vicinity. Weather and/or road conditions dry in the area."/>
  </r>
  <r>
    <x v="28"/>
    <s v="WDF44781313121729"/>
    <s v="no"/>
    <s v="yes"/>
    <x v="0"/>
    <s v="Street"/>
    <s v="A general error caused the system to stop the engaged status. Vehicle not in an active construction zone. No emergency vehicles or collisions present in the vicinity. Weather and/or road conditions dry in the area."/>
  </r>
  <r>
    <x v="28"/>
    <s v="WDF44781313121729"/>
    <s v="no"/>
    <s v="yes"/>
    <x v="0"/>
    <s v="Street"/>
    <s v="A general error caused the system to stop the engaged status. Vehicle not in an active construction zone. No emergency vehicles or collisions present in the vicinity. Weather and/or road conditions dry in the area."/>
  </r>
  <r>
    <x v="28"/>
    <s v="WDF44781313121729"/>
    <s v="no"/>
    <s v="yes"/>
    <x v="0"/>
    <s v="Street"/>
    <s v="A general error caused the system to stop the engaged status. Vehicle not in an active construction zone. No emergency vehicles or collisions present in the vicinity. Weather and/or road conditions dry in the area."/>
  </r>
  <r>
    <x v="28"/>
    <s v="WDF44781313121729"/>
    <s v="no"/>
    <s v="yes"/>
    <x v="0"/>
    <s v="Street"/>
    <s v="Quality of generated trajectory did not meet expectation. Vehicle not in an active construction zone. No emergency vehicles or collisions present in the vicinity. Weather and/or road conditions dry in the area."/>
  </r>
  <r>
    <x v="29"/>
    <s v="WDD2221591A383190"/>
    <s v="no"/>
    <s v="yes"/>
    <x v="1"/>
    <s v="Street"/>
    <s v="Driver performed steering maneuver because the vehicle didn’t drive on the expected path. Vehicle not in an active construction zone. No emergency vehicles or collisions present in the vicinity. Weather and/or road conditions dry in the area."/>
  </r>
  <r>
    <x v="29"/>
    <s v="WDD2221591A383190"/>
    <s v="no"/>
    <s v="yes"/>
    <x v="0"/>
    <s v="Street"/>
    <s v="Quality of generated trajectory did not meet expectation. Vehicle not in an active construction zone. No emergency vehicles or collisions present in the vicinity. Weather and/or road conditions dry in the area."/>
  </r>
  <r>
    <x v="29"/>
    <s v="WDD2221591A383190"/>
    <s v="no"/>
    <s v="yes"/>
    <x v="0"/>
    <s v="Street"/>
    <s v="Quality of generated trajectory did not meet expectation. Vehicle not in an active construction zone. No emergency vehicles or collisions present in the vicinity. Weather and/or road conditions dry in the area."/>
  </r>
  <r>
    <x v="29"/>
    <s v="WDD2221591A383190"/>
    <s v="no"/>
    <s v="yes"/>
    <x v="0"/>
    <s v="Street"/>
    <s v="Quality of generated trajectory did not meet expectation. Vehicle not in an active construction zone. No emergency vehicles or collisions present in the vicinity. Weather and/or road conditions dry in the area."/>
  </r>
  <r>
    <x v="29"/>
    <s v="WDF44781313024180"/>
    <s v="no"/>
    <s v="yes"/>
    <x v="0"/>
    <s v="Street"/>
    <s v="Quality of generated trajectory did not meet expectation. Vehicle not in an active construction zone. No emergency vehicles or collisions present in the vicinity. Weather and/or road conditions dry in the area."/>
  </r>
  <r>
    <x v="30"/>
    <s v="WDF44781313024180"/>
    <s v="no"/>
    <s v="yes"/>
    <x v="0"/>
    <s v="Street"/>
    <s v="A general error caused the system to stop the engaged status. Vehicle not in an active construction zone. No emergency vehicles or collisions present in the vicinity. Weather and/or road conditions dry in the area."/>
  </r>
  <r>
    <x v="30"/>
    <s v="WDF44781313024180"/>
    <s v="no"/>
    <s v="yes"/>
    <x v="0"/>
    <s v="Street"/>
    <s v="A general error caused the system to stop the engaged status. Vehicle not in an active construction zone. No emergency vehicles or collisions present in the vicinity. Weather and/or road conditions dry in the area."/>
  </r>
  <r>
    <x v="30"/>
    <s v="WDF44781313024180"/>
    <s v="no"/>
    <s v="yes"/>
    <x v="0"/>
    <s v="Street"/>
    <s v="A general error caused the system to stop the engaged status. Vehicle not in an active construction zone. No emergency vehicles or collisions present in the vicinity. Weather and/or road conditions dry in the area."/>
  </r>
  <r>
    <x v="30"/>
    <s v="WDF44781313024180"/>
    <s v="no"/>
    <s v="yes"/>
    <x v="0"/>
    <s v="Street"/>
    <s v="A general error caused the system to stop the engaged status. Vehicle not in an active construction zone. No emergency vehicles or collisions present in the vicinity. Weather and/or road conditions dry in the area."/>
  </r>
  <r>
    <x v="30"/>
    <s v="WDF44781313024180"/>
    <s v="no"/>
    <s v="yes"/>
    <x v="0"/>
    <s v="Street"/>
    <s v="A general error caused the system to stop the engaged status. Vehicle not in an active construction zone. No emergency vehicles or collisions present in the vicinity. Weather and/or road conditions dry in the area."/>
  </r>
  <r>
    <x v="30"/>
    <s v="WDF4478131302418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30"/>
    <s v="WDF44781313024180"/>
    <s v="no"/>
    <s v="yes"/>
    <x v="0"/>
    <s v="Street"/>
    <s v="Invalid control unit operation. Vehicle not in an active construction zone. No emergency vehicles or collisions present in the vicinity. Weather and/or road conditions dry in the area."/>
  </r>
  <r>
    <x v="30"/>
    <s v="WDF44781313024180"/>
    <s v="no"/>
    <s v="yes"/>
    <x v="0"/>
    <s v="Street"/>
    <s v="Quality of generated trajectory did not meet expectation. Vehicle not in an active construction zone. No emergency vehicles or collisions present in the vicinity. Weather and/or road conditions dry in the area."/>
  </r>
  <r>
    <x v="30"/>
    <s v="WDF44781313024180"/>
    <s v="no"/>
    <s v="yes"/>
    <x v="0"/>
    <s v="Street"/>
    <s v="System generation of vehicle trajectory took longer than expected. Vehicle not in an active construction zone. No emergency vehicles or collisions present in the vicinity. Weather and/or road conditions dry in the area."/>
  </r>
  <r>
    <x v="30"/>
    <s v="WDF44781313024180"/>
    <s v="no"/>
    <s v="yes"/>
    <x v="0"/>
    <s v="Street"/>
    <s v="System generation of vehicle trajectory took longer than expected. Vehicle not in an active construction zone. No emergency vehicles or collisions present in the vicinity. Weather and/or road conditions dry in the area."/>
  </r>
  <r>
    <x v="30"/>
    <s v="WDF44781313121729"/>
    <s v="no"/>
    <s v="yes"/>
    <x v="0"/>
    <s v="Street"/>
    <s v="Quality of generated trajectory did not meet expectation. Vehicle not in an active construction zone. No emergency vehicles or collisions present in the vicinity. Weather and/or road conditions dry in the area."/>
  </r>
  <r>
    <x v="31"/>
    <s v="WDF44781313024180"/>
    <s v="no"/>
    <s v="yes"/>
    <x v="0"/>
    <s v="Street"/>
    <s v="A general error caused the system to stop the engaged status. Vehicle not in an active construction zone. No emergency vehicles or collisions present in the vicinity. Weather and/or road conditions dry in the area."/>
  </r>
  <r>
    <x v="31"/>
    <s v="WDF44781313024180"/>
    <s v="no"/>
    <s v="yes"/>
    <x v="1"/>
    <s v="Street"/>
    <s v="Driver performed steering maneuver because the vehicle didn’t drive on the expected path. Vehicle not in an active construction zone. No emergency vehicles or collisions present in the vicinity. Weather and/or road conditions dry in the area."/>
  </r>
  <r>
    <x v="31"/>
    <s v="WDF44781313024180"/>
    <s v="no"/>
    <s v="yes"/>
    <x v="1"/>
    <s v="Street"/>
    <s v="Driver performed steering maneuver because the vehicle didn’t drive on the expected path. Vehicle not in an active construction zone. No emergency vehicles or collisions present in the vicinity. Weather and/or road conditions dry in the area."/>
  </r>
  <r>
    <x v="31"/>
    <s v="WDF44781313024180"/>
    <s v="no"/>
    <s v="yes"/>
    <x v="0"/>
    <s v="Street"/>
    <s v="Quality of generated trajectory did not meet expectation. Vehicle not in an active construction zone. No emergency vehicles or collisions present in the vicinity. Weather and/or road conditions dry in the area."/>
  </r>
  <r>
    <x v="31"/>
    <s v="WDF44781313024180"/>
    <s v="no"/>
    <s v="yes"/>
    <x v="0"/>
    <s v="Street"/>
    <s v="Quality of generated trajectory did not meet expectation. Vehicle not in an active construction zone. No emergency vehicles or collisions present in the vicinity. Weather and/or road conditions dry in the area."/>
  </r>
  <r>
    <x v="31"/>
    <s v="WDF44781313024180"/>
    <s v="no"/>
    <s v="yes"/>
    <x v="0"/>
    <s v="Street"/>
    <s v="Quality of generated trajectory did not meet expectation. Vehicle not in an active construction zone. No emergency vehicles or collisions present in the vicinity. Weather and/or road conditions dry in the area."/>
  </r>
  <r>
    <x v="31"/>
    <s v="WDF44781313024180"/>
    <s v="no"/>
    <s v="yes"/>
    <x v="0"/>
    <s v="Street"/>
    <s v="Quality of generated trajectory did not meet expectation. Vehicle not in an active construction zone. No emergency vehicles or collisions present in the vicinity. Weather and/or road conditions dry in the area."/>
  </r>
  <r>
    <x v="31"/>
    <s v="WDF44781313024180"/>
    <s v="no"/>
    <s v="yes"/>
    <x v="0"/>
    <s v="Street"/>
    <s v="Quality of generated trajectory did not meet expectation. Vehicle not in an active construction zone. No emergency vehicles or collisions present in the vicinity. Weather and/or road conditions dry in the area."/>
  </r>
  <r>
    <x v="31"/>
    <s v="WDF44781313024180"/>
    <s v="no"/>
    <s v="yes"/>
    <x v="0"/>
    <s v="Street"/>
    <s v="Quality of generated trajectory did not meet expectation. Vehicle not in an active construction zone. No emergency vehicles or collisions present in the vicinity. Weather and/or road conditions dry in the area."/>
  </r>
  <r>
    <x v="31"/>
    <s v="WDF44781313024180"/>
    <s v="no"/>
    <s v="yes"/>
    <x v="0"/>
    <s v="Street"/>
    <s v="Quality of generated trajectory did not meet expectation. Vehicle not in an active construction zone. No emergency vehicles or collisions present in the vicinity. Weather and/or road conditions dry in the area."/>
  </r>
  <r>
    <x v="31"/>
    <s v="WDF44781313024180"/>
    <s v="no"/>
    <s v="yes"/>
    <x v="0"/>
    <s v="Street"/>
    <s v="Quality of generated trajectory did not meet expectation. Vehicle not in an active construction zone. No emergency vehicles or collisions present in the vicinity. Weather and/or road conditions dry in the area."/>
  </r>
  <r>
    <x v="31"/>
    <s v="WDF4478131302418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31"/>
    <s v="WDF44781313024180"/>
    <s v="no"/>
    <s v="yes"/>
    <x v="0"/>
    <s v="Street"/>
    <s v="Quality of generated trajectory did not meet expectation. Vehicle not in an active construction zone. No emergency vehicles or collisions present in the vicinity. Weather and/or road conditions dry in the area."/>
  </r>
  <r>
    <x v="31"/>
    <s v="WDF44781313024180"/>
    <s v="no"/>
    <s v="yes"/>
    <x v="0"/>
    <s v="Street"/>
    <s v="Quality of generated trajectory did not meet expectation. Vehicle not in an active construction zone. No emergency vehicles or collisions present in the vicinity. Weather and/or road conditions dry in the area."/>
  </r>
  <r>
    <x v="31"/>
    <s v="WDF44781313024180"/>
    <s v="no"/>
    <s v="yes"/>
    <x v="0"/>
    <s v="Street"/>
    <s v="Quality of generated trajectory did not meet expectation. Vehicle not in an active construction zone. No emergency vehicles or collisions present in the vicinity. Weather and/or road conditions dry in the area."/>
  </r>
  <r>
    <x v="32"/>
    <s v="WDF44781313121729"/>
    <s v="no"/>
    <s v="yes"/>
    <x v="1"/>
    <s v="Street"/>
    <s v="Driver performed steering maneuver because the vehicle didn’t drive on the expected path. Vehicle not in an active construction zone. No emergency vehicles or collisions present in the vicinity. Weather and/or road conditions wet in the area."/>
  </r>
  <r>
    <x v="32"/>
    <s v="WDF44781313121729"/>
    <s v="no"/>
    <s v="yes"/>
    <x v="0"/>
    <s v="Street"/>
    <s v="Invalid control unit operation. Vehicle not in an active construction zone. No emergency vehicles or collisions present in the vicinity. Weather and/or road conditions wet in the area."/>
  </r>
  <r>
    <x v="32"/>
    <s v="WDF44781313121729"/>
    <s v="no"/>
    <s v="yes"/>
    <x v="0"/>
    <s v="Street"/>
    <s v="Quality of generated trajectory did not meet expectation. Vehicle not in an active construction zone. No emergency vehicles or collisions present in the vicinity. Weather and/or road conditions wet in the area."/>
  </r>
  <r>
    <x v="32"/>
    <s v="WDF44781313121729"/>
    <s v="no"/>
    <s v="yes"/>
    <x v="0"/>
    <s v="Street"/>
    <s v="Quality of generated trajectory did not meet expectation. Vehicle not in an active construction zone. No emergency vehicles or collisions present in the vicinity. Weather and/or road conditions wet in the area."/>
  </r>
  <r>
    <x v="32"/>
    <s v="WDF44781313121729"/>
    <s v="no"/>
    <s v="yes"/>
    <x v="0"/>
    <s v="Street"/>
    <s v="Quality of generated trajectory did not meet expectation. Vehicle not in an active construction zone. No emergency vehicles or collisions present in the vicinity. Weather and/or road conditions wet in the area."/>
  </r>
  <r>
    <x v="33"/>
    <s v="WDF44781313121729"/>
    <s v="no"/>
    <s v="yes"/>
    <x v="0"/>
    <s v="Street"/>
    <s v="Quality of generated trajectory did not meet expectation. Vehicle not in an active construction zone. No emergency vehicles or collisions present in the vicinity. Weather and/or road conditions wet in the area."/>
  </r>
  <r>
    <x v="33"/>
    <s v="WDF44781313121729"/>
    <s v="no"/>
    <s v="yes"/>
    <x v="0"/>
    <s v="Street"/>
    <s v="Quality of generated trajectory did not meet expectation. Vehicle not in an active construction zone. No emergency vehicles or collisions present in the vicinity. Weather and/or road conditions wet in the area."/>
  </r>
  <r>
    <x v="33"/>
    <s v="WDF44781313121729"/>
    <s v="no"/>
    <s v="yes"/>
    <x v="0"/>
    <s v="Street"/>
    <s v="Quality of generated trajectory did not meet expectation. Vehicle not in an active construction zone. No emergency vehicles or collisions present in the vicinity. Weather and/or road conditions wet in the area."/>
  </r>
  <r>
    <x v="34"/>
    <s v="WDD2221591A383190"/>
    <s v="no"/>
    <s v="yes"/>
    <x v="1"/>
    <s v="Street"/>
    <s v="Driver performed steering maneuver because the vehicle didn’t drive on the expected path. Vehicle not in an active construction zone. No emergency vehicles or collisions present in the vicinity. Weather and/or road conditions dry in the area."/>
  </r>
  <r>
    <x v="34"/>
    <s v="WDD2221591A383190"/>
    <s v="no"/>
    <s v="yes"/>
    <x v="1"/>
    <s v="Street"/>
    <s v="Driver performed steering maneuver because the vehicle didn’t drive on the expected path. Vehicle not in an active construction zone. No emergency vehicles or collisions present in the vicinity. Weather and/or road conditions dry in the area."/>
  </r>
  <r>
    <x v="34"/>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34"/>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34"/>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34"/>
    <s v="WDD2221591A383190"/>
    <s v="no"/>
    <s v="yes"/>
    <x v="0"/>
    <s v="Street"/>
    <s v="Quality of generated trajectory did not meet expectation. Vehicle not in an active construction zone. No emergency vehicles or collisions present in the vicinity. Weather and/or road conditions dry in the area."/>
  </r>
  <r>
    <x v="34"/>
    <s v="WDD2221591A383190"/>
    <s v="no"/>
    <s v="yes"/>
    <x v="0"/>
    <s v="Street"/>
    <s v="System generation of vehicle trajectory took longer than expected. Vehicle not in an active construction zone. No emergency vehicles or collisions present in the vicinity. Weather and/or road conditions dry in the area."/>
  </r>
  <r>
    <x v="34"/>
    <s v="WDD2221591A383190"/>
    <s v="no"/>
    <s v="yes"/>
    <x v="0"/>
    <s v="Street"/>
    <s v="System generation of vehicle trajectory took longer than expected. Vehicle not in an active construction zone. No emergency vehicles or collisions present in the vicinity. Weather and/or road conditions dry in the area."/>
  </r>
  <r>
    <x v="35"/>
    <s v="WDD2221591A383190"/>
    <s v="no"/>
    <s v="yes"/>
    <x v="0"/>
    <s v="Street"/>
    <s v="Quality of generated trajectory did not meet expectation. Vehicle not in an active construction zone. No emergency vehicles or collisions present in the vicinity. Weather and/or road conditions dry in the area."/>
  </r>
  <r>
    <x v="35"/>
    <s v="WDD2221591A383190"/>
    <s v="no"/>
    <s v="yes"/>
    <x v="0"/>
    <s v="Street"/>
    <s v="A general error caused the system to stop the engaged status. Vehicle not in an active construction zone. No emergency vehicles or collisions present in the vicinity. Weather and/or road conditions dry in the area."/>
  </r>
  <r>
    <x v="35"/>
    <s v="WDD2221591A383190"/>
    <s v="no"/>
    <s v="yes"/>
    <x v="0"/>
    <s v="Street"/>
    <s v="A general error caused the system to stop the engaged status. Vehicle not in an active construction zone. No emergency vehicles or collisions present in the vicinity. Weather and/or road conditions dry in the area."/>
  </r>
  <r>
    <x v="35"/>
    <s v="WDD2221591A383190"/>
    <s v="no"/>
    <s v="yes"/>
    <x v="0"/>
    <s v="Street"/>
    <s v="A general error caused the system to stop the engaged status. Vehicle not in an active construction zone. No emergency vehicles or collisions present in the vicinity. Weather and/or road conditions dry in the area."/>
  </r>
  <r>
    <x v="35"/>
    <s v="WDD2221591A383190"/>
    <s v="no"/>
    <s v="yes"/>
    <x v="0"/>
    <s v="Street"/>
    <s v="A general error caused the system to stop the engaged status. Vehicle not in an active construction zone. No emergency vehicles or collisions present in the vicinity. Weather and/or road conditions dry in the area."/>
  </r>
  <r>
    <x v="35"/>
    <s v="WDD2221591A383190"/>
    <s v="no"/>
    <s v="yes"/>
    <x v="0"/>
    <s v="Street"/>
    <s v="A general error caused the system to stop the engaged status. Vehicle not in an active construction zone. No emergency vehicles or collisions present in the vicinity. Weather and/or road conditions dry in the area."/>
  </r>
  <r>
    <x v="35"/>
    <s v="WDD2221591A383190"/>
    <s v="no"/>
    <s v="yes"/>
    <x v="0"/>
    <s v="Street"/>
    <s v="A general error caused the system to stop the engaged status. Vehicle not in an active construction zone. No emergency vehicles or collisions present in the vicinity. Weather and/or road conditions dry in the area."/>
  </r>
  <r>
    <x v="35"/>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35"/>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35"/>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35"/>
    <s v="WDD2221591A383190"/>
    <s v="no"/>
    <s v="yes"/>
    <x v="0"/>
    <s v="Street"/>
    <s v="Quality of generated trajectory did not meet expectation. Vehicle not in an active construction zone. No emergency vehicles or collisions present in the vicinity. Weather and/or road conditions dry in the area."/>
  </r>
  <r>
    <x v="35"/>
    <s v="WDD2221591A383190"/>
    <s v="no"/>
    <s v="yes"/>
    <x v="0"/>
    <s v="Street"/>
    <s v="Quality of generated trajectory did not meet expectation. Vehicle not in an active construction zone. No emergency vehicles or collisions present in the vicinity. Weather and/or road conditions dry in the area."/>
  </r>
  <r>
    <x v="36"/>
    <s v="WDD2221591A383190"/>
    <s v="no"/>
    <s v="yes"/>
    <x v="0"/>
    <s v="Street"/>
    <s v="System generation of vehicle trajectory took longer than expected. Vehicle not in an active construction zone. No emergency vehicles or collisions present in the vicinity. Weather and/or road conditions dry in the area."/>
  </r>
  <r>
    <x v="37"/>
    <s v="WDF44781313024180"/>
    <s v="no"/>
    <s v="yes"/>
    <x v="0"/>
    <s v="Street"/>
    <s v="A general error caused the system to stop the engaged status. Vehicle not in an active construction zone. No emergency vehicles or collisions present in the vicinity. Weather and/or road conditions dry in the area."/>
  </r>
  <r>
    <x v="38"/>
    <s v="WDD2221591A417333"/>
    <s v="no"/>
    <s v="yes"/>
    <x v="0"/>
    <s v="Street"/>
    <s v="A general error caused the system to stop the engaged status. The system asked the operator to take control of the vehicle."/>
  </r>
  <r>
    <x v="38"/>
    <s v="WDD2221591A417333"/>
    <s v="no"/>
    <s v="yes"/>
    <x v="0"/>
    <s v="Street"/>
    <s v="A general error caused the system to stop the engaged status. The system asked the operator to take control of the vehicle."/>
  </r>
  <r>
    <x v="38"/>
    <s v="WDD2221591A417333"/>
    <s v="no"/>
    <s v="yes"/>
    <x v="0"/>
    <s v="Street"/>
    <s v="System generation of vehicle trajectory took longer than expected. Vehicle not in an active construction zone. No emergency vehicles or collisions present in the vicinity. Weather and/or road conditions dry in the area."/>
  </r>
  <r>
    <x v="38"/>
    <s v="WDD2221591A417333"/>
    <s v="no"/>
    <s v="yes"/>
    <x v="0"/>
    <s v="Street"/>
    <s v="A general error caused the system to stop the engaged status. The system asked the operator to take control of the vehicle."/>
  </r>
  <r>
    <x v="38"/>
    <s v="WDD2221591A417333"/>
    <s v="no"/>
    <s v="yes"/>
    <x v="0"/>
    <s v="Street"/>
    <s v="A general error caused the system to stop the engaged status. The system asked the operator to take control of the vehicle."/>
  </r>
  <r>
    <x v="38"/>
    <s v="WDD2221591A417333"/>
    <s v="no"/>
    <s v="yes"/>
    <x v="0"/>
    <s v="Street"/>
    <s v="A general error caused the system to stop the engaged status. The system asked the operator to take control of the vehicle."/>
  </r>
  <r>
    <x v="38"/>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38"/>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38"/>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38"/>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38"/>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38"/>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38"/>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38"/>
    <s v="WDD2221591A417333"/>
    <s v="no"/>
    <s v="yes"/>
    <x v="0"/>
    <s v="Street"/>
    <s v="Quality of generated trajectory did not meet expectation. Vehicle not in an active construction zone. No emergency vehicles or collisions present in the vicinity. Weather and/or road conditions dry in the area."/>
  </r>
  <r>
    <x v="38"/>
    <s v="WDD2221591A417333"/>
    <s v="no"/>
    <s v="yes"/>
    <x v="0"/>
    <s v="Street"/>
    <s v="System generation of vehicle trajectory took longer than expected. Vehicle not in an active construction zone. No emergency vehicles or collisions present in the vicinity. Weather and/or road conditions dry in the area."/>
  </r>
  <r>
    <x v="38"/>
    <s v="WDD2221591A417333"/>
    <s v="no"/>
    <s v="yes"/>
    <x v="0"/>
    <s v="Street"/>
    <s v="System generation of vehicle trajectory took longer than expected. Vehicle not in an active construction zone. No emergency vehicles or collisions present in the vicinity. Weather and/or road conditions dry in the area."/>
  </r>
  <r>
    <x v="38"/>
    <s v="WDD2221591A417333"/>
    <s v="no"/>
    <s v="yes"/>
    <x v="0"/>
    <s v="Street"/>
    <s v="System generation of vehicle trajectory took longer than expected. Vehicle not in an active construction zone. No emergency vehicles or collisions present in the vicinity. Weather and/or road conditions dry in the area."/>
  </r>
  <r>
    <x v="38"/>
    <s v="WDD2221591A417333"/>
    <s v="no"/>
    <s v="yes"/>
    <x v="0"/>
    <s v="Street"/>
    <s v="System generation of vehicle trajectory took longer than expected. Vehicle not in an active construction zone. No emergency vehicles or collisions present in the vicinity. Weather and/or road conditions dry in the area."/>
  </r>
  <r>
    <x v="38"/>
    <s v="WDD2221591A417333"/>
    <s v="no"/>
    <s v="yes"/>
    <x v="0"/>
    <s v="Street"/>
    <s v="System generation of vehicle trajectory took longer than expected. Vehicle not in an active construction zone. No emergency vehicles or collisions present in the vicinity. Weather and/or road conditions dry in the area."/>
  </r>
  <r>
    <x v="38"/>
    <s v="WDD2221591A417333"/>
    <s v="no"/>
    <s v="yes"/>
    <x v="0"/>
    <s v="Street"/>
    <s v="System generation of vehicle trajectory took longer than expected. Vehicle not in an active construction zone. No emergency vehicles or collisions present in the vicinity. Weather and/or road conditions dry in the area."/>
  </r>
  <r>
    <x v="38"/>
    <s v="WDD2221591A417333"/>
    <s v="no"/>
    <s v="yes"/>
    <x v="0"/>
    <s v="Street"/>
    <s v="System generation of vehicle trajectory took longer than expected. Vehicle not in an active construction zone. No emergency vehicles or collisions present in the vicinity. Weather and/or road conditions dry in the area."/>
  </r>
  <r>
    <x v="38"/>
    <s v="WDD2221591A417333"/>
    <s v="no"/>
    <s v="yes"/>
    <x v="0"/>
    <s v="Street"/>
    <s v="System generation of vehicle trajectory took longer than expected. Vehicle not in an active construction zone. No emergency vehicles or collisions present in the vicinity. Weather and/or road conditions dry in the area."/>
  </r>
  <r>
    <x v="39"/>
    <s v="WDD2221591A417333"/>
    <s v="no"/>
    <s v="yes"/>
    <x v="0"/>
    <s v="Street"/>
    <s v="System generation of vehicle trajectory took longer than expected. Vehicle not in an active construction zone. No emergency vehicles or collisions present in the vicinity. Weather and/or road conditions dry in the area."/>
  </r>
  <r>
    <x v="39"/>
    <s v="WDD2221591A417333"/>
    <s v="no"/>
    <s v="yes"/>
    <x v="0"/>
    <s v="Street"/>
    <s v="System generation of vehicle trajectory took longer than expected. Vehicle not in an active construction zone. No emergency vehicles or collisions present in the vicinity. Weather and/or road conditions dry in the area."/>
  </r>
  <r>
    <x v="39"/>
    <s v="WDD2221591A417333"/>
    <s v="no"/>
    <s v="yes"/>
    <x v="0"/>
    <s v="Street"/>
    <s v="System generation of vehicle trajectory took longer than expected. Vehicle not in an active construction zone. No emergency vehicles or collisions present in the vicinity. Weather and/or road conditions dry in the area."/>
  </r>
  <r>
    <x v="39"/>
    <s v="WDD2221591A417333"/>
    <s v="no"/>
    <s v="yes"/>
    <x v="0"/>
    <s v="Street"/>
    <s v="System generation of vehicle trajectory took longer than expected. Vehicle not in an active construction zone. No emergency vehicles or collisions present in the vicinity. Weather and/or road conditions dry in the area."/>
  </r>
  <r>
    <x v="39"/>
    <s v="WDD2221591A417333"/>
    <s v="no"/>
    <s v="yes"/>
    <x v="0"/>
    <s v="Street"/>
    <s v="System generation of vehicle trajectory took longer than expected. Vehicle not in an active construction zone. No emergency vehicles or collisions present in the vicinity. Weather and/or road conditions dry in the area."/>
  </r>
  <r>
    <x v="39"/>
    <s v="WDD2221591A417333"/>
    <s v="no"/>
    <s v="yes"/>
    <x v="0"/>
    <s v="Street"/>
    <s v="System generation of vehicle trajectory took longer than expected. Vehicle not in an active construction zone. No emergency vehicles or collisions present in the vicinity. Weather and/or road conditions dry in the area."/>
  </r>
  <r>
    <x v="39"/>
    <s v="WDD2221591A417333"/>
    <s v="no"/>
    <s v="yes"/>
    <x v="0"/>
    <s v="Street"/>
    <s v="A general error caused the system to stop the engaged status. The system asked the operator to take control of the vehicle."/>
  </r>
  <r>
    <x v="39"/>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39"/>
    <s v="WDD2221591A417333"/>
    <s v="no"/>
    <s v="yes"/>
    <x v="0"/>
    <s v="Street"/>
    <s v="System generation of vehicle trajectory took longer than expected. Vehicle not in an active construction zone. No emergency vehicles or collisions present in the vicinity. Weather and/or road conditions dry in the area."/>
  </r>
  <r>
    <x v="39"/>
    <s v="WDD2221591A417333"/>
    <s v="no"/>
    <s v="yes"/>
    <x v="0"/>
    <s v="Street"/>
    <s v="System generation of vehicle trajectory took longer than expected. Vehicle not in an active construction zone. No emergency vehicles or collisions present in the vicinity. Weather and/or road conditions dry in the area."/>
  </r>
  <r>
    <x v="39"/>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39"/>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40"/>
    <s v="WDD2221861A417296"/>
    <s v="no"/>
    <s v="yes"/>
    <x v="0"/>
    <s v="Freeway"/>
    <s v="System could not generate vehicle trajectory. Vehicle not in an active construction zone. No emergency vehicles or collisions present in the vicinity. Weather and/or road conditions dry in the area."/>
  </r>
  <r>
    <x v="40"/>
    <s v="WDD2221861A417296"/>
    <s v="no"/>
    <s v="yes"/>
    <x v="0"/>
    <s v="Freeway"/>
    <s v="System could not generate vehicle trajectory. Vehicle not in an active construction zone. No emergency vehicles or collisions present in the vicinity. Weather and/or road conditions dry in the area."/>
  </r>
  <r>
    <x v="40"/>
    <s v="WDD2221861A417296"/>
    <s v="no"/>
    <s v="yes"/>
    <x v="0"/>
    <s v="Freeway"/>
    <s v="System could not generate vehicle trajectory. Vehicle not in an active construction zone. No emergency vehicles or collisions present in the vicinity. Weather and/or road conditions dry in the area."/>
  </r>
  <r>
    <x v="41"/>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41"/>
    <s v="WDD2221591A417333"/>
    <s v="no"/>
    <s v="yes"/>
    <x v="0"/>
    <s v="Street"/>
    <s v="Quality of generated trajectory did not meet expectation. Vehicle not in an active construction zone. No emergency vehicles or collisions present in the vicinity. Weather and/or road conditions dry in the area."/>
  </r>
  <r>
    <x v="41"/>
    <s v="WDD2221591A417333"/>
    <s v="no"/>
    <s v="yes"/>
    <x v="0"/>
    <s v="Street"/>
    <s v="Quality of generated trajectory did not meet expectation. Vehicle not in an active construction zone. No emergency vehicles or collisions present in the vicinity. Weather and/or road conditions dry in the area."/>
  </r>
  <r>
    <x v="41"/>
    <s v="WDD2221591A417333"/>
    <s v="no"/>
    <s v="yes"/>
    <x v="0"/>
    <s v="Street"/>
    <s v="Quality of generated trajectory did not meet expectation. Vehicle not in an active construction zone. No emergency vehicles or collisions present in the vicinity. Weather and/or road conditions dry in the area."/>
  </r>
  <r>
    <x v="41"/>
    <s v="WDD2221591A417333"/>
    <s v="no"/>
    <s v="yes"/>
    <x v="0"/>
    <s v="Street"/>
    <s v="Quality of generated trajectory did not meet expectation. Vehicle not in an active construction zone. No emergency vehicles or collisions present in the vicinity. Weather and/or road conditions dry in the area."/>
  </r>
  <r>
    <x v="41"/>
    <s v="WDD2221861A417296"/>
    <s v="no"/>
    <s v="yes"/>
    <x v="0"/>
    <s v="Freeway"/>
    <s v="System could not generate vehicle trajectory. Vehicle not in an active construction zone. No emergency vehicles or collisions present in the vicinity. Weather and/or road conditions dry in the area."/>
  </r>
  <r>
    <x v="42"/>
    <s v="WDD2221351A412016"/>
    <s v="no"/>
    <s v="yes"/>
    <x v="0"/>
    <s v="Freeway"/>
    <s v="Invalid map processing operation. Vehicle not in an active construction zone. No emergency vehicles or collisions present in the vicinity. Weather and/or road conditions dry in the area."/>
  </r>
  <r>
    <x v="42"/>
    <s v="WDD2221351A412016"/>
    <s v="no"/>
    <s v="yes"/>
    <x v="0"/>
    <s v="Freeway"/>
    <s v="Quality of generated trajectory did not meet the system’s expectation. Vehicle not in an active construction zone. No emergency vehicles or collisions present in the vicinity. Weather and/or road conditions dry in the area."/>
  </r>
  <r>
    <x v="42"/>
    <s v="WDD2221351A412016"/>
    <s v="no"/>
    <s v="yes"/>
    <x v="0"/>
    <s v="Freeway"/>
    <s v="System could not generate vehicle trajectory. Vehicle not in an active construction zone. No emergency vehicles or collisions present in the vicinity. Weather and/or road conditions dry in the area."/>
  </r>
  <r>
    <x v="42"/>
    <s v="WDD2221351A412016"/>
    <s v="no"/>
    <s v="yes"/>
    <x v="0"/>
    <s v="Freeway"/>
    <s v="System could not generate vehicle trajectory. Vehicle not in an active construction zone. No emergency vehicles or collisions present in the vicinity. Weather and/or road conditions dry in the area."/>
  </r>
  <r>
    <x v="42"/>
    <s v="WDD2221351A412016"/>
    <s v="no"/>
    <s v="yes"/>
    <x v="0"/>
    <s v="Freeway"/>
    <s v="System could not generate vehicle trajectory. Vehicle not in an active construction zone. No emergency vehicles or collisions present in the vicinity. Weather and/or road conditions dry in the area."/>
  </r>
  <r>
    <x v="42"/>
    <s v="WDD2221351A412016"/>
    <s v="no"/>
    <s v="yes"/>
    <x v="0"/>
    <s v="Freeway"/>
    <s v="System could not generate vehicle trajectory. Vehicle not in an active construction zone. No emergency vehicles or collisions present in the vicinity. Weather and/or road conditions dry in the area."/>
  </r>
  <r>
    <x v="42"/>
    <s v="WDD2221351A412016"/>
    <s v="no"/>
    <s v="yes"/>
    <x v="0"/>
    <s v="Freeway"/>
    <s v="System could not generate vehicle trajectory. Vehicle not in an active construction zone. No emergency vehicles or collisions present in the vicinity. Weather and/or road conditions dry in the area."/>
  </r>
  <r>
    <x v="42"/>
    <s v="WDD2221351A412016"/>
    <s v="no"/>
    <s v="yes"/>
    <x v="0"/>
    <s v="Freeway"/>
    <s v="System could not generate vehicle trajectory. Vehicle not in an active construction zone. No emergency vehicles or collisions present in the vicinity. Weather and/or road conditions dry in the area."/>
  </r>
  <r>
    <x v="42"/>
    <s v="WDD2221351A412016"/>
    <s v="no"/>
    <s v="yes"/>
    <x v="0"/>
    <s v="Freeway"/>
    <s v="System could not generate vehicle trajectory. Vehicle not in an active construction zone. No emergency vehicles or collisions present in the vicinity. Weather and/or road conditions dry in the area."/>
  </r>
  <r>
    <x v="42"/>
    <s v="WDD2221351A412016"/>
    <s v="no"/>
    <s v="yes"/>
    <x v="0"/>
    <s v="Freeway"/>
    <s v="System could not generate vehicle trajectory. Vehicle not in an active construction zone. No emergency vehicles or collisions present in the vicinity. Weather and/or road conditions dry in the area."/>
  </r>
  <r>
    <x v="42"/>
    <s v="WDD2221351A412016"/>
    <s v="no"/>
    <s v="yes"/>
    <x v="0"/>
    <s v="Freeway"/>
    <s v="System could not generate vehicle trajectory. Vehicle not in an active construction zone. No emergency vehicles or collisions present in the vicinity. Weather and/or road conditions dry in the area."/>
  </r>
  <r>
    <x v="42"/>
    <s v="WDD2221351A412016"/>
    <s v="no"/>
    <s v="yes"/>
    <x v="0"/>
    <s v="Freeway"/>
    <s v="System could not generate vehicle trajectory. Vehicle not in an active construction zone. No emergency vehicles or collisions present in the vicinity. Weather and/or road conditions dry in the area."/>
  </r>
  <r>
    <x v="42"/>
    <s v="WDD2221351A412016"/>
    <s v="no"/>
    <s v="yes"/>
    <x v="0"/>
    <s v="Freeway"/>
    <s v="System could not generate vehicle trajectory. Vehicle not in an active construction zone. No emergency vehicles or collisions present in the vicinity. Weather and/or road conditions dry in the area."/>
  </r>
  <r>
    <x v="42"/>
    <s v="WDD2221351A412016"/>
    <s v="no"/>
    <s v="yes"/>
    <x v="0"/>
    <s v="Freeway"/>
    <s v="System could not generate vehicle trajectory. Vehicle not in an active construction zone. No emergency vehicles or collisions present in the vicinity. Weather and/or road conditions dry in the area."/>
  </r>
  <r>
    <x v="42"/>
    <s v="WDD2221351A412016"/>
    <s v="no"/>
    <s v="yes"/>
    <x v="0"/>
    <s v="Freeway"/>
    <s v="System could not generate vehicle trajectory. Vehicle not in an active construction zone. No emergency vehicles or collisions present in the vicinity. Weather and/or road conditions dry in the area."/>
  </r>
  <r>
    <x v="42"/>
    <s v="WDD2221351A412016"/>
    <s v="no"/>
    <s v="yes"/>
    <x v="0"/>
    <s v="Freeway"/>
    <s v="System could not generate vehicle trajectory. Vehicle not in an active construction zone. No emergency vehicles or collisions present in the vicinity. Weather and/or road conditions dry in the area."/>
  </r>
  <r>
    <x v="42"/>
    <s v="WDD2221351A412016"/>
    <s v="no"/>
    <s v="yes"/>
    <x v="0"/>
    <s v="Freeway"/>
    <s v="System could not generate vehicle trajectory. Vehicle not in an active construction zone. No emergency vehicles or collisions present in the vicinity. Weather and/or road conditions dry in the area."/>
  </r>
  <r>
    <x v="42"/>
    <s v="WDD2221351A412016"/>
    <s v="no"/>
    <s v="yes"/>
    <x v="0"/>
    <s v="Freeway"/>
    <s v="System could not generate vehicle trajectory. Vehicle passing through an active contruction zone Emergency vehicles or collisions present in the vicinity Weather and/or road conditions dry in the area."/>
  </r>
  <r>
    <x v="42"/>
    <s v="WDD2221591A417333"/>
    <s v="no"/>
    <s v="yes"/>
    <x v="0"/>
    <s v="Street"/>
    <s v="Quality of generated trajectory did not meet expectation. Vehicle not in an active construction zone. No emergency vehicles or collisions present in the vicinity. Weather and/or road conditions dry in the area."/>
  </r>
  <r>
    <x v="42"/>
    <s v="WDD2221591A417333"/>
    <s v="no"/>
    <s v="yes"/>
    <x v="0"/>
    <s v="Street"/>
    <s v="Quality of generated trajectory did not meet expectation. Vehicle not in an active construction zone. No emergency vehicles or collisions present in the vicinity. Weather and/or road conditions dry in the area."/>
  </r>
  <r>
    <x v="42"/>
    <s v="WDD2221591A417333"/>
    <s v="no"/>
    <s v="yes"/>
    <x v="0"/>
    <s v="Street"/>
    <s v="Quality of generated trajectory did not meet expectation. Vehicle not in an active construction zone. No emergency vehicles or collisions present in the vicinity. Weather and/or road conditions dry in the area."/>
  </r>
  <r>
    <x v="42"/>
    <s v="WDD2221591A417333"/>
    <s v="no"/>
    <s v="yes"/>
    <x v="0"/>
    <s v="Street"/>
    <s v="Quality of generated trajectory did not meet expectation. Vehicle not in an active construction zone. No emergency vehicles or collisions present in the vicinity. Weather and/or road conditions dry in the area."/>
  </r>
  <r>
    <x v="42"/>
    <s v="WDD2221591A417333"/>
    <s v="no"/>
    <s v="yes"/>
    <x v="0"/>
    <s v="Street"/>
    <s v="Quality of generated trajectory did not meet expectation. Vehicle not in an active construction zone. No emergency vehicles or collisions present in the vicinity. Weather and/or road conditions dry in the area."/>
  </r>
  <r>
    <x v="42"/>
    <s v="WDD2221591A417333"/>
    <s v="no"/>
    <s v="yes"/>
    <x v="0"/>
    <s v="Street"/>
    <s v="Quality of generated trajectory did not meet expectation. Vehicle not in an active construction zone. No emergency vehicles or collisions present in the vicinity. Weather and/or road conditions dry in the area."/>
  </r>
  <r>
    <x v="42"/>
    <s v="WDD2221591A417333"/>
    <s v="no"/>
    <s v="yes"/>
    <x v="0"/>
    <s v="Street"/>
    <s v="Quality of generated trajectory did not meet expectation. Vehicle not in an active construction zone. No emergency vehicles or collisions present in the vicinity. Weather and/or road conditions dry in the area."/>
  </r>
  <r>
    <x v="42"/>
    <s v="WDD2221591A417333"/>
    <s v="no"/>
    <s v="yes"/>
    <x v="0"/>
    <s v="Street"/>
    <s v="A general error caused the system to stop the engaged status. The system asked the operator to take control of the vehicle."/>
  </r>
  <r>
    <x v="42"/>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42"/>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42"/>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42"/>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42"/>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42"/>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42"/>
    <s v="WDD2221591A417333"/>
    <s v="no"/>
    <s v="yes"/>
    <x v="0"/>
    <s v="Street"/>
    <s v="Quality of generated trajectory did not meet expectation. Vehicle not in an active construction zone. No emergency vehicles or collisions present in the vicinity. Weather and/or road conditions dry in the area."/>
  </r>
  <r>
    <x v="42"/>
    <s v="WDD2221591A417333"/>
    <s v="no"/>
    <s v="yes"/>
    <x v="0"/>
    <s v="Street"/>
    <s v="Quality of generated trajectory did not meet expectation. Vehicle not in an active construction zone. No emergency vehicles or collisions present in the vicinity. Weather and/or road conditions dry in the area."/>
  </r>
  <r>
    <x v="42"/>
    <s v="WDD2221591A417333"/>
    <s v="no"/>
    <s v="yes"/>
    <x v="0"/>
    <s v="Street"/>
    <s v="Quality of generated trajectory did not meet expectation. Vehicle not in an active construction zone. No emergency vehicles or collisions present in the vicinity. Weather and/or road conditions dry in the area."/>
  </r>
  <r>
    <x v="42"/>
    <s v="WDD2221591A417333"/>
    <s v="no"/>
    <s v="yes"/>
    <x v="0"/>
    <s v="Street"/>
    <s v="Quality of generated trajectory did not meet expectation. Vehicle not in an active construction zone. No emergency vehicles or collisions present in the vicinity. Weather and/or road conditions dry in the area."/>
  </r>
  <r>
    <x v="42"/>
    <s v="WDD2221591A417333"/>
    <s v="no"/>
    <s v="yes"/>
    <x v="0"/>
    <s v="Street"/>
    <s v="Quality of generated trajectory did not meet expectation. Vehicle not in an active construction zone. No emergency vehicles or collisions present in the vicinity. Weather and/or road conditions dry in the area."/>
  </r>
  <r>
    <x v="42"/>
    <s v="WDD2221591A417333"/>
    <s v="no"/>
    <s v="yes"/>
    <x v="0"/>
    <s v="Street"/>
    <s v="Quality of generated trajectory did not meet expectation. Vehicle not in an active construction zone. No emergency vehicles or collisions present in the vicinity. Weather and/or road conditions dry in the area."/>
  </r>
  <r>
    <x v="42"/>
    <s v="WDD2221591A417333"/>
    <s v="no"/>
    <s v="yes"/>
    <x v="0"/>
    <s v="Street"/>
    <s v="Quality of generated trajectory did not meet expectation. Vehicle not in an active construction zone. No emergency vehicles or collisions present in the vicinity. Weather and/or road conditions dry in the area."/>
  </r>
  <r>
    <x v="42"/>
    <s v="WDD2221591A417333"/>
    <s v="no"/>
    <s v="yes"/>
    <x v="0"/>
    <s v="Street"/>
    <s v="Quality of generated trajectory did not meet expectation. Vehicle not in an active construction zone. No emergency vehicles or collisions present in the vicinity. Weather and/or road conditions dry in the area."/>
  </r>
  <r>
    <x v="42"/>
    <s v="WDD2221591A417333"/>
    <s v="no"/>
    <s v="yes"/>
    <x v="0"/>
    <s v="Street"/>
    <s v="Quality of generated trajectory did not meet expectation. Vehicle not in an active construction zone. No emergency vehicles or collisions present in the vicinity. Weather and/or road conditions dry in the area."/>
  </r>
  <r>
    <x v="42"/>
    <s v="WDD2221861A417296"/>
    <s v="no"/>
    <s v="yes"/>
    <x v="0"/>
    <s v="Freeway"/>
    <s v="Invalid map processing operation. Vehicle not in an active construction zone. No emergency vehicles or collisions present in the vicinity. Weather and/or road conditions dry in the area."/>
  </r>
  <r>
    <x v="42"/>
    <s v="WDD2221861A417296"/>
    <s v="no"/>
    <s v="yes"/>
    <x v="0"/>
    <s v="Freeway"/>
    <s v="Invalid map processing operation. Vehicle not in an active construction zone. No emergency vehicles or collisions present in the vicinity. Weather and/or road conditions dry in the area."/>
  </r>
  <r>
    <x v="42"/>
    <s v="WDD2221861A417296"/>
    <s v="no"/>
    <s v="yes"/>
    <x v="0"/>
    <s v="Freeway"/>
    <s v="Invalid map processing operation. Vehicle not in an active construction zone. No emergency vehicles or collisions present in the vicinity. Weather and/or road conditions dry in the area."/>
  </r>
  <r>
    <x v="42"/>
    <s v="WDD2221861A417296"/>
    <s v="no"/>
    <s v="yes"/>
    <x v="0"/>
    <s v="Freeway"/>
    <s v="Invalid map processing operation. Vehicle not in an active construction zone. No emergency vehicles or collisions present in the vicinity. Weather and/or road conditions dry in the area."/>
  </r>
  <r>
    <x v="42"/>
    <s v="WDD2221861A417296"/>
    <s v="no"/>
    <s v="yes"/>
    <x v="0"/>
    <s v="Freeway"/>
    <s v="Invalid map processing operation. Vehicle not in an active construction zone. No emergency vehicles or collisions present in the vicinity. Weather and/or road conditions dry in the area."/>
  </r>
  <r>
    <x v="42"/>
    <s v="WDD2221861A417296"/>
    <s v="no"/>
    <s v="yes"/>
    <x v="0"/>
    <s v="Freeway"/>
    <s v="Invalid map processing operation. Vehicle passing through an active contruction zone Emergency vehicles or collisions present in the vicinity Weather and/or road conditions dry in the area."/>
  </r>
  <r>
    <x v="42"/>
    <s v="WDD2221861A417296"/>
    <s v="no"/>
    <s v="yes"/>
    <x v="0"/>
    <s v="Freeway"/>
    <s v="Quality of generated trajectory did not meet the system’s expectation. Vehicle not in an active construction zone. No emergency vehicles or collisions present in the vicinity. Weather and/or road conditions dry in the area."/>
  </r>
  <r>
    <x v="42"/>
    <s v="WDD2221861A417296"/>
    <s v="no"/>
    <s v="yes"/>
    <x v="0"/>
    <s v="Freeway"/>
    <s v="Quality of generated trajectory did not meet the system’s expectation. Vehicle not in an active construction zone. No emergency vehicles or collisions present in the vicinity. Weather and/or road conditions dry in the area."/>
  </r>
  <r>
    <x v="42"/>
    <s v="WDD2221861A417296"/>
    <s v="no"/>
    <s v="yes"/>
    <x v="0"/>
    <s v="Freeway"/>
    <s v="Quality of generated trajectory did not meet the system’s expectation. Vehicle not in an active construction zone. No emergency vehicles or collisions present in the vicinity. Weather and/or road conditions dry in the area."/>
  </r>
  <r>
    <x v="42"/>
    <s v="WDD2221861A417296"/>
    <s v="no"/>
    <s v="yes"/>
    <x v="0"/>
    <s v="Freeway"/>
    <s v="System could not generate vehicle trajectory. Vehicle not in an active construction zone. No emergency vehicles or collisions present in the vicinity. Weather and/or road conditions dry in the area."/>
  </r>
  <r>
    <x v="43"/>
    <s v="WDD2221351A412016"/>
    <s v="no"/>
    <s v="yes"/>
    <x v="1"/>
    <s v="Freeway"/>
    <s v="Driver pressed the brake pedal because the vehicle was driving faster than driver expected. Vehicle not in an active construction zone. No emergency vehicles or collisions present in the vicinity. Weather and/or road conditions dry in the area."/>
  </r>
  <r>
    <x v="43"/>
    <s v="WDD2221351A412016"/>
    <s v="no"/>
    <s v="yes"/>
    <x v="0"/>
    <s v="Freeway"/>
    <s v="System could not generate vehicle trajectory. Vehicle not in an active construction zone. No emergency vehicles or collisions present in the vicinity. Weather and/or road conditions dry in the area."/>
  </r>
  <r>
    <x v="43"/>
    <s v="WDD2221861A417296"/>
    <s v="no"/>
    <s v="yes"/>
    <x v="1"/>
    <s v="Freeway"/>
    <s v="Driver pressed the brake pedal because the vehicle was driving faster than driver expected. Vehicle not in an active construction zone. No emergency vehicles or collisions present in the vicinity. Weather and/or road conditions dry in the area."/>
  </r>
  <r>
    <x v="43"/>
    <s v="WDD2221861A417296"/>
    <s v="no"/>
    <s v="yes"/>
    <x v="0"/>
    <s v="Freeway"/>
    <s v="Invalid map processing operation. Vehicle not in an active construction zone. No emergency vehicles or collisions present in the vicinity. Weather and/or road conditions dry in the area."/>
  </r>
  <r>
    <x v="43"/>
    <s v="WDD2221861A417296"/>
    <s v="no"/>
    <s v="yes"/>
    <x v="0"/>
    <s v="Freeway"/>
    <s v="System could not generate vehicle trajectory. Vehicle not in an active construction zone. No emergency vehicles or collisions present in the vicinity. Weather and/or road conditions dry in the area."/>
  </r>
  <r>
    <x v="43"/>
    <s v="WDD2221861A417296"/>
    <s v="no"/>
    <s v="yes"/>
    <x v="0"/>
    <s v="Freeway"/>
    <s v="System could not generate vehicle trajectory. Vehicle not in an active construction zone. No emergency vehicles or collisions present in the vicinity. Weather and/or road conditions dry in the area."/>
  </r>
  <r>
    <x v="44"/>
    <s v="WDD2221351A412016"/>
    <s v="no"/>
    <s v="yes"/>
    <x v="1"/>
    <s v="Freeway"/>
    <s v="Driver pressed the brake pedal because the vehicle was driving faster than driver expected. Vehicle not in an active construction zone. No emergency vehicles or collisions present in the vicinity. Weather and/or road conditions dry in the area."/>
  </r>
  <r>
    <x v="44"/>
    <s v="WDD2221351A412016"/>
    <s v="no"/>
    <s v="yes"/>
    <x v="0"/>
    <s v="Freeway"/>
    <s v="Invalid map processing operation. Vehicle passing through an active contruction zone Emergency vehicles or collisions present in the vicinity Weather and/or road conditions dry in the area."/>
  </r>
  <r>
    <x v="44"/>
    <s v="WDD2221351A412016"/>
    <s v="no"/>
    <s v="yes"/>
    <x v="0"/>
    <s v="Freeway"/>
    <s v="Quality of generated trajectory did not meet the system’s expectation. Vehicle not in an active construction zone. No emergency vehicles or collisions present in the vicinity. Weather and/or road conditions dry in the area."/>
  </r>
  <r>
    <x v="44"/>
    <s v="WDD2221351A412016"/>
    <s v="no"/>
    <s v="yes"/>
    <x v="0"/>
    <s v="Freeway"/>
    <s v="Quality of generated trajectory did not meet the system’s expectation. Vehicle not in an active construction zone. No emergency vehicles or collisions present in the vicinity. Weather and/or road conditions dry in the area."/>
  </r>
  <r>
    <x v="44"/>
    <s v="WDD2221351A412016"/>
    <s v="no"/>
    <s v="yes"/>
    <x v="0"/>
    <s v="Freeway"/>
    <s v="System could not generate vehicle trajectory. Vehicle not in an active construction zone. No emergency vehicles or collisions present in the vicinity. Weather and/or road conditions dry in the area."/>
  </r>
  <r>
    <x v="44"/>
    <s v="WDD2221351A412016"/>
    <s v="no"/>
    <s v="yes"/>
    <x v="0"/>
    <s v="Freeway"/>
    <s v="System could not generate vehicle trajectory. Vehicle not in an active construction zone. No emergency vehicles or collisions present in the vicinity. Weather and/or road conditions dry in the area."/>
  </r>
  <r>
    <x v="44"/>
    <s v="WDD2221351A412016"/>
    <s v="no"/>
    <s v="yes"/>
    <x v="0"/>
    <s v="Freeway"/>
    <s v="System could not generate vehicle trajectory. Vehicle not in an active construction zone. No emergency vehicles or collisions present in the vicinity. Weather and/or road conditions dry in the area."/>
  </r>
  <r>
    <x v="44"/>
    <s v="WDD2221351A412016"/>
    <s v="no"/>
    <s v="yes"/>
    <x v="0"/>
    <s v="Freeway"/>
    <s v="System could not generate vehicle trajectory. Vehicle not in an active construction zone. No emergency vehicles or collisions present in the vicinity. Weather and/or road conditions dry in the area."/>
  </r>
  <r>
    <x v="44"/>
    <s v="WDD2221351A412016"/>
    <s v="no"/>
    <s v="yes"/>
    <x v="0"/>
    <s v="Freeway"/>
    <s v="System could not generate vehicle trajectory. Vehicle not in an active construction zone. No emergency vehicles or collisions present in the vicinity. Weather and/or road conditions dry in the area."/>
  </r>
  <r>
    <x v="44"/>
    <s v="WDD2221351A412016"/>
    <s v="no"/>
    <s v="yes"/>
    <x v="0"/>
    <s v="Freeway"/>
    <s v="System could not generate vehicle trajectory. Vehicle not in an active construction zone. No emergency vehicles or collisions present in the vicinity. Weather and/or road conditions dry in the area."/>
  </r>
  <r>
    <x v="44"/>
    <s v="WDD2221351A412016"/>
    <s v="no"/>
    <s v="yes"/>
    <x v="0"/>
    <s v="Freeway"/>
    <s v="System could not generate vehicle trajectory. Vehicle not in an active construction zone. No emergency vehicles or collisions present in the vicinity. Weather and/or road conditions dry in the area."/>
  </r>
  <r>
    <x v="44"/>
    <s v="WDD2221351A412016"/>
    <s v="no"/>
    <s v="yes"/>
    <x v="0"/>
    <s v="Freeway"/>
    <s v="System could not generate vehicle trajectory. Vehicle not in an active construction zone. No emergency vehicles or collisions present in the vicinity. Weather and/or road conditions dry in the area."/>
  </r>
  <r>
    <x v="44"/>
    <s v="WDD2221351A412016"/>
    <s v="no"/>
    <s v="yes"/>
    <x v="0"/>
    <s v="Freeway"/>
    <s v="System could not generate vehicle trajectory. Vehicle not in an active construction zone. No emergency vehicles or collisions present in the vicinity. Weather and/or road conditions dry in the area."/>
  </r>
  <r>
    <x v="44"/>
    <s v="WDD2221351A412016"/>
    <s v="no"/>
    <s v="yes"/>
    <x v="0"/>
    <s v="Freeway"/>
    <s v="System could not generate vehicle trajectory. Vehicle not in an active construction zone. No emergency vehicles or collisions present in the vicinity. Weather and/or road conditions dry in the area."/>
  </r>
  <r>
    <x v="44"/>
    <s v="WDD2221861A417296"/>
    <s v="no"/>
    <s v="yes"/>
    <x v="1"/>
    <s v="Freeway"/>
    <s v="Camera vision impeded by sun. Vehicle not in an active construction zone. No emergency vehicles or collisions present in the vicinity. Weather and/or road conditions dry in the area."/>
  </r>
  <r>
    <x v="44"/>
    <s v="WDD2221861A417296"/>
    <s v="no"/>
    <s v="yes"/>
    <x v="1"/>
    <s v="Freeway"/>
    <s v="Camera vision impeded by sun. Vehicle not in an active construction zone. No emergency vehicles or collisions present in the vicinity. Weather and/or road conditions dry in the area."/>
  </r>
  <r>
    <x v="44"/>
    <s v="WDD2221861A417296"/>
    <s v="no"/>
    <s v="yes"/>
    <x v="0"/>
    <s v="Freeway"/>
    <s v="Invalid map processing operation. Vehicle not in an active construction zone. No emergency vehicles or collisions present in the vicinity. Weather and/or road conditions dry in the area."/>
  </r>
  <r>
    <x v="44"/>
    <s v="WDD2221861A417296"/>
    <s v="no"/>
    <s v="yes"/>
    <x v="0"/>
    <s v="Freeway"/>
    <s v="Quality of generated trajectory did not meet the system’s expectation. Vehicle not in an active construction zone. No emergency vehicles or collisions present in the vicinity. Weather and/or road conditions dry in the area."/>
  </r>
  <r>
    <x v="44"/>
    <s v="WDD2221861A417296"/>
    <s v="no"/>
    <s v="yes"/>
    <x v="0"/>
    <s v="Freeway"/>
    <s v="Quality of generated trajectory did not meet the system’s expectation. Vehicle not in an active construction zone. No emergency vehicles or collisions present in the vicinity. Weather and/or road conditions dry in the area."/>
  </r>
  <r>
    <x v="44"/>
    <s v="WDD2221861A417296"/>
    <s v="no"/>
    <s v="yes"/>
    <x v="0"/>
    <s v="Freeway"/>
    <s v="System could not generate vehicle trajectory. Vehicle not in an active construction zone. No emergency vehicles or collisions present in the vicinity. Weather and/or road conditions dry in the area."/>
  </r>
  <r>
    <x v="44"/>
    <s v="WDD2221861A417296"/>
    <s v="no"/>
    <s v="yes"/>
    <x v="0"/>
    <s v="Freeway"/>
    <s v="System could not generate vehicle trajectory. Vehicle not in an active construction zone. No emergency vehicles or collisions present in the vicinity. Weather and/or road conditions dry in the area."/>
  </r>
  <r>
    <x v="45"/>
    <s v="WDD2221351A412016"/>
    <s v="no"/>
    <s v="yes"/>
    <x v="1"/>
    <s v="Freeway"/>
    <s v="Driver disengaged because vehicle was braking with no close lead or adjacent car(s). Vehicle not in an active construction zone. No emergency vehicles or collisions present in the vicinity. Weather and/or road conditions dry in the area."/>
  </r>
  <r>
    <x v="45"/>
    <s v="WDD2221351A412016"/>
    <s v="no"/>
    <s v="yes"/>
    <x v="1"/>
    <s v="Freeway"/>
    <s v="Driver performed steering maneuver because the vehicle didn’t drive on the expected path. Vehicle not in an active construction zone. No emergency vehicles or collisions present in the vicinity. Weather and/or road conditions dry in the area."/>
  </r>
  <r>
    <x v="45"/>
    <s v="WDD2221351A412016"/>
    <s v="no"/>
    <s v="yes"/>
    <x v="0"/>
    <s v="Freeway"/>
    <s v="Quality of generated trajectory did not meet the system’s expectation. Vehicle not in an active construction zone. No emergency vehicles or collisions present in the vicinity. Weather and/or road conditions dry in the area."/>
  </r>
  <r>
    <x v="45"/>
    <s v="WDD2221351A412016"/>
    <s v="no"/>
    <s v="yes"/>
    <x v="0"/>
    <s v="Freeway"/>
    <s v="System could not generate vehicle trajectory. Vehicle not in an active construction zone. No emergency vehicles or collisions present in the vicinity. Weather and/or road conditions dry in the area."/>
  </r>
  <r>
    <x v="45"/>
    <s v="WDD2221351A412016"/>
    <s v="no"/>
    <s v="yes"/>
    <x v="0"/>
    <s v="Freeway"/>
    <s v="System could not generate vehicle trajectory. Vehicle not in an active construction zone. No emergency vehicles or collisions present in the vicinity. Weather and/or road conditions dry in the area."/>
  </r>
  <r>
    <x v="45"/>
    <s v="WDD2221351A412016"/>
    <s v="no"/>
    <s v="yes"/>
    <x v="0"/>
    <s v="Freeway"/>
    <s v="System could not generate vehicle trajectory. Vehicle not in an active construction zone. No emergency vehicles or collisions present in the vicinity. Weather and/or road conditions dry in the area."/>
  </r>
  <r>
    <x v="45"/>
    <s v="WDD2221351A412016"/>
    <s v="no"/>
    <s v="yes"/>
    <x v="0"/>
    <s v="Freeway"/>
    <s v="System could not generate vehicle trajectory. Vehicle not in an active construction zone. No emergency vehicles or collisions present in the vicinity. Weather and/or road conditions dry in the area."/>
  </r>
  <r>
    <x v="45"/>
    <s v="WDD2221351A412016"/>
    <s v="no"/>
    <s v="yes"/>
    <x v="0"/>
    <s v="Freeway"/>
    <s v="System could not generate vehicle trajectory. Vehicle not in an active construction zone. No emergency vehicles or collisions present in the vicinity. Weather and/or road conditions dry in the area."/>
  </r>
  <r>
    <x v="45"/>
    <s v="WDD2221351A412016"/>
    <s v="no"/>
    <s v="yes"/>
    <x v="0"/>
    <s v="Freeway"/>
    <s v="System could not generate vehicle trajectory. Vehicle not in an active construction zone. No emergency vehicles or collisions present in the vicinity. Weather and/or road conditions dry in the area."/>
  </r>
  <r>
    <x v="45"/>
    <s v="WDD2221591A417333"/>
    <s v="no"/>
    <s v="yes"/>
    <x v="0"/>
    <s v="Street"/>
    <s v="Quality of generated trajectory did not meet expectation. Vehicle not in an active construction zone. No emergency vehicles or collisions present in the vicinity. Weather and/or road conditions dry in the area."/>
  </r>
  <r>
    <x v="45"/>
    <s v="WDD2221591A417333"/>
    <s v="no"/>
    <s v="yes"/>
    <x v="0"/>
    <s v="Street"/>
    <s v="Quality of generated trajectory did not meet expectation. Vehicle not in an active construction zone. No emergency vehicles or collisions present in the vicinity. Weather and/or road conditions dry in the area."/>
  </r>
  <r>
    <x v="45"/>
    <s v="WDD2221591A417333"/>
    <s v="no"/>
    <s v="yes"/>
    <x v="0"/>
    <s v="Street"/>
    <s v="Quality of generated trajectory did not meet expectation. Vehicle not in an active construction zone. No emergency vehicles or collisions present in the vicinity. Weather and/or road conditions dry in the area."/>
  </r>
  <r>
    <x v="45"/>
    <s v="WDD2221591A417333"/>
    <s v="no"/>
    <s v="yes"/>
    <x v="0"/>
    <s v="Street"/>
    <s v="Quality of generated trajectory did not meet expectation. Vehicle not in an active construction zone. No emergency vehicles or collisions present in the vicinity. Weather and/or road conditions dry in the area."/>
  </r>
  <r>
    <x v="45"/>
    <s v="WDD2221591A417333"/>
    <s v="no"/>
    <s v="yes"/>
    <x v="0"/>
    <s v="Street"/>
    <s v="Quality of generated trajectory did not meet expectation. Vehicle not in an active construction zone. No emergency vehicles or collisions present in the vicinity. Weather and/or road conditions dry in the area."/>
  </r>
  <r>
    <x v="45"/>
    <s v="WDD2221591A417333"/>
    <s v="no"/>
    <s v="yes"/>
    <x v="0"/>
    <s v="Street"/>
    <s v="Quality of generated trajectory did not meet expectation. Vehicle not in an active construction zone. No emergency vehicles or collisions present in the vicinity. Weather and/or road conditions dry in the area."/>
  </r>
  <r>
    <x v="45"/>
    <s v="WDD2221861A417296"/>
    <s v="no"/>
    <s v="yes"/>
    <x v="1"/>
    <s v="Freeway"/>
    <s v="Driver performed steering maneuver because the vehicle didn’t drive on the expected path. Vehicle not in an active construction zone. No emergency vehicles or collisions present in the vicinity. Weather and/or road conditions dry in the area."/>
  </r>
  <r>
    <x v="45"/>
    <s v="WDD2221861A417296"/>
    <s v="no"/>
    <s v="yes"/>
    <x v="1"/>
    <s v="Freeway"/>
    <s v="Driver pressed the brake pedal because the vehicle was driving faster than driver expected. Vehicle not in an active construction zone. No emergency vehicles or collisions present in the vicinity. Weather and/or road conditions dry in the area."/>
  </r>
  <r>
    <x v="45"/>
    <s v="WDD2221861A417296"/>
    <s v="no"/>
    <s v="yes"/>
    <x v="1"/>
    <s v="Freeway"/>
    <s v="Driver pressed the brake pedal because the vehicle was driving faster than driver expected. Vehicle not in an active construction zone. No emergency vehicles or collisions present in the vicinity. Weather and/or road conditions dry in the area."/>
  </r>
  <r>
    <x v="45"/>
    <s v="WDD2221861A417296"/>
    <s v="no"/>
    <s v="yes"/>
    <x v="1"/>
    <s v="Freeway"/>
    <s v="Driver pressed the brake pedal because the vehicle was driving faster than driver expected. Vehicle not in an active construction zone. No emergency vehicles or collisions present in the vicinity. Weather and/or road conditions dry in the area."/>
  </r>
  <r>
    <x v="45"/>
    <s v="WDD2221861A417296"/>
    <s v="no"/>
    <s v="yes"/>
    <x v="0"/>
    <s v="Freeway"/>
    <s v="System could not generate vehicle trajectory. Vehicle not in an active construction zone. No emergency vehicles or collisions present in the vicinity. Weather and/or road conditions dry in the area."/>
  </r>
  <r>
    <x v="45"/>
    <s v="WDD2221861A417296"/>
    <s v="no"/>
    <s v="yes"/>
    <x v="0"/>
    <s v="Freeway"/>
    <s v="System could not generate vehicle trajectory. Vehicle not in an active construction zone. No emergency vehicles or collisions present in the vicinity. Weather and/or road conditions dry in the area."/>
  </r>
  <r>
    <x v="45"/>
    <s v="WDD2221861A417296"/>
    <s v="no"/>
    <s v="yes"/>
    <x v="0"/>
    <s v="Freeway"/>
    <s v="System could not generate vehicle trajectory. Vehicle not in an active construction zone. No emergency vehicles or collisions present in the vicinity. Weather and/or road conditions dry in the area."/>
  </r>
  <r>
    <x v="46"/>
    <s v="WDD2221351A412016"/>
    <s v="no"/>
    <s v="yes"/>
    <x v="1"/>
    <s v="Freeway"/>
    <s v="Driver disengaged because vehicle was braking with no close lead or adjacent car(s). Vehicle not in an active construction zone. No emergency vehicles or collisions present in the vicinity. Weather and/or road conditions dry in the area."/>
  </r>
  <r>
    <x v="46"/>
    <s v="WDD2221351A412016"/>
    <s v="no"/>
    <s v="yes"/>
    <x v="1"/>
    <s v="Freeway"/>
    <s v="Driver performed steering maneuver because the vehicle didn’t drive on the expected path. Vehicle passing through an active contruction zone Emergency vehicles or collisions present in the vicinity Weather and/or road conditions dry in the area."/>
  </r>
  <r>
    <x v="46"/>
    <s v="WDD2221351A412016"/>
    <s v="no"/>
    <s v="yes"/>
    <x v="0"/>
    <s v="Freeway"/>
    <s v="Invalid control unit operation. Vehicle not in an active construction zone. No emergency vehicles or collisions present in the vicinity. Weather and/or road conditions dry in the area."/>
  </r>
  <r>
    <x v="46"/>
    <s v="WDD2221351A412016"/>
    <s v="no"/>
    <s v="yes"/>
    <x v="0"/>
    <s v="Freeway"/>
    <s v="Quality of generated trajectory did not meet the system’s expectation. Vehicle not in an active construction zone. No emergency vehicles or collisions present in the vicinity. Weather and/or road conditions dry in the area."/>
  </r>
  <r>
    <x v="46"/>
    <s v="WDD2221351A412016"/>
    <s v="no"/>
    <s v="yes"/>
    <x v="0"/>
    <s v="Freeway"/>
    <s v="Quality of generated trajectory did not meet the system’s expectation. Vehicle not in an active construction zone. No emergency vehicles or collisions present in the vicinity. Weather and/or road conditions dry in the area."/>
  </r>
  <r>
    <x v="46"/>
    <s v="WDD2221351A412016"/>
    <s v="no"/>
    <s v="yes"/>
    <x v="0"/>
    <s v="Freeway"/>
    <s v="Quality of generated trajectory did not meet the system’s expectation. Vehicle not in an active construction zone. No emergency vehicles or collisions present in the vicinity. Weather and/or road conditions dry in the area."/>
  </r>
  <r>
    <x v="46"/>
    <s v="WDD2221351A412016"/>
    <s v="no"/>
    <s v="yes"/>
    <x v="0"/>
    <s v="Freeway"/>
    <s v="System could not generate vehicle trajectory. Vehicle not in an active construction zone. No emergency vehicles or collisions present in the vicinity. Weather and/or road conditions dry in the area."/>
  </r>
  <r>
    <x v="46"/>
    <s v="WDD2221351A412016"/>
    <s v="no"/>
    <s v="yes"/>
    <x v="0"/>
    <s v="Freeway"/>
    <s v="System could not generate vehicle trajectory. Vehicle not in an active construction zone. No emergency vehicles or collisions present in the vicinity. Weather and/or road conditions dry in the area."/>
  </r>
  <r>
    <x v="46"/>
    <s v="WDD2221351A412016"/>
    <s v="no"/>
    <s v="yes"/>
    <x v="0"/>
    <s v="Freeway"/>
    <s v="System could not generate vehicle trajectory. Vehicle not in an active construction zone. No emergency vehicles or collisions present in the vicinity. Weather and/or road conditions dry in the area."/>
  </r>
  <r>
    <x v="46"/>
    <s v="WDD2221351A412016"/>
    <s v="no"/>
    <s v="yes"/>
    <x v="0"/>
    <s v="Freeway"/>
    <s v="System could not generate vehicle trajectory. Vehicle not in an active construction zone. No emergency vehicles or collisions present in the vicinity. Weather and/or road conditions dry in the area."/>
  </r>
  <r>
    <x v="46"/>
    <s v="WDD2221351A412016"/>
    <s v="no"/>
    <s v="yes"/>
    <x v="0"/>
    <s v="Freeway"/>
    <s v="System could not generate vehicle trajectory. Vehicle not in an active construction zone. No emergency vehicles or collisions present in the vicinity. Weather and/or road conditions dry in the area."/>
  </r>
  <r>
    <x v="46"/>
    <s v="WDD2221351A412016"/>
    <s v="no"/>
    <s v="yes"/>
    <x v="0"/>
    <s v="Freeway"/>
    <s v="System could not generate vehicle trajectory. Vehicle not in an active construction zone. No emergency vehicles or collisions present in the vicinity. Weather and/or road conditions dry in the area."/>
  </r>
  <r>
    <x v="46"/>
    <s v="WDD2221351A412016"/>
    <s v="no"/>
    <s v="yes"/>
    <x v="0"/>
    <s v="Freeway"/>
    <s v="System could not generate vehicle trajectory. Vehicle not in an active construction zone. No emergency vehicles or collisions present in the vicinity. Weather and/or road conditions dry in the area."/>
  </r>
  <r>
    <x v="46"/>
    <s v="WDD2221351A412016"/>
    <s v="no"/>
    <s v="yes"/>
    <x v="0"/>
    <s v="Freeway"/>
    <s v="System could not generate vehicle trajectory. Vehicle not in an active construction zone. No emergency vehicles or collisions present in the vicinity. Weather and/or road conditions dry in the area."/>
  </r>
  <r>
    <x v="46"/>
    <s v="WDD2221351A412016"/>
    <s v="no"/>
    <s v="yes"/>
    <x v="0"/>
    <s v="Freeway"/>
    <s v="System could not generate vehicle trajectory. Vehicle not in an active construction zone. No emergency vehicles or collisions present in the vicinity. Weather and/or road conditions dry in the area."/>
  </r>
  <r>
    <x v="46"/>
    <s v="WDD2221351A412016"/>
    <s v="no"/>
    <s v="yes"/>
    <x v="0"/>
    <s v="Freeway"/>
    <s v="System could not generate vehicle trajectory. Vehicle not in an active construction zone. No emergency vehicles or collisions present in the vicinity. Weather and/or road conditions dry in the area."/>
  </r>
  <r>
    <x v="46"/>
    <s v="WDD2221861A417296"/>
    <s v="no"/>
    <s v="yes"/>
    <x v="1"/>
    <s v="Freeway"/>
    <s v="Driver performed steering maneuver because the vehicle didn’t drive on the expected path. Vehicle not in an active construction zone. No emergency vehicles or collisions present in the vicinity. Weather and/or road conditions dry in the area."/>
  </r>
  <r>
    <x v="46"/>
    <s v="WDD2221861A417296"/>
    <s v="no"/>
    <s v="yes"/>
    <x v="1"/>
    <s v="Freeway"/>
    <s v="Driver pressed the brake pedal because the vehicle was driving faster than driver expected. Vehicle not in an active construction zone. No emergency vehicles or collisions present in the vicinity. Weather and/or road conditions dry in the area."/>
  </r>
  <r>
    <x v="46"/>
    <s v="WDD2221861A417296"/>
    <s v="no"/>
    <s v="yes"/>
    <x v="1"/>
    <s v="Freeway"/>
    <s v="Driver pressed the brake pedal because the vehicle was driving faster than driver expected. Vehicle not in an active construction zone. No emergency vehicles or collisions present in the vicinity. Weather and/or road conditions dry in the area."/>
  </r>
  <r>
    <x v="46"/>
    <s v="WDD2221861A417296"/>
    <s v="no"/>
    <s v="yes"/>
    <x v="0"/>
    <s v="Freeway"/>
    <s v="System could not generate vehicle trajectory. Vehicle not in an active construction zone. No emergency vehicles or collisions present in the vicinity. Weather and/or road conditions dry in the area."/>
  </r>
  <r>
    <x v="46"/>
    <s v="WDD2221861A417296"/>
    <s v="no"/>
    <s v="yes"/>
    <x v="0"/>
    <s v="Freeway"/>
    <s v="System could not generate vehicle trajectory. Vehicle not in an active construction zone. No emergency vehicles or collisions present in the vicinity. Weather and/or road conditions dry in the area."/>
  </r>
  <r>
    <x v="47"/>
    <s v="WDD2221591A383190"/>
    <s v="no"/>
    <s v="yes"/>
    <x v="1"/>
    <s v="Street"/>
    <s v="Driver performed steering maneuver because the vehicle didn’t drive on the expected path. Vehicle not in an active construction zone. No emergency vehicles or collisions present in the vicinity. Weather and/or road conditions dry in the area."/>
  </r>
  <r>
    <x v="47"/>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48"/>
    <s v="WDD2221591A417333"/>
    <s v="no"/>
    <s v="yes"/>
    <x v="0"/>
    <s v="Street"/>
    <s v="Quality of generated trajectory did not meet expectation. Vehicle not in an active construction zone. No emergency vehicles or collisions present in the vicinity. Weather and/or road conditions dry in the area."/>
  </r>
  <r>
    <x v="48"/>
    <s v="WDD2221591A417333"/>
    <s v="no"/>
    <s v="yes"/>
    <x v="0"/>
    <s v="Street"/>
    <s v="Quality of generated trajectory did not meet expectation. Vehicle not in an active construction zone. No emergency vehicles or collisions present in the vicinity. Weather and/or road conditions dry in the area."/>
  </r>
  <r>
    <x v="48"/>
    <s v="WDD2221591A417333"/>
    <s v="no"/>
    <s v="yes"/>
    <x v="0"/>
    <s v="Street"/>
    <s v="Quality of generated trajectory did not meet expectation. Vehicle not in an active construction zone. No emergency vehicles or collisions present in the vicinity. Weather and/or road conditions dry in the area."/>
  </r>
  <r>
    <x v="49"/>
    <s v="WDD2221591A417333"/>
    <s v="no"/>
    <s v="yes"/>
    <x v="0"/>
    <s v="Street"/>
    <s v="System generation of vehicle trajectory took longer than expected. Vehicle not in an active construction zone. No emergency vehicles or collisions present in the vicinity. Weather and/or road conditions dry in the area."/>
  </r>
  <r>
    <x v="50"/>
    <s v="WDD2221591A383190"/>
    <s v="no"/>
    <s v="yes"/>
    <x v="0"/>
    <s v="Street"/>
    <s v="Reference sensor was not initialized correctly. Vehicle not in an active construction zone. No emergency vehicles or collisions present in the vicinity. Weather and/or road conditions dry in the area."/>
  </r>
  <r>
    <x v="50"/>
    <s v="WDD2221591A383190"/>
    <s v="no"/>
    <s v="yes"/>
    <x v="1"/>
    <s v="Street"/>
    <s v="Driver performed steering maneuver because the vehicle didn’t drive on the expected path. Vehicle not in an active construction zone. No emergency vehicles or collisions present in the vicinity. Weather and/or road conditions dry in the area."/>
  </r>
  <r>
    <x v="50"/>
    <s v="WDD2221591A383190"/>
    <s v="no"/>
    <s v="yes"/>
    <x v="1"/>
    <s v="Street"/>
    <s v="Driver performed steering maneuver because the vehicle didn’t drive on the expected path. Vehicle not in an active construction zone. No emergency vehicles or collisions present in the vicinity. Weather and/or road conditions dry in the area."/>
  </r>
  <r>
    <x v="51"/>
    <s v="WDD2221591A383190"/>
    <s v="no"/>
    <s v="yes"/>
    <x v="1"/>
    <s v="Street"/>
    <s v="Driver performed steering maneuver because the vehicle didn’t drive on the expected path. Vehicle not in an active construction zone. No emergency vehicles or collisions present in the vicinity. Weather and/or road conditions dry in the area."/>
  </r>
  <r>
    <x v="51"/>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51"/>
    <s v="WDD2221591A383190"/>
    <s v="no"/>
    <s v="yes"/>
    <x v="0"/>
    <s v="Street"/>
    <s v="Quality of generated trajectory did not meet expectation. Vehicle not in an active construction zone. No emergency vehicles or collisions present in the vicinity. Weather and/or road conditions dry in the area."/>
  </r>
  <r>
    <x v="52"/>
    <s v="WDD2221591A383190"/>
    <s v="no"/>
    <s v="yes"/>
    <x v="0"/>
    <s v="Street"/>
    <s v="System generation of vehicle trajectory took longer than expected. Vehicle not in an active construction zone. No emergency vehicles or collisions present in the vicinity. Weather and/or road conditions dry in the area."/>
  </r>
  <r>
    <x v="53"/>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53"/>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53"/>
    <s v="WDD2221591A417333"/>
    <s v="no"/>
    <s v="yes"/>
    <x v="0"/>
    <s v="Street"/>
    <s v="Quality of generated trajectory did not meet expectation. Vehicle not in an active construction zone. No emergency vehicles or collisions present in the vicinity. Weather and/or road conditions dry in the area."/>
  </r>
  <r>
    <x v="53"/>
    <s v="WDD2221591A417333"/>
    <s v="no"/>
    <s v="yes"/>
    <x v="0"/>
    <s v="Street"/>
    <s v="Quality of generated trajectory did not meet expectation. Vehicle not in an active construction zone. No emergency vehicles or collisions present in the vicinity. Weather and/or road conditions dry in the area."/>
  </r>
  <r>
    <x v="53"/>
    <s v="WDD2221591A417333"/>
    <s v="no"/>
    <s v="yes"/>
    <x v="0"/>
    <s v="Street"/>
    <s v="System generation of vehicle trajectory took longer than expected. Vehicle not in an active construction zone. No emergency vehicles or collisions present in the vicinity. Weather and/or road conditions dry in the area."/>
  </r>
  <r>
    <x v="54"/>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54"/>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54"/>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54"/>
    <s v="WDD2221591A417333"/>
    <s v="no"/>
    <s v="yes"/>
    <x v="0"/>
    <s v="Street"/>
    <s v="Quality of generated trajectory did not meet expectation. Vehicle not in an active construction zone. No emergency vehicles or collisions present in the vicinity. Weather and/or road conditions dry in the area."/>
  </r>
  <r>
    <x v="54"/>
    <s v="WDD2221591A417333"/>
    <s v="no"/>
    <s v="yes"/>
    <x v="0"/>
    <s v="Street"/>
    <s v="Quality of generated trajectory did not meet expectation. Vehicle not in an active construction zone. No emergency vehicles or collisions present in the vicinity. Weather and/or road conditions dry in the area."/>
  </r>
  <r>
    <x v="54"/>
    <s v="WDD2221591A417333"/>
    <s v="no"/>
    <s v="yes"/>
    <x v="0"/>
    <s v="Street"/>
    <s v="Quality of generated trajectory did not meet expectation. Vehicle not in an active construction zone. No emergency vehicles or collisions present in the vicinity. Weather and/or road conditions dry in the area."/>
  </r>
  <r>
    <x v="54"/>
    <s v="WDD2221591A417333"/>
    <s v="no"/>
    <s v="yes"/>
    <x v="0"/>
    <s v="Street"/>
    <s v="Quality of generated trajectory did not meet expectation. Vehicle not in an active construction zone. No emergency vehicles or collisions present in the vicinity. Weather and/or road conditions dry in the area."/>
  </r>
  <r>
    <x v="54"/>
    <s v="WDD2221591A417333"/>
    <s v="no"/>
    <s v="yes"/>
    <x v="0"/>
    <s v="Street"/>
    <s v="Quality of generated trajectory did not meet expectation. Vehicle not in an active construction zone. No emergency vehicles or collisions present in the vicinity. Weather and/or road conditions dry in the area."/>
  </r>
  <r>
    <x v="54"/>
    <s v="WDD2221591A417333"/>
    <s v="no"/>
    <s v="yes"/>
    <x v="0"/>
    <s v="Street"/>
    <s v="Quality of generated trajectory did not meet expectation. Vehicle not in an active construction zone. No emergency vehicles or collisions present in the vicinity. Weather and/or road conditions dry in the area."/>
  </r>
  <r>
    <x v="54"/>
    <s v="WDD2221591A417333"/>
    <s v="no"/>
    <s v="yes"/>
    <x v="0"/>
    <s v="Street"/>
    <s v="Quality of generated trajectory did not meet expectation. Vehicle not in an active construction zone. No emergency vehicles or collisions present in the vicinity. Weather and/or road conditions dry in the area."/>
  </r>
  <r>
    <x v="54"/>
    <s v="WDD2221591A417333"/>
    <s v="no"/>
    <s v="yes"/>
    <x v="0"/>
    <s v="Street"/>
    <s v="Quality of generated trajectory did not meet expectation. Vehicle not in an active construction zone. No emergency vehicles or collisions present in the vicinity. Weather and/or road conditions dry in the area."/>
  </r>
  <r>
    <x v="54"/>
    <s v="WDD2221591A417333"/>
    <s v="no"/>
    <s v="yes"/>
    <x v="0"/>
    <s v="Street"/>
    <s v="Quality of generated trajectory did not meet expectation. Vehicle not in an active construction zone. No emergency vehicles or collisions present in the vicinity. Weather and/or road conditions dry in the area."/>
  </r>
  <r>
    <x v="55"/>
    <s v="WDD2221591A383190"/>
    <s v="no"/>
    <s v="yes"/>
    <x v="0"/>
    <s v="Street"/>
    <s v="System generation of vehicle trajectory took longer than expected. Vehicle not in an active construction zone. No emergency vehicles or collisions present in the vicinity. Weather and/or road conditions dry in the area."/>
  </r>
  <r>
    <x v="55"/>
    <s v="WDD2221591A383190"/>
    <s v="no"/>
    <s v="yes"/>
    <x v="0"/>
    <s v="Street"/>
    <s v="A general error caused the system to stop the engaged status. Vehicle not in an active construction zone. No emergency vehicles or collisions present in the vicinity. Weather and/or road conditions dry in the area."/>
  </r>
  <r>
    <x v="55"/>
    <s v="WDD2221591A383190"/>
    <s v="no"/>
    <s v="yes"/>
    <x v="0"/>
    <s v="Street"/>
    <s v="Quality of generated trajectory did not meet expectation. Vehicle not in an active construction zone. No emergency vehicles or collisions present in the vicinity. Weather and/or road conditions dry in the area."/>
  </r>
  <r>
    <x v="55"/>
    <s v="WDD2221591A383190"/>
    <s v="no"/>
    <s v="yes"/>
    <x v="0"/>
    <s v="Street"/>
    <s v="Quality of generated trajectory did not meet expectation. Vehicle not in an active construction zone. No emergency vehicles or collisions present in the vicinity. Weather and/or road conditions dry in the area."/>
  </r>
  <r>
    <x v="55"/>
    <s v="WDD2221591A383190"/>
    <s v="no"/>
    <s v="yes"/>
    <x v="0"/>
    <s v="Street"/>
    <s v="Quality of generated trajectory did not meet expectation. Vehicle not in an active construction zone. No emergency vehicles or collisions present in the vicinity. Weather and/or road conditions dry in the area."/>
  </r>
  <r>
    <x v="55"/>
    <s v="WDD2221591A383190"/>
    <s v="no"/>
    <s v="yes"/>
    <x v="0"/>
    <s v="Street"/>
    <s v="Quality of generated trajectory did not meet expectation. Vehicle not in an active construction zone. No emergency vehicles or collisions present in the vicinity. Weather and/or road conditions dry in the area."/>
  </r>
  <r>
    <x v="56"/>
    <s v="WDD2221591A383190"/>
    <s v="no"/>
    <s v="yes"/>
    <x v="0"/>
    <s v="Street"/>
    <s v="System generation of vehicle trajectory took longer than expected. Vehicle not in an active construction zone. No emergency vehicles or collisions present in the vicinity. Weather and/or road conditions dry in the area."/>
  </r>
  <r>
    <x v="56"/>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57"/>
    <s v="WDD2221591A417333"/>
    <s v="no"/>
    <s v="yes"/>
    <x v="0"/>
    <s v="Street"/>
    <s v="Quality of generated trajectory did not meet expectation. Vehicle not in an active construction zone. No emergency vehicles or collisions present in the vicinity. Weather and/or road conditions dry in the area."/>
  </r>
  <r>
    <x v="57"/>
    <s v="WDD2221591A417333"/>
    <s v="no"/>
    <s v="yes"/>
    <x v="0"/>
    <s v="Street"/>
    <s v="Quality of generated trajectory did not meet expectation. Vehicle not in an active construction zone. No emergency vehicles or collisions present in the vicinity. Weather and/or road conditions dry in the area."/>
  </r>
  <r>
    <x v="58"/>
    <s v="WDD2221351A412016"/>
    <s v="no"/>
    <s v="yes"/>
    <x v="0"/>
    <s v="Freeway"/>
    <s v="System could not generate vehicle trajectory. Vehicle not in an active construction zone. No emergency vehicles or collisions present in the vicinity. Weather and/or road conditions dry in the area."/>
  </r>
  <r>
    <x v="59"/>
    <s v="WDD2221351A412016"/>
    <s v="no"/>
    <s v="yes"/>
    <x v="0"/>
    <s v="Freeway"/>
    <s v="System could not generate vehicle trajectory. Vehicle not in an active construction zone. No emergency vehicles or collisions present in the vicinity. Weather and/or road conditions dry in the area."/>
  </r>
  <r>
    <x v="59"/>
    <s v="WDD2221591A417333"/>
    <s v="no"/>
    <s v="yes"/>
    <x v="0"/>
    <s v="Street"/>
    <s v="System generation of vehicle trajectory took longer than expected. Vehicle not in an active construction zone. No emergency vehicles or collisions present in the vicinity. Weather and/or road conditions dry in the area."/>
  </r>
  <r>
    <x v="59"/>
    <s v="WDD2221591A417333"/>
    <s v="no"/>
    <s v="yes"/>
    <x v="0"/>
    <s v="Street"/>
    <s v="System generation of vehicle trajectory took longer than expected. Vehicle not in an active construction zone. No emergency vehicles or collisions present in the vicinity. Weather and/or road conditions dry in the area."/>
  </r>
  <r>
    <x v="59"/>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59"/>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60"/>
    <s v="WDD2221591A417333"/>
    <s v="no"/>
    <s v="yes"/>
    <x v="0"/>
    <s v="Street"/>
    <s v="Quality of generated trajectory did not meet expectation. Vehicle not in an active construction zone. No emergency vehicles or collisions present in the vicinity. Weather and/or road conditions dry in the area."/>
  </r>
  <r>
    <x v="60"/>
    <s v="WDD2221591A417333"/>
    <s v="no"/>
    <s v="yes"/>
    <x v="0"/>
    <s v="Street"/>
    <s v="Quality of generated trajectory did not meet expectation. Vehicle not in an active construction zone. No emergency vehicles or collisions present in the vicinity. Weather and/or road conditions dry in the area."/>
  </r>
  <r>
    <x v="60"/>
    <s v="WDD2221591A417333"/>
    <s v="no"/>
    <s v="yes"/>
    <x v="0"/>
    <s v="Street"/>
    <s v="Quality of generated trajectory did not meet expectation. Vehicle not in an active construction zone. No emergency vehicles or collisions present in the vicinity. Weather and/or road conditions dry in the area."/>
  </r>
  <r>
    <x v="60"/>
    <s v="WDD2221591A417333"/>
    <s v="no"/>
    <s v="yes"/>
    <x v="0"/>
    <s v="Street"/>
    <s v="Quality of generated trajectory did not meet expectation. Vehicle not in an active construction zone. No emergency vehicles or collisions present in the vicinity. Weather and/or road conditions dry in the area."/>
  </r>
  <r>
    <x v="61"/>
    <s v="WDD2221591A417333"/>
    <s v="no"/>
    <s v="yes"/>
    <x v="0"/>
    <s v="Street"/>
    <s v="Quality of generated trajectory did not meet expectation. Vehicle not in an active construction zone. No emergency vehicles or collisions present in the vicinity. Weather and/or road conditions dry in the area."/>
  </r>
  <r>
    <x v="61"/>
    <s v="WDD2221591A417333"/>
    <s v="no"/>
    <s v="yes"/>
    <x v="0"/>
    <s v="Street"/>
    <s v="Quality of generated trajectory did not meet expectation. Vehicle not in an active construction zone. No emergency vehicles or collisions present in the vicinity. Weather and/or road conditions dry in the area."/>
  </r>
  <r>
    <x v="62"/>
    <s v="WDD2221591A417333"/>
    <s v="no"/>
    <s v="yes"/>
    <x v="0"/>
    <s v="Street"/>
    <s v="Quality of generated trajectory did not meet expectation. Vehicle not in an active construction zone. No emergency vehicles or collisions present in the vicinity. Weather and/or road conditions dry in the area."/>
  </r>
  <r>
    <x v="62"/>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62"/>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62"/>
    <s v="WDD2221591A417333"/>
    <s v="no"/>
    <s v="yes"/>
    <x v="0"/>
    <s v="Street"/>
    <s v="Quality of generated trajectory did not meet expectation. Vehicle not in an active construction zone. No emergency vehicles or collisions present in the vicinity. Weather and/or road conditions dry in the area."/>
  </r>
  <r>
    <x v="62"/>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62"/>
    <s v="WDD2221591A417333"/>
    <s v="no"/>
    <s v="yes"/>
    <x v="0"/>
    <s v="Street"/>
    <s v="Invalid control unit operation. Vehicle not in an active construction zone. No emergency vehicles or collisions present in the vicinity. Weather and/or road conditions dry in the area."/>
  </r>
  <r>
    <x v="62"/>
    <s v="WDD2221591A417333"/>
    <s v="no"/>
    <s v="yes"/>
    <x v="0"/>
    <s v="Street"/>
    <s v="Quality of generated trajectory did not meet expectation. Vehicle not in an active construction zone. No emergency vehicles or collisions present in the vicinity. Weather and/or road conditions dry in the area."/>
  </r>
  <r>
    <x v="63"/>
    <s v="WDD2221591A417333"/>
    <s v="no"/>
    <s v="yes"/>
    <x v="0"/>
    <s v="Street"/>
    <s v="Quality of generated trajectory did not meet expectation. Vehicle not in an active construction zone. No emergency vehicles or collisions present in the vicinity. Weather and/or road conditions dry in the area."/>
  </r>
  <r>
    <x v="63"/>
    <s v="WDD2221591A417333"/>
    <s v="no"/>
    <s v="yes"/>
    <x v="0"/>
    <s v="Street"/>
    <s v="Quality of generated trajectory did not meet expectation. Vehicle not in an active construction zone. No emergency vehicles or collisions present in the vicinity. Weather and/or road conditions dry in the area."/>
  </r>
  <r>
    <x v="64"/>
    <s v="WDD2221591A417333"/>
    <s v="no"/>
    <s v="yes"/>
    <x v="0"/>
    <s v="Street"/>
    <s v="Invalid control unit operation. Vehicle not in an active construction zone. No emergency vehicles or collisions present in the vicinity. Weather and/or road conditions dry in the area."/>
  </r>
  <r>
    <x v="64"/>
    <s v="WDD2221591A417333"/>
    <s v="no"/>
    <s v="yes"/>
    <x v="0"/>
    <s v="Street"/>
    <s v="Quality of generated trajectory did not meet expectation. Vehicle not in an active construction zone. No emergency vehicles or collisions present in the vicinity. Weather and/or road conditions dry in the area."/>
  </r>
  <r>
    <x v="64"/>
    <s v="WDD2221591A417333"/>
    <s v="no"/>
    <s v="yes"/>
    <x v="0"/>
    <s v="Street"/>
    <s v="Quality of generated trajectory did not meet expectation. Vehicle not in an active construction zone. No emergency vehicles or collisions present in the vicinity. Weather and/or road conditions dry in the area."/>
  </r>
  <r>
    <x v="65"/>
    <s v="WDD2221591A417333"/>
    <s v="no"/>
    <s v="yes"/>
    <x v="0"/>
    <s v="Street"/>
    <s v="System generation of vehicle trajectory took longer than expected. Vehicle not in an active construction zone. No emergency vehicles or collisions present in the vicinity. Weather and/or road conditions dry in the area."/>
  </r>
  <r>
    <x v="65"/>
    <s v="WDD2221591A417333"/>
    <s v="no"/>
    <s v="yes"/>
    <x v="0"/>
    <s v="Street"/>
    <s v="System generation of vehicle trajectory took longer than expected. Vehicle not in an active construction zone. No emergency vehicles or collisions present in the vicinity. Weather and/or road conditions dry in the area."/>
  </r>
  <r>
    <x v="65"/>
    <s v="WDD2221591A417333"/>
    <s v="no"/>
    <s v="yes"/>
    <x v="0"/>
    <s v="Street"/>
    <s v="An issue with motion control system caused the system to disengage. This was accomplished by pressing the brake pedal to reduce the velocity of the vehicle."/>
  </r>
  <r>
    <x v="65"/>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65"/>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65"/>
    <s v="WDD2221591A417333"/>
    <s v="no"/>
    <s v="yes"/>
    <x v="0"/>
    <s v="Street"/>
    <s v="Invalid control unit operation. Vehicle not in an active construction zone. No emergency vehicles or collisions present in the vicinity. Weather and/or road conditions dry in the area."/>
  </r>
  <r>
    <x v="65"/>
    <s v="WDD2221591A417333"/>
    <s v="no"/>
    <s v="yes"/>
    <x v="0"/>
    <s v="Street"/>
    <s v="Invalid control unit operation. Vehicle not in an active construction zone. No emergency vehicles or collisions present in the vicinity. Weather and/or road conditions dry in the area."/>
  </r>
  <r>
    <x v="65"/>
    <s v="WDD2221591A417333"/>
    <s v="no"/>
    <s v="yes"/>
    <x v="0"/>
    <s v="Street"/>
    <s v="Invalid control unit operation. Vehicle not in an active construction zone. No emergency vehicles or collisions present in the vicinity. Weather and/or road conditions dry in the area."/>
  </r>
  <r>
    <x v="65"/>
    <s v="WDD2221591A417333"/>
    <s v="no"/>
    <s v="yes"/>
    <x v="0"/>
    <s v="Street"/>
    <s v="Quality of generated trajectory did not meet expectation. Vehicle not in an active construction zone. No emergency vehicles or collisions present in the vicinity. Weather and/or road conditions dry in the area."/>
  </r>
  <r>
    <x v="65"/>
    <s v="WDD2221591A417333"/>
    <s v="no"/>
    <s v="yes"/>
    <x v="0"/>
    <s v="Street"/>
    <s v="Quality of generated trajectory did not meet expectation. Vehicle not in an active construction zone. No emergency vehicles or collisions present in the vicinity. Weather and/or road conditions dry in the area."/>
  </r>
  <r>
    <x v="65"/>
    <s v="WDD2221591A417333"/>
    <s v="no"/>
    <s v="yes"/>
    <x v="0"/>
    <s v="Street"/>
    <s v="Quality of generated trajectory did not meet expectation. Vehicle not in an active construction zone. No emergency vehicles or collisions present in the vicinity. Weather and/or road conditions dry in the area."/>
  </r>
  <r>
    <x v="65"/>
    <s v="WDD2221591A417333"/>
    <s v="no"/>
    <s v="yes"/>
    <x v="0"/>
    <s v="Street"/>
    <s v="Quality of generated trajectory did not meet expectation. Vehicle not in an active construction zone. No emergency vehicles or collisions present in the vicinity. Weather and/or road conditions dry in the area."/>
  </r>
  <r>
    <x v="65"/>
    <s v="WDD2221591A417333"/>
    <s v="no"/>
    <s v="yes"/>
    <x v="0"/>
    <s v="Street"/>
    <s v="Quality of generated trajectory did not meet expectation. Vehicle not in an active construction zone. No emergency vehicles or collisions present in the vicinity. Weather and/or road conditions dry in the area."/>
  </r>
  <r>
    <x v="65"/>
    <s v="WDD2221591A417333"/>
    <s v="no"/>
    <s v="yes"/>
    <x v="0"/>
    <s v="Street"/>
    <s v="Quality of generated trajectory did not meet expectation. Vehicle not in an active construction zone. No emergency vehicles or collisions present in the vicinity. Weather and/or road conditions dry in the area."/>
  </r>
  <r>
    <x v="65"/>
    <s v="WDD2221591A417333"/>
    <s v="no"/>
    <s v="yes"/>
    <x v="0"/>
    <s v="Street"/>
    <s v="Quality of generated trajectory did not meet expectation. Vehicle not in an active construction zone. No emergency vehicles or collisions present in the vicinity. Weather and/or road conditions dry in the area."/>
  </r>
  <r>
    <x v="66"/>
    <s v="WDD2221591A417333"/>
    <s v="no"/>
    <s v="yes"/>
    <x v="0"/>
    <s v="Street"/>
    <s v="Quality of generated trajectory did not meet expectation. Vehicle not in an active construction zone. No emergency vehicles or collisions present in the vicinity. Weather and/or road conditions dry in the area."/>
  </r>
  <r>
    <x v="66"/>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66"/>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67"/>
    <s v="WDD2221861A417296"/>
    <s v="no"/>
    <s v="yes"/>
    <x v="1"/>
    <s v="Freeway"/>
    <s v="Driver pressed the brake pedal because the vehicle was driving faster than driver expected. Vehicle not in an active construction zone. No emergency vehicles or collisions present in the vicinity. Weather and/or road conditions dry in the area."/>
  </r>
  <r>
    <x v="67"/>
    <s v="WDD2221861A417296"/>
    <s v="no"/>
    <s v="yes"/>
    <x v="0"/>
    <s v="Freeway"/>
    <s v="System could not generate vehicle trajectory. Vehicle not in an active construction zone. No emergency vehicles or collisions present in the vicinity. Weather and/or road conditions dry in the area."/>
  </r>
  <r>
    <x v="67"/>
    <s v="WDD2221861A417296"/>
    <s v="no"/>
    <s v="yes"/>
    <x v="0"/>
    <s v="Freeway"/>
    <s v="System could not generate vehicle trajectory. Vehicle not in an active construction zone. No emergency vehicles or collisions present in the vicinity. Weather and/or road conditions dry in the area."/>
  </r>
  <r>
    <x v="68"/>
    <s v="WDD2221861A417296"/>
    <s v="no"/>
    <s v="yes"/>
    <x v="0"/>
    <s v="Freeway"/>
    <s v="System could not generate vehicle trajectory. Vehicle not in an active construction zone. No emergency vehicles or collisions present in the vicinity. Weather and/or road conditions dry in the area."/>
  </r>
  <r>
    <x v="68"/>
    <s v="WDD2221861A417296"/>
    <s v="no"/>
    <s v="yes"/>
    <x v="0"/>
    <s v="Freeway"/>
    <s v="System could not generate vehicle trajectory. Vehicle not in an active construction zone. No emergency vehicles or collisions present in the vicinity. Weather and/or road conditions dry in the area."/>
  </r>
  <r>
    <x v="69"/>
    <s v="WDD2221591A383190"/>
    <s v="no"/>
    <s v="yes"/>
    <x v="0"/>
    <s v="Street"/>
    <s v="Quality of generated trajectory did not meet expectation. Vehicle not in an active construction zone. No emergency vehicles or collisions present in the vicinity. Weather and/or road conditions dry in the area."/>
  </r>
  <r>
    <x v="69"/>
    <s v="WDD2221861A417296"/>
    <s v="no"/>
    <s v="yes"/>
    <x v="1"/>
    <s v="Freeway"/>
    <s v="Driver pressed the brake pedal because the vehicle was driving faster than driver expected. Vehicle not in an active construction zone. No emergency vehicles or collisions present in the vicinity. Weather and/or road conditions dry in the area."/>
  </r>
  <r>
    <x v="69"/>
    <s v="WDD2221861A417296"/>
    <s v="no"/>
    <s v="yes"/>
    <x v="1"/>
    <s v="Freeway"/>
    <s v="Driver pressed the brake pedal because the vehicle was driving faster than driver expected. Vehicle not in an active construction zone. No emergency vehicles or collisions present in the vicinity. Weather and/or road conditions dry in the area."/>
  </r>
  <r>
    <x v="69"/>
    <s v="WDD2221861A417296"/>
    <s v="no"/>
    <s v="yes"/>
    <x v="1"/>
    <s v="Freeway"/>
    <s v="Driver pressed the brake pedal because the vehicle was driving faster than driver expected. Vehicle not in an active construction zone. No emergency vehicles or collisions present in the vicinity. Weather and/or road conditions dry in the area."/>
  </r>
  <r>
    <x v="69"/>
    <s v="WDD2221861A417296"/>
    <s v="no"/>
    <s v="yes"/>
    <x v="0"/>
    <s v="Freeway"/>
    <s v="Invalid control unit operation. Vehicle not in an active construction zone. No emergency vehicles or collisions present in the vicinity. Weather and/or road conditions dry in the area."/>
  </r>
  <r>
    <x v="69"/>
    <s v="WDD2221861A417296"/>
    <s v="no"/>
    <s v="yes"/>
    <x v="0"/>
    <s v="Freeway"/>
    <s v="System could not generate vehicle trajectory. Vehicle not in an active construction zone. No emergency vehicles or collisions present in the vicinity. Weather and/or road conditions dry in the area."/>
  </r>
  <r>
    <x v="69"/>
    <s v="WDD2221861A417296"/>
    <s v="no"/>
    <s v="yes"/>
    <x v="0"/>
    <s v="Freeway"/>
    <s v="System could not generate vehicle trajectory. Vehicle not in an active construction zone. No emergency vehicles or collisions present in the vicinity. Weather and/or road conditions dry in the area."/>
  </r>
  <r>
    <x v="69"/>
    <s v="WDD2221861A417296"/>
    <s v="no"/>
    <s v="yes"/>
    <x v="0"/>
    <s v="Freeway"/>
    <s v="System could not generate vehicle trajectory. Vehicle not in an active construction zone. No emergency vehicles or collisions present in the vicinity. Weather and/or road conditions dry in the area."/>
  </r>
  <r>
    <x v="70"/>
    <s v="WDD2221591A383190"/>
    <s v="no"/>
    <s v="yes"/>
    <x v="0"/>
    <s v="Street"/>
    <s v="Quality of generated trajectory did not meet expectation. Vehicle not in an active construction zone. No emergency vehicles or collisions present in the vicinity. Weather and/or road conditions dry in the area."/>
  </r>
  <r>
    <x v="70"/>
    <s v="WDD2221591A383190"/>
    <s v="no"/>
    <s v="yes"/>
    <x v="0"/>
    <s v="Street"/>
    <s v="Quality of generated trajectory did not meet expectation. Vehicle not in an active construction zone. No emergency vehicles or collisions present in the vicinity. Weather and/or road conditions dry in the area."/>
  </r>
  <r>
    <x v="70"/>
    <s v="WDD2221591A383190"/>
    <s v="no"/>
    <s v="yes"/>
    <x v="0"/>
    <s v="Street"/>
    <s v="Quality of generated trajectory did not meet expectation. Vehicle not in an active construction zone. No emergency vehicles or collisions present in the vicinity. Weather and/or road conditions dry in the area."/>
  </r>
  <r>
    <x v="70"/>
    <s v="WDD2221591A383190"/>
    <s v="no"/>
    <s v="yes"/>
    <x v="0"/>
    <s v="Street"/>
    <s v="Quality of generated trajectory did not meet expectation. Vehicle not in an active construction zone. No emergency vehicles or collisions present in the vicinity. Weather and/or road conditions dry in the area."/>
  </r>
  <r>
    <x v="70"/>
    <s v="WDD2221591A383190"/>
    <s v="no"/>
    <s v="yes"/>
    <x v="0"/>
    <s v="Street"/>
    <s v="Quality of generated trajectory did not meet expectation. Vehicle not in an active construction zone. No emergency vehicles or collisions present in the vicinity. Weather and/or road conditions dry in the area."/>
  </r>
  <r>
    <x v="70"/>
    <s v="WDD2221591A383190"/>
    <s v="no"/>
    <s v="yes"/>
    <x v="0"/>
    <s v="Street"/>
    <s v="Quality of generated trajectory did not meet expectation. Vehicle not in an active construction zone. No emergency vehicles or collisions present in the vicinity. Weather and/or road conditions dry in the area."/>
  </r>
  <r>
    <x v="70"/>
    <s v="WDD2221591A383190"/>
    <s v="no"/>
    <s v="yes"/>
    <x v="0"/>
    <s v="Street"/>
    <s v="Quality of generated trajectory did not meet expectation. Vehicle not in an active construction zone. No emergency vehicles or collisions present in the vicinity. Weather and/or road conditions dry in the area."/>
  </r>
  <r>
    <x v="70"/>
    <s v="WDD2221591A383190"/>
    <s v="no"/>
    <s v="yes"/>
    <x v="0"/>
    <s v="Street"/>
    <s v="Quality of generated trajectory did not meet expectation. Vehicle not in an active construction zone. No emergency vehicles or collisions present in the vicinity. Weather and/or road conditions dry in the area."/>
  </r>
  <r>
    <x v="70"/>
    <s v="WDD2221591A383190"/>
    <s v="no"/>
    <s v="yes"/>
    <x v="0"/>
    <s v="Street"/>
    <s v="Quality of generated trajectory did not meet expectation. Vehicle not in an active construction zone. No emergency vehicles or collisions present in the vicinity. Weather and/or road conditions dry in the area."/>
  </r>
  <r>
    <x v="7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70"/>
    <s v="WDD2221591A417333"/>
    <s v="no"/>
    <s v="yes"/>
    <x v="0"/>
    <s v="Street"/>
    <s v="Quality of generated trajectory did not meet expectation. Vehicle not in an active construction zone. No emergency vehicles or collisions present in the vicinity. Weather and/or road conditions dry in the area."/>
  </r>
  <r>
    <x v="71"/>
    <s v="WDD2221351A412016"/>
    <s v="no"/>
    <s v="yes"/>
    <x v="1"/>
    <s v="Freeway"/>
    <s v="Driver disengaged because vehicle was braking with no close lead or adjacent car(s). Vehicle not in an active construction zone. No emergency vehicles or collisions present in the vicinity. Weather and/or road conditions dry in the area."/>
  </r>
  <r>
    <x v="71"/>
    <s v="WDD2221351A412016"/>
    <s v="no"/>
    <s v="yes"/>
    <x v="1"/>
    <s v="Freeway"/>
    <s v="Driver disengaged because vehicle was braking with no close lead or adjacent car(s). Vehicle not in an active construction zone. No emergency vehicles or collisions present in the vicinity. Weather and/or road conditions dry in the area."/>
  </r>
  <r>
    <x v="71"/>
    <s v="WDD2221351A412016"/>
    <s v="no"/>
    <s v="yes"/>
    <x v="1"/>
    <s v="Freeway"/>
    <s v="Driver pressed the brake pedal because the vehicle was driving faster than driver expected. Vehicle not in an active construction zone. No emergency vehicles or collisions present in the vicinity. Weather and/or road conditions dry in the area."/>
  </r>
  <r>
    <x v="71"/>
    <s v="WDD2221351A412016"/>
    <s v="no"/>
    <s v="yes"/>
    <x v="0"/>
    <s v="Freeway"/>
    <s v="Invalid map processing operation. Vehicle not in an active construction zone. No emergency vehicles or collisions present in the vicinity. Weather and/or road conditions dry in the area."/>
  </r>
  <r>
    <x v="71"/>
    <s v="WDD2221351A412016"/>
    <s v="no"/>
    <s v="yes"/>
    <x v="0"/>
    <s v="Freeway"/>
    <s v="Invalid map processing operation. Vehicle not in an active construction zone. No emergency vehicles or collisions present in the vicinity. Weather and/or road conditions dry in the area."/>
  </r>
  <r>
    <x v="71"/>
    <s v="WDD2221591A417333"/>
    <s v="no"/>
    <s v="yes"/>
    <x v="0"/>
    <s v="Street"/>
    <s v="Quality of generated trajectory did not meet expectation. Vehicle not in an active construction zone. No emergency vehicles or collisions present in the vicinity. Weather and/or road conditions dry in the area."/>
  </r>
  <r>
    <x v="71"/>
    <s v="WDD2221591A417333"/>
    <s v="no"/>
    <s v="yes"/>
    <x v="0"/>
    <s v="Street"/>
    <s v="Quality of generated trajectory did not meet expectation. Vehicle not in an active construction zone. No emergency vehicles or collisions present in the vicinity. Weather and/or road conditions dry in the area."/>
  </r>
  <r>
    <x v="72"/>
    <s v="WDD2221351A412016"/>
    <s v="no"/>
    <s v="yes"/>
    <x v="0"/>
    <s v="Freeway"/>
    <s v="System could not generate vehicle trajectory. Vehicle not in an active construction zone. No emergency vehicles or collisions present in the vicinity. Weather and/or road conditions dry in the area."/>
  </r>
  <r>
    <x v="72"/>
    <s v="WDD2221591A383190"/>
    <s v="no"/>
    <s v="yes"/>
    <x v="0"/>
    <s v="Street"/>
    <s v="Quality of generated trajectory did not meet expectation. Vehicle not in an active construction zone. No emergency vehicles or collisions present in the vicinity. Weather and/or road conditions dry in the area."/>
  </r>
  <r>
    <x v="72"/>
    <s v="WDD2221591A383190"/>
    <s v="no"/>
    <s v="yes"/>
    <x v="0"/>
    <s v="Street"/>
    <s v="Quality of generated trajectory did not meet expectation. Vehicle not in an active construction zone. No emergency vehicles or collisions present in the vicinity. Weather and/or road conditions dry in the area."/>
  </r>
  <r>
    <x v="72"/>
    <s v="WDD2221591A383190"/>
    <s v="no"/>
    <s v="yes"/>
    <x v="0"/>
    <s v="Street"/>
    <s v="Quality of generated trajectory did not meet expectation. Vehicle not in an active construction zone. No emergency vehicles or collisions present in the vicinity. Weather and/or road conditions dry in the area."/>
  </r>
  <r>
    <x v="72"/>
    <s v="WDD2221591A383190"/>
    <s v="no"/>
    <s v="yes"/>
    <x v="0"/>
    <s v="Street"/>
    <s v="Quality of generated trajectory did not meet expectation. Vehicle not in an active construction zone. No emergency vehicles or collisions present in the vicinity. Weather and/or road conditions dry in the area."/>
  </r>
  <r>
    <x v="73"/>
    <s v="WDD2221591A383190"/>
    <s v="no"/>
    <s v="yes"/>
    <x v="0"/>
    <s v="Street"/>
    <s v="Quality of generated trajectory did not meet expectation. Vehicle not in an active construction zone. No emergency vehicles or collisions present in the vicinity. Weather and/or road conditions dry in the area."/>
  </r>
  <r>
    <x v="73"/>
    <s v="WDD2221591A383190"/>
    <s v="no"/>
    <s v="yes"/>
    <x v="0"/>
    <s v="Street"/>
    <s v="A software component was not initialized correctly. Vehicle not in an active construction zone. No emergency vehicles or collisions present in the vicinity. Weather and/or road conditions dry in the area."/>
  </r>
  <r>
    <x v="73"/>
    <s v="WDD2221591A383190"/>
    <s v="no"/>
    <s v="yes"/>
    <x v="0"/>
    <s v="Street"/>
    <s v="A software component was not initialized correctly. Vehicle not in an active construction zone. No emergency vehicles or collisions present in the vicinity. Weather and/or road conditions dry in the area."/>
  </r>
  <r>
    <x v="73"/>
    <s v="WDD2221591A383190"/>
    <s v="no"/>
    <s v="yes"/>
    <x v="0"/>
    <s v="Street"/>
    <s v="A software component was not initialized correctly. Vehicle not in an active construction zone. No emergency vehicles or collisions present in the vicinity. Weather and/or road conditions dry in the area."/>
  </r>
  <r>
    <x v="73"/>
    <s v="WDD2221591A383190"/>
    <s v="no"/>
    <s v="yes"/>
    <x v="0"/>
    <s v="Street"/>
    <s v="A software component was not initialized correctly. Vehicle not in an active construction zone. No emergency vehicles or collisions present in the vicinity. Weather and/or road conditions dry in the area."/>
  </r>
  <r>
    <x v="73"/>
    <s v="WDD2221591A383190"/>
    <s v="no"/>
    <s v="yes"/>
    <x v="0"/>
    <s v="Street"/>
    <s v="An issue with motion control system caused the system to disengage. Driver pressed the brake pedal because the vehicle was driving faster than driver expected. Vehicle not in an active construction zone. No emergency vehicles or collisions present in the vicinity. Weather and/or road conditions dry in the area."/>
  </r>
  <r>
    <x v="73"/>
    <s v="WDD2221591A383190"/>
    <s v="no"/>
    <s v="yes"/>
    <x v="0"/>
    <s v="Street"/>
    <s v="An issue with motion control system caused the system to disengage. Driver pressed the brake pedal because the vehicle was driving faster than driver expected. Vehicle not in an active construction zone. No emergency vehicles or collisions present in the vicinity. Weather and/or road conditions dry in the area."/>
  </r>
  <r>
    <x v="73"/>
    <s v="WDD2221591A383190"/>
    <s v="no"/>
    <s v="yes"/>
    <x v="1"/>
    <s v="Street"/>
    <s v="Driver performed steering maneuver because the vehicle didn’t drive on the expected path. Vehicle not in an active construction zone. No emergency vehicles or collisions present in the vicinity. Weather and/or road conditions dry in the area."/>
  </r>
  <r>
    <x v="73"/>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73"/>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73"/>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73"/>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73"/>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74"/>
    <s v="WDD2221861A417296"/>
    <s v="no"/>
    <s v="yes"/>
    <x v="0"/>
    <s v="Freeway"/>
    <s v="Invalid map processing operation. Vehicle not in an active construction zone. No emergency vehicles or collisions present in the vicinity. Weather and/or road conditions dry in the area."/>
  </r>
  <r>
    <x v="74"/>
    <s v="WDD2221861A417296"/>
    <s v="no"/>
    <s v="yes"/>
    <x v="0"/>
    <s v="Freeway"/>
    <s v="System could not generate vehicle trajectory. Vehicle not in an active construction zone. No emergency vehicles or collisions present in the vicinity. Weather and/or road conditions dry in the area."/>
  </r>
  <r>
    <x v="74"/>
    <s v="WDD2221861A417296"/>
    <s v="no"/>
    <s v="yes"/>
    <x v="0"/>
    <s v="Freeway"/>
    <s v="System could not generate vehicle trajectory. Vehicle not in an active construction zone. No emergency vehicles or collisions present in the vicinity. Weather and/or road conditions dry in the area."/>
  </r>
  <r>
    <x v="74"/>
    <s v="WDD2221861A417296"/>
    <s v="no"/>
    <s v="yes"/>
    <x v="0"/>
    <s v="Freeway"/>
    <s v="System could not generate vehicle trajectory. Vehicle not in an active construction zone. No emergency vehicles or collisions present in the vicinity. Weather and/or road conditions dry in the area."/>
  </r>
  <r>
    <x v="74"/>
    <s v="WDD2221861A417296"/>
    <s v="no"/>
    <s v="yes"/>
    <x v="0"/>
    <s v="Freeway"/>
    <s v="System could not generate vehicle trajectory. Vehicle not in an active construction zone. No emergency vehicles or collisions present in the vicinity. Weather and/or road conditions dry in the area."/>
  </r>
  <r>
    <x v="74"/>
    <s v="WDD2221861A417296"/>
    <s v="no"/>
    <s v="yes"/>
    <x v="0"/>
    <s v="Freeway"/>
    <s v="System could not generate vehicle trajectory. Vehicle not in an active construction zone. No emergency vehicles or collisions present in the vicinity. Weather and/or road conditions dry in the area."/>
  </r>
  <r>
    <x v="75"/>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75"/>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75"/>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75"/>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75"/>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75"/>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75"/>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75"/>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75"/>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75"/>
    <s v="WDD2221861A417296"/>
    <s v="no"/>
    <s v="yes"/>
    <x v="1"/>
    <s v="Freeway"/>
    <s v="Driver performed steering maneuver because the vehicle didn’t drive on the expected path. Vehicle passing through an active contruction zone Emergency vehicles or collisions present in the vicinity Weather and/or road conditions dry in the area."/>
  </r>
  <r>
    <x v="75"/>
    <s v="WDD2221861A417296"/>
    <s v="no"/>
    <s v="yes"/>
    <x v="0"/>
    <s v="Freeway"/>
    <s v="System could not generate vehicle trajectory. Vehicle not in an active construction zone. No emergency vehicles or collisions present in the vicinity. Weather and/or road conditions dry in the area."/>
  </r>
  <r>
    <x v="75"/>
    <s v="WDD2221861A417296"/>
    <s v="no"/>
    <s v="yes"/>
    <x v="0"/>
    <s v="Freeway"/>
    <s v="System could not generate vehicle trajectory. Vehicle not in an active construction zone. No emergency vehicles or collisions present in the vicinity. Weather and/or road conditions dry in the area."/>
  </r>
  <r>
    <x v="76"/>
    <s v="WDD2221861A417296"/>
    <s v="no"/>
    <s v="yes"/>
    <x v="1"/>
    <s v="Freeway"/>
    <s v="Driver disengaged because vehicle was braking with no close lead or adjacent car(s). Vehicle not in an active construction zone. No emergency vehicles or collisions present in the vicinity. Weather and/or road conditions dry in the area."/>
  </r>
  <r>
    <x v="77"/>
    <s v="WDD2221861A417296"/>
    <s v="no"/>
    <s v="yes"/>
    <x v="1"/>
    <s v="Freeway"/>
    <s v="Driver performed steering maneuver because the vehicle didn’t drive on the expected path. Vehicle not in an active construction zone. No emergency vehicles or collisions present in the vicinity. Weather and/or road conditions dry in the area."/>
  </r>
  <r>
    <x v="77"/>
    <s v="WDD2221861A417296"/>
    <s v="no"/>
    <s v="yes"/>
    <x v="1"/>
    <s v="Freeway"/>
    <s v="Driver pressed the brake pedal because the vehicle was driving faster than driver expected. Vehicle not in an active construction zone. No emergency vehicles or collisions present in the vicinity. Weather and/or road conditions dry in the area."/>
  </r>
  <r>
    <x v="77"/>
    <s v="WDD2221861A417296"/>
    <s v="no"/>
    <s v="yes"/>
    <x v="0"/>
    <s v="Freeway"/>
    <s v="System could not generate vehicle trajectory. Vehicle not in an active construction zone. No emergency vehicles or collisions present in the vicinity. Weather and/or road conditions dry in the area."/>
  </r>
  <r>
    <x v="77"/>
    <s v="WDD2221861A417296"/>
    <s v="no"/>
    <s v="yes"/>
    <x v="0"/>
    <s v="Freeway"/>
    <s v="System could not generate vehicle trajectory. Vehicle not in an active construction zone. No emergency vehicles or collisions present in the vicinity. Weather and/or road conditions dry in the area."/>
  </r>
  <r>
    <x v="77"/>
    <s v="WDD2221861A417296"/>
    <s v="no"/>
    <s v="yes"/>
    <x v="0"/>
    <s v="Freeway"/>
    <s v="System could not generate vehicle trajectory. Vehicle not in an active construction zone. No emergency vehicles or collisions present in the vicinity. Weather and/or road conditions dry in the area."/>
  </r>
  <r>
    <x v="77"/>
    <s v="WDD2221861A417296"/>
    <s v="no"/>
    <s v="yes"/>
    <x v="0"/>
    <s v="Freeway"/>
    <s v="System could not generate vehicle trajectory. Vehicle not in an active construction zone. No emergency vehicles or collisions present in the vicinity. Weather and/or road conditions dry in the area."/>
  </r>
  <r>
    <x v="77"/>
    <s v="WDD2221861A417296"/>
    <s v="no"/>
    <s v="yes"/>
    <x v="0"/>
    <s v="Freeway"/>
    <s v="System could not generate vehicle trajectory. Vehicle not in an active construction zone. No emergency vehicles or collisions present in the vicinity. Weather and/or road conditions dry in the area."/>
  </r>
  <r>
    <x v="78"/>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78"/>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78"/>
    <s v="WDD2221591A417333"/>
    <s v="no"/>
    <s v="yes"/>
    <x v="0"/>
    <s v="Street"/>
    <s v="Quality of generated trajectory did not meet expectation. Vehicle not in an active construction zone. No emergency vehicles or collisions present in the vicinity. Weather and/or road conditions dry in the area."/>
  </r>
  <r>
    <x v="78"/>
    <s v="WDD2221591A417333"/>
    <s v="no"/>
    <s v="yes"/>
    <x v="0"/>
    <s v="Street"/>
    <s v="System generation of vehicle trajectory took longer than expected. Vehicle not in an active construction zone. No emergency vehicles or collisions present in the vicinity. Weather and/or road conditions dry in the area."/>
  </r>
  <r>
    <x v="78"/>
    <s v="WDD2221591A417333"/>
    <s v="no"/>
    <s v="yes"/>
    <x v="0"/>
    <s v="Street"/>
    <s v="System generation of vehicle trajectory took longer than expected. Vehicle not in an active construction zone. No emergency vehicles or collisions present in the vicinity. Weather and/or road conditions dry in the area."/>
  </r>
  <r>
    <x v="79"/>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79"/>
    <s v="WDD2221591A383190"/>
    <s v="no"/>
    <s v="yes"/>
    <x v="0"/>
    <s v="Street"/>
    <s v="Invalid control unit operation. Vehicle not in an active construction zone. No emergency vehicles or collisions present in the vicinity. Weather and/or road conditions dry in the area."/>
  </r>
  <r>
    <x v="80"/>
    <s v="WDD2221591A383190"/>
    <s v="no"/>
    <s v="yes"/>
    <x v="0"/>
    <s v="Street"/>
    <s v="Invalid control unit operation. Vehicle not in an active construction zone. No emergency vehicles or collisions present in the vicinity. Weather and/or road conditions dry in the area."/>
  </r>
  <r>
    <x v="80"/>
    <s v="WDD2221591A383190"/>
    <s v="no"/>
    <s v="yes"/>
    <x v="0"/>
    <s v="Street"/>
    <s v="Invalid control unit operation. Vehicle not in an active construction zone. No emergency vehicles or collisions present in the vicinity. Weather and/or road conditions dry in the area."/>
  </r>
  <r>
    <x v="80"/>
    <s v="WDD2221591A383190"/>
    <s v="no"/>
    <s v="yes"/>
    <x v="0"/>
    <s v="Street"/>
    <s v="Invalid control unit operation. Vehicle not in an active construction zone. No emergency vehicles or collisions present in the vicinity. Weather and/or road conditions dry in the area."/>
  </r>
  <r>
    <x v="80"/>
    <s v="WDD2221591A383190"/>
    <s v="no"/>
    <s v="yes"/>
    <x v="0"/>
    <s v="Street"/>
    <s v="Invalid control unit operation. Vehicle not in an active construction zone. No emergency vehicles or collisions present in the vicinity. Weather and/or road conditions dry in the area."/>
  </r>
  <r>
    <x v="80"/>
    <s v="WDD2221591A383190"/>
    <s v="no"/>
    <s v="yes"/>
    <x v="0"/>
    <s v="Street"/>
    <s v="Invalid control unit operation. Vehicle not in an active construction zone. No emergency vehicles or collisions present in the vicinity. Weather and/or road conditions dry in the area."/>
  </r>
  <r>
    <x v="80"/>
    <s v="WDD2221591A383190"/>
    <s v="no"/>
    <s v="yes"/>
    <x v="0"/>
    <s v="Street"/>
    <s v="Invalid control unit operation. Vehicle not in an active construction zone. No emergency vehicles or collisions present in the vicinity. Weather and/or road conditions dry in the area."/>
  </r>
  <r>
    <x v="81"/>
    <s v="WDD2221351A412016"/>
    <s v="no"/>
    <s v="yes"/>
    <x v="1"/>
    <s v="Freeway"/>
    <s v="Driver pressed the brake pedal because the vehicle was driving faster than driver expected. Vehicle not in an active construction zone. No emergency vehicles or collisions present in the vicinity. Weather and/or road conditions dry in the area."/>
  </r>
  <r>
    <x v="81"/>
    <s v="WDD2221351A412016"/>
    <s v="no"/>
    <s v="yes"/>
    <x v="0"/>
    <s v="Freeway"/>
    <s v="System could not generate vehicle trajectory. Vehicle not in an active construction zone. No emergency vehicles or collisions present in the vicinity. Weather and/or road conditions dry in the area."/>
  </r>
  <r>
    <x v="81"/>
    <s v="WDD2221351A412016"/>
    <s v="no"/>
    <s v="yes"/>
    <x v="0"/>
    <s v="Freeway"/>
    <s v="System could not generate vehicle trajectory. Vehicle not in an active construction zone. No emergency vehicles or collisions present in the vicinity. Weather and/or road conditions dry in the area."/>
  </r>
  <r>
    <x v="81"/>
    <s v="WDD2221351A412016"/>
    <s v="no"/>
    <s v="yes"/>
    <x v="0"/>
    <s v="Freeway"/>
    <s v="System could not generate vehicle trajectory. Vehicle not in an active construction zone. No emergency vehicles or collisions present in the vicinity. Weather and/or road conditions dry in the area."/>
  </r>
  <r>
    <x v="82"/>
    <s v="WDD2221591A383190"/>
    <s v="no"/>
    <s v="yes"/>
    <x v="0"/>
    <s v="Street"/>
    <s v="Invalid control unit operation. Vehicle not in an active construction zone. No emergency vehicles or collisions present in the vicinity. Weather and/or road conditions dry in the area."/>
  </r>
  <r>
    <x v="82"/>
    <s v="WDD2221591A383190"/>
    <s v="no"/>
    <s v="yes"/>
    <x v="0"/>
    <s v="Street"/>
    <s v="Invalid control unit operation. Vehicle not in an active construction zone. No emergency vehicles or collisions present in the vicinity. Weather and/or road conditions dry in the area."/>
  </r>
  <r>
    <x v="82"/>
    <s v="WDD2221591A383190"/>
    <s v="no"/>
    <s v="yes"/>
    <x v="0"/>
    <s v="Street"/>
    <s v="Invalid control unit operation. Vehicle not in an active construction zone. No emergency vehicles or collisions present in the vicinity. Weather and/or road conditions dry in the area."/>
  </r>
  <r>
    <x v="82"/>
    <s v="WDD2221591A383190"/>
    <s v="no"/>
    <s v="yes"/>
    <x v="0"/>
    <s v="Street"/>
    <s v="Invalid control unit operation. Vehicle not in an active construction zone. No emergency vehicles or collisions present in the vicinity. Weather and/or road conditions dry in the area."/>
  </r>
  <r>
    <x v="82"/>
    <s v="WDD2221591A383190"/>
    <s v="no"/>
    <s v="yes"/>
    <x v="0"/>
    <s v="Street"/>
    <s v="Invalid control unit operation. Vehicle not in an active construction zone. No emergency vehicles or collisions present in the vicinity. Weather and/or road conditions dry in the area."/>
  </r>
  <r>
    <x v="82"/>
    <s v="WDD2221591A383190"/>
    <s v="no"/>
    <s v="yes"/>
    <x v="0"/>
    <s v="Street"/>
    <s v="Quality of generated trajectory did not meet expectation. Vehicle not in an active construction zone. No emergency vehicles or collisions present in the vicinity. Weather and/or road conditions dry in the area."/>
  </r>
  <r>
    <x v="82"/>
    <s v="WDD2221591A383190"/>
    <s v="no"/>
    <s v="yes"/>
    <x v="0"/>
    <s v="Street"/>
    <s v="Quality of generated trajectory did not meet expectation. Vehicle not in an active construction zone. No emergency vehicles or collisions present in the vicinity. Weather and/or road conditions dry in the area."/>
  </r>
  <r>
    <x v="82"/>
    <s v="WDD2221591A383190"/>
    <s v="no"/>
    <s v="yes"/>
    <x v="0"/>
    <s v="Street"/>
    <s v="Quality of generated trajectory did not meet expectation. Vehicle not in an active construction zone. No emergency vehicles or collisions present in the vicinity. Weather and/or road conditions dry in the area."/>
  </r>
  <r>
    <x v="82"/>
    <s v="WDD2221591A383190"/>
    <s v="no"/>
    <s v="yes"/>
    <x v="0"/>
    <s v="Street"/>
    <s v="Quality of generated trajectory did not meet expectation. Vehicle not in an active construction zone. No emergency vehicles or collisions present in the vicinity. Weather and/or road conditions dry in the area."/>
  </r>
  <r>
    <x v="82"/>
    <s v="WDD2221591A383190"/>
    <s v="no"/>
    <s v="yes"/>
    <x v="0"/>
    <s v="Street"/>
    <s v="System could not generate vehicle trajectory. Vehicle not in an active construction zone. No emergency vehicles or collisions present in the vicinity. Weather and/or road conditions dry in the area."/>
  </r>
  <r>
    <x v="82"/>
    <s v="WDD2221591A383190"/>
    <s v="no"/>
    <s v="yes"/>
    <x v="0"/>
    <s v="Street"/>
    <s v="System could not generate vehicle trajectory. Vehicle not in an active construction zone. No emergency vehicles or collisions present in the vicinity. Weather and/or road conditions dry in the area."/>
  </r>
  <r>
    <x v="82"/>
    <s v="WDD2221591A383190"/>
    <s v="no"/>
    <s v="yes"/>
    <x v="0"/>
    <s v="Street"/>
    <s v="System could not generate vehicle trajectory. Vehicle not in an active construction zone. No emergency vehicles or collisions present in the vicinity. Weather and/or road conditions dry in the area."/>
  </r>
  <r>
    <x v="83"/>
    <s v="WDD2221591A383190"/>
    <s v="no"/>
    <s v="yes"/>
    <x v="0"/>
    <s v="Street"/>
    <s v="System generation of vehicle trajectory took longer than expected. Vehicle not in an active construction zone. No emergency vehicles or collisions present in the vicinity. Weather and/or road conditions dry in the area."/>
  </r>
  <r>
    <x v="84"/>
    <s v="WDD2221591A417333"/>
    <s v="no"/>
    <s v="yes"/>
    <x v="0"/>
    <s v="Street"/>
    <s v="The system disengaged because the driver seat belt not being properly fastened. Vehicle not in an active construction zone. No emergency vehicles or collisions present in the vicinity. Weather and/or road conditions dry in the area."/>
  </r>
  <r>
    <x v="85"/>
    <s v="WDD2221591A383190"/>
    <s v="no"/>
    <s v="yes"/>
    <x v="0"/>
    <s v="Street"/>
    <s v="A software component was not initialized correctly. Vehicle not in an active construction zone. No emergency vehicles or collisions present in the vicinity. Weather and/or road conditions dry in the area."/>
  </r>
  <r>
    <x v="85"/>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85"/>
    <s v="WDD2221591A383190"/>
    <s v="no"/>
    <s v="yes"/>
    <x v="0"/>
    <s v="Street"/>
    <s v="System could not generate vehicle trajectory. Vehicle not in an active construction zone. No emergency vehicles or collisions present in the vicinity. Weather and/or road conditions dry in the area."/>
  </r>
  <r>
    <x v="85"/>
    <s v="WDD2221591A383190"/>
    <s v="no"/>
    <s v="yes"/>
    <x v="0"/>
    <s v="Street"/>
    <s v="System could not generate vehicle trajectory. Vehicle not in an active construction zone. No emergency vehicles or collisions present in the vicinity. Weather and/or road conditions dry in the area."/>
  </r>
  <r>
    <x v="86"/>
    <s v="WDD2221351A412016"/>
    <s v="no"/>
    <s v="yes"/>
    <x v="0"/>
    <s v="Freeway"/>
    <s v="Invalid control unit operation. Vehicle not in an active construction zone. No emergency vehicles or collisions present in the vicinity. Weather and/or road conditions dry in the area."/>
  </r>
  <r>
    <x v="86"/>
    <s v="WDD2221351A412017"/>
    <s v="no"/>
    <s v="yes"/>
    <x v="1"/>
    <s v="Freeway"/>
    <s v="Driver performed steering maneuver because the vehicle didn’t drive on the expected path. Vehicle not in an active construction zone. No emergency vehicles or collisions present in the vicinity. Weather and/or road conditions dry in the area."/>
  </r>
  <r>
    <x v="86"/>
    <s v="WDD2221591A383190"/>
    <s v="no"/>
    <s v="yes"/>
    <x v="0"/>
    <s v="Street"/>
    <s v="A software component was not initialized correctly. Vehicle not in an active construction zone. No emergency vehicles or collisions present in the vicinity. Weather and/or road conditions dry in the area."/>
  </r>
  <r>
    <x v="86"/>
    <s v="WDD2221591A383190"/>
    <s v="no"/>
    <s v="yes"/>
    <x v="0"/>
    <s v="Street"/>
    <s v="An issue with motion control system caused the system to disengage. Driver pressed the brake pedal because the vehicle was driving faster than driver expected. Vehicle not in an active construction zone. No emergency vehicles or collisions present in the vicinity. Weather and/or road conditions dry in the area."/>
  </r>
  <r>
    <x v="86"/>
    <s v="WDD2221591A383190"/>
    <s v="no"/>
    <s v="yes"/>
    <x v="0"/>
    <s v="Street"/>
    <s v="Invalid control unit operation. Vehicle not in an active construction zone. No emergency vehicles or collisions present in the vicinity. Weather and/or road conditions dry in the area."/>
  </r>
  <r>
    <x v="86"/>
    <s v="WDD2221591A383190"/>
    <s v="no"/>
    <s v="yes"/>
    <x v="0"/>
    <s v="Street"/>
    <s v="Invalid control unit operation. Vehicle not in an active construction zone. No emergency vehicles or collisions present in the vicinity. Weather and/or road conditions dry in the area."/>
  </r>
  <r>
    <x v="86"/>
    <s v="WDD2221591A383190"/>
    <s v="no"/>
    <s v="yes"/>
    <x v="0"/>
    <s v="Street"/>
    <s v="Invalid control unit operation. Vehicle not in an active construction zone. No emergency vehicles or collisions present in the vicinity. Weather and/or road conditions dry in the area."/>
  </r>
  <r>
    <x v="86"/>
    <s v="WDD2221591A383190"/>
    <s v="no"/>
    <s v="yes"/>
    <x v="0"/>
    <s v="Street"/>
    <s v="System generation of vehicle trajectory took longer than expected. Vehicle not in an active construction zone. No emergency vehicles or collisions present in the vicinity. Weather and/or road conditions dry in the area."/>
  </r>
  <r>
    <x v="86"/>
    <s v="WDD2221591A383190"/>
    <s v="no"/>
    <s v="yes"/>
    <x v="0"/>
    <s v="Street"/>
    <s v="System generation of vehicle trajectory took longer than expected. Vehicle not in an active construction zone. No emergency vehicles or collisions present in the vicinity. Weather and/or road conditions dry in the area."/>
  </r>
  <r>
    <x v="86"/>
    <s v="WDD2221591A417333"/>
    <s v="no"/>
    <s v="yes"/>
    <x v="0"/>
    <s v="Street"/>
    <s v="A software component was not initialized correctly. Vehicle not in an active construction zone. No emergency vehicles or collisions present in the vicinity. Weather and/or road conditions dry in the area."/>
  </r>
  <r>
    <x v="86"/>
    <s v="WDD2221591A417333"/>
    <s v="no"/>
    <s v="yes"/>
    <x v="0"/>
    <s v="Street"/>
    <s v="Quality of generated trajectory did not meet expectation. Vehicle not in an active construction zone. No emergency vehicles or collisions present in the vicinity. Weather and/or road conditions dry in the area."/>
  </r>
  <r>
    <x v="87"/>
    <s v="WDD2221351A412018"/>
    <s v="no"/>
    <s v="yes"/>
    <x v="1"/>
    <s v="Freeway"/>
    <s v="Driver performed steering maneuver because the vehicle didn’t drive on the expected path. Vehicle not in an active construction zone. No emergency vehicles or collisions present in the vicinity. Weather and/or road conditions dry in the area."/>
  </r>
  <r>
    <x v="87"/>
    <s v="WDD2221351A412019"/>
    <s v="no"/>
    <s v="yes"/>
    <x v="1"/>
    <s v="Freeway"/>
    <s v="Driver performed steering maneuver because the vehicle didn’t drive on the expected path. Vehicle not in an active construction zone. No emergency vehicles or collisions present in the vicinity. Weather and/or road conditions dry in the area."/>
  </r>
  <r>
    <x v="88"/>
    <s v="WDD2221591A383190"/>
    <s v="no"/>
    <s v="yes"/>
    <x v="0"/>
    <s v="Street"/>
    <s v="The system disengaged because the driver seat belt not being properly fastened. Vehicle not in an active construction zone. No emergency vehicles or collisions present in the vicinity. Weather and/or road conditions dry in the area."/>
  </r>
  <r>
    <x v="88"/>
    <s v="WDD2221591A383190"/>
    <s v="no"/>
    <s v="yes"/>
    <x v="0"/>
    <s v="Street"/>
    <s v="An issue with motion control system caused the system to disengage. Driver pressed the brake pedal because the vehicle was driving faster than driver expected. Vehicle not in an active construction zone. No emergency vehicles or collisions present in the vicinity. Weather and/or road conditions dry in the area."/>
  </r>
  <r>
    <x v="88"/>
    <s v="WDD2221591A383190"/>
    <s v="no"/>
    <s v="yes"/>
    <x v="0"/>
    <s v="Street"/>
    <s v="An issue with motion control system caused the system to disengage. Driver pressed the brake pedal because the vehicle was driving faster than driver expected. Vehicle not in an active construction zone. No emergency vehicles or collisions present in the vicinity. Weather and/or road conditions dry in the area."/>
  </r>
  <r>
    <x v="88"/>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89"/>
    <s v="WDD2221591A417333"/>
    <s v="no"/>
    <s v="yes"/>
    <x v="0"/>
    <s v="Street"/>
    <s v="A software component was not initialized correctly. Vehicle not in an active construction zone. No emergency vehicles or collisions present in the vicinity. Weather and/or road conditions dry in the area."/>
  </r>
  <r>
    <x v="89"/>
    <s v="WDD2221591A417333"/>
    <s v="no"/>
    <s v="yes"/>
    <x v="0"/>
    <s v="Street"/>
    <s v="An issue with motion control system caused the system to disengage. This was accomplished by pressing the brake pedal to reduce the velocity of the vehicle."/>
  </r>
  <r>
    <x v="89"/>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90"/>
    <s v="WDD2221591A417333"/>
    <s v="no"/>
    <s v="yes"/>
    <x v="0"/>
    <s v="Street"/>
    <s v="Invalid control unit operation. Vehicle not in an active construction zone. No emergency vehicles or collisions present in the vicinity. Weather and/or road conditions dry in the area."/>
  </r>
  <r>
    <x v="91"/>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91"/>
    <s v="WDD2221591A383190"/>
    <s v="no"/>
    <s v="yes"/>
    <x v="0"/>
    <s v="Street"/>
    <s v="Invalid control unit operation. Vehicle not in an active construction zone. No emergency vehicles or collisions present in the vicinity. Weather and/or road conditions dry in the area."/>
  </r>
  <r>
    <x v="91"/>
    <s v="WDD2221591A383190"/>
    <s v="no"/>
    <s v="yes"/>
    <x v="0"/>
    <s v="Street"/>
    <s v="Invalid control unit operation. Vehicle not in an active construction zone. No emergency vehicles or collisions present in the vicinity. Weather and/or road conditions dry in the area."/>
  </r>
  <r>
    <x v="91"/>
    <s v="WDD2221591A383190"/>
    <s v="no"/>
    <s v="yes"/>
    <x v="0"/>
    <s v="Street"/>
    <s v="Invalid control unit operation. Vehicle not in an active construction zone. No emergency vehicles or collisions present in the vicinity. Weather and/or road conditions dry in the area."/>
  </r>
  <r>
    <x v="92"/>
    <s v="WDD2221351A412020"/>
    <s v="no"/>
    <s v="yes"/>
    <x v="1"/>
    <s v="Freeway"/>
    <s v="Driver performed steering maneuver because the vehicle didn’t drive on the expected path. Vehicle not in an active construction zone. No emergency vehicles or collisions present in the vicinity. Weather and/or road conditions dry in the area."/>
  </r>
  <r>
    <x v="92"/>
    <s v="WDD2221351A412021"/>
    <s v="no"/>
    <s v="yes"/>
    <x v="1"/>
    <s v="Freeway"/>
    <s v="Driver performed steering maneuver because the vehicle didn’t drive on the expected path. Vehicle not in an active construction zone. No emergency vehicles or collisions present in the vicinity. Weather and/or road conditions dry in the area."/>
  </r>
  <r>
    <x v="92"/>
    <s v="WDD2221591A417333"/>
    <s v="no"/>
    <s v="yes"/>
    <x v="0"/>
    <s v="Street"/>
    <s v="A software component was not initialized correctly. Vehicle not in an active construction zone. No emergency vehicles or collisions present in the vicinity. Weather and/or road conditions dry in the area."/>
  </r>
  <r>
    <x v="92"/>
    <s v="WDD2221591A417333"/>
    <s v="no"/>
    <s v="yes"/>
    <x v="0"/>
    <s v="Street"/>
    <s v="A software component was not initialized correctly. Vehicle not in an active construction zone. No emergency vehicles or collisions present in the vicinity. Weather and/or road conditions dry in the area."/>
  </r>
  <r>
    <x v="92"/>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92"/>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92"/>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92"/>
    <s v="WDD2221591A417333"/>
    <s v="no"/>
    <s v="yes"/>
    <x v="0"/>
    <s v="Street"/>
    <s v="Invalid control unit operation. Vehicle not in an active construction zone. No emergency vehicles or collisions present in the vicinity. Weather and/or road conditions dry in the area."/>
  </r>
  <r>
    <x v="93"/>
    <s v="WDD2221351A412022"/>
    <s v="no"/>
    <s v="yes"/>
    <x v="0"/>
    <s v="Freeway"/>
    <s v="Invalid control unit operation. Vehicle not in an active construction zone. No emergency vehicles or collisions present in the vicinity. Weather and/or road conditions dry in the area."/>
  </r>
  <r>
    <x v="93"/>
    <s v="WDD2221351A412023"/>
    <s v="no"/>
    <s v="yes"/>
    <x v="1"/>
    <s v="Freeway"/>
    <s v="Driver performed steering maneuver because the vehicle didn’t drive on the expected path. Vehicle not in an active construction zone. No emergency vehicles or collisions present in the vicinity. Weather and/or road conditions dry in the area."/>
  </r>
  <r>
    <x v="94"/>
    <s v="WDD2221591A417333"/>
    <s v="no"/>
    <s v="yes"/>
    <x v="0"/>
    <s v="Street"/>
    <s v="Invalid control unit operation. Vehicle not in an active construction zone. No emergency vehicles or collisions present in the vicinity. Weather and/or road conditions dry in the area."/>
  </r>
  <r>
    <x v="94"/>
    <s v="WDD2221591A417333"/>
    <s v="no"/>
    <s v="yes"/>
    <x v="0"/>
    <s v="Street"/>
    <s v="System could not generate vehicle trajectory. Vehicle not in an active construction zone. No emergency vehicles or collisions present in the vicinity. Weather and/or road conditions dry in the area."/>
  </r>
  <r>
    <x v="95"/>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95"/>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95"/>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95"/>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95"/>
    <s v="WDD2221591A417333"/>
    <s v="no"/>
    <s v="yes"/>
    <x v="0"/>
    <s v="Street"/>
    <s v="Invalid control unit operation. Vehicle not in an active construction zone. No emergency vehicles or collisions present in the vicinity. Weather and/or road conditions dry in the area."/>
  </r>
  <r>
    <x v="95"/>
    <s v="WDD2221591A417333"/>
    <s v="no"/>
    <s v="yes"/>
    <x v="0"/>
    <s v="Street"/>
    <s v="Invalid control unit operation. Vehicle not in an active construction zone. No emergency vehicles or collisions present in the vicinity. Weather and/or road conditions dry in the area."/>
  </r>
  <r>
    <x v="95"/>
    <s v="WDD2221591A417333"/>
    <s v="no"/>
    <s v="yes"/>
    <x v="0"/>
    <s v="Street"/>
    <s v="Quality of generated trajectory did not meet expectation. Vehicle not in an active construction zone. No emergency vehicles or collisions present in the vicinity. Weather and/or road conditions dry in the area."/>
  </r>
  <r>
    <x v="95"/>
    <s v="WDD2221591A417333"/>
    <s v="no"/>
    <s v="yes"/>
    <x v="0"/>
    <s v="Street"/>
    <s v="System could not generate vehicle trajectory. Vehicle not in an active construction zone. No emergency vehicles or collisions present in the vicinity. Weather and/or road conditions dry in the area."/>
  </r>
  <r>
    <x v="95"/>
    <s v="WDD2221591A417333"/>
    <s v="no"/>
    <s v="yes"/>
    <x v="0"/>
    <s v="Street"/>
    <s v="System generation of vehicle trajectory took longer than expected. Vehicle not in an active construction zone. No emergency vehicles or collisions present in the vicinity. Weather and/or road conditions dry in the area."/>
  </r>
  <r>
    <x v="96"/>
    <s v="WDD2221351A412024"/>
    <s v="no"/>
    <s v="yes"/>
    <x v="1"/>
    <s v="Freeway"/>
    <s v="Driver performed steering maneuver because the vehicle didn’t drive on the expected path. Vehicle not in an active construction zone. No emergency vehicles or collisions present in the vicinity. Weather and/or road conditions dry in the area."/>
  </r>
  <r>
    <x v="96"/>
    <s v="WDD2221591A383190"/>
    <s v="no"/>
    <s v="yes"/>
    <x v="0"/>
    <s v="Street"/>
    <s v="An issue with motion control system caused the system to disengage. Driver pressed the accelerator pedal because the vehicle was driving slower than driver expected. Vehicle not in an active construction zone. No emergency vehicles or collisions present in the vicinity. Weather and/or road conditions dry in the area."/>
  </r>
  <r>
    <x v="96"/>
    <s v="WDD2221591A383190"/>
    <s v="no"/>
    <s v="yes"/>
    <x v="0"/>
    <s v="Street"/>
    <s v="An issue with motion control system caused the system to disengage. Driver pressed the accelerator pedal because the vehicle was driving slower than driver expected. Vehicle not in an active construction zone. No emergency vehicles or collisions present in the vicinity. Weather and/or road conditions dry in the area."/>
  </r>
  <r>
    <x v="96"/>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96"/>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96"/>
    <s v="WDD2221591A383190"/>
    <s v="no"/>
    <s v="yes"/>
    <x v="0"/>
    <s v="Street"/>
    <s v="Invalid control unit operation. Vehicle not in an active construction zone. No emergency vehicles or collisions present in the vicinity. Weather and/or road conditions dry in the area."/>
  </r>
  <r>
    <x v="96"/>
    <s v="WDD2221591A383190"/>
    <s v="no"/>
    <s v="yes"/>
    <x v="0"/>
    <s v="Street"/>
    <s v="Invalid control unit operation. Vehicle not in an active construction zone. No emergency vehicles or collisions present in the vicinity. Weather and/or road conditions dry in the area."/>
  </r>
  <r>
    <x v="97"/>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97"/>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97"/>
    <s v="WDD2221591A383190"/>
    <s v="no"/>
    <s v="yes"/>
    <x v="0"/>
    <s v="Street"/>
    <s v="Invalid control unit operation. Vehicle not in an active construction zone. No emergency vehicles or collisions present in the vicinity. Weather and/or road conditions dry in the area."/>
  </r>
  <r>
    <x v="97"/>
    <s v="WDD2221591A383190"/>
    <s v="no"/>
    <s v="yes"/>
    <x v="0"/>
    <s v="Street"/>
    <s v="Invalid control unit operation. Vehicle not in an active construction zone. No emergency vehicles or collisions present in the vicinity. Weather and/or road conditions dry in the area."/>
  </r>
  <r>
    <x v="97"/>
    <s v="WDD2221591A417333"/>
    <s v="no"/>
    <s v="yes"/>
    <x v="0"/>
    <s v="Street"/>
    <s v="An issue with motion control system caused the system to disengage. Driver pressed the accelerator pedal because the vehicle was driving slower than driver expected. Vehicle not in an active construction zone. No emergency vehicles or collisions present in the vicinity. Weather and/or road conditions dry in the area."/>
  </r>
  <r>
    <x v="97"/>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97"/>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97"/>
    <s v="WDD2221591A417333"/>
    <s v="no"/>
    <s v="yes"/>
    <x v="0"/>
    <s v="Street"/>
    <s v="System could not generate vehicle trajectory. Vehicle not in an active construction zone. No emergency vehicles or collisions present in the vicinity. Weather and/or road conditions dry in the area."/>
  </r>
  <r>
    <x v="97"/>
    <s v="WDD2221591A417333"/>
    <s v="no"/>
    <s v="yes"/>
    <x v="0"/>
    <s v="Street"/>
    <s v="System could not generate vehicle trajectory. Vehicle not in an active construction zone. No emergency vehicles or collisions present in the vicinity. Weather and/or road conditions dry in the area."/>
  </r>
  <r>
    <x v="97"/>
    <s v="WDD2221591A417333"/>
    <s v="no"/>
    <s v="yes"/>
    <x v="0"/>
    <s v="Street"/>
    <s v="System could not generate vehicle trajectory. Vehicle not in an active construction zone. No emergency vehicles or collisions present in the vicinity. Weather and/or road conditions dry in the area."/>
  </r>
  <r>
    <x v="98"/>
    <s v="WDD2221351A412025"/>
    <s v="no"/>
    <s v="yes"/>
    <x v="1"/>
    <s v="Freeway"/>
    <s v="Driver performed steering maneuver because the vehicle didn’t drive on the expected path. Vehicle not in an active construction zone. No emergency vehicles or collisions present in the vicinity. Weather and/or road conditions dry in the area."/>
  </r>
  <r>
    <x v="98"/>
    <s v="WDD2221351A412026"/>
    <s v="no"/>
    <s v="yes"/>
    <x v="1"/>
    <s v="Freeway"/>
    <s v="Driver performed steering maneuver because the vehicle didn’t drive on the expected path. Vehicle not in an active construction zone. No emergency vehicles or collisions present in the vicinity. Weather and/or road conditions dry in the area."/>
  </r>
  <r>
    <x v="98"/>
    <s v="WDD2221351A412027"/>
    <s v="no"/>
    <s v="yes"/>
    <x v="1"/>
    <s v="Freeway"/>
    <s v="Driver performed steering maneuver because the vehicle didn’t drive on the expected path. Vehicle not in an active construction zone. No emergency vehicles or collisions present in the vicinity. Weather and/or road conditions dry in the area."/>
  </r>
  <r>
    <x v="98"/>
    <s v="WDD2221351A412028"/>
    <s v="no"/>
    <s v="yes"/>
    <x v="1"/>
    <s v="Freeway"/>
    <s v="Driver performed steering maneuver because the vehicle didn’t drive on the expected path. Vehicle not in an active construction zone. No emergency vehicles or collisions present in the vicinity. Weather and/or road conditions dry in the area."/>
  </r>
  <r>
    <x v="98"/>
    <s v="WDD2221591A417333"/>
    <s v="no"/>
    <s v="yes"/>
    <x v="0"/>
    <s v="Street"/>
    <s v="An issue with motion control system caused the system to disengage. The system asked the operator to take control of the vehicle. This was achieved by pressing the accelerator pedal to increase velocity of the vehicle."/>
  </r>
  <r>
    <x v="98"/>
    <s v="WDD2221591A417333"/>
    <s v="no"/>
    <s v="yes"/>
    <x v="0"/>
    <s v="Street"/>
    <s v="An issue with motion control system caused the system to disengage. The system asked the operator to take control of the vehicle. This was achieved by pressing the accelerator pedal to increase velocity of the vehicle."/>
  </r>
  <r>
    <x v="98"/>
    <s v="WDD2221591A417333"/>
    <s v="no"/>
    <s v="yes"/>
    <x v="0"/>
    <s v="Street"/>
    <s v="An issue with motion control system caused the system to disengage. This was accomplished by pressing the brake pedal to reduce the velocity of the vehicle."/>
  </r>
  <r>
    <x v="98"/>
    <s v="WDD2221591A417333"/>
    <s v="no"/>
    <s v="yes"/>
    <x v="0"/>
    <s v="Street"/>
    <s v="An issue with motion control system caused the system to disengage. This was accomplished by pressing the brake pedal to reduce the velocity of the vehicle."/>
  </r>
  <r>
    <x v="98"/>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98"/>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98"/>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98"/>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98"/>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98"/>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98"/>
    <s v="WDD2221591A417333"/>
    <s v="no"/>
    <s v="yes"/>
    <x v="0"/>
    <s v="Street"/>
    <s v="Invalid control unit operation. Vehicle not in an active construction zone. No emergency vehicles or collisions present in the vicinity. Weather and/or road conditions dry in the area."/>
  </r>
  <r>
    <x v="98"/>
    <s v="WDD2221591A417333"/>
    <s v="no"/>
    <s v="yes"/>
    <x v="0"/>
    <s v="Street"/>
    <s v="Invalid control unit operation. Vehicle not in an active construction zone. No emergency vehicles or collisions present in the vicinity. Weather and/or road conditions dry in the area."/>
  </r>
  <r>
    <x v="98"/>
    <s v="WDD2221591A417333"/>
    <s v="no"/>
    <s v="yes"/>
    <x v="0"/>
    <s v="Street"/>
    <s v="Invalid control unit operation. Vehicle not in an active construction zone. No emergency vehicles or collisions present in the vicinity. Weather and/or road conditions dry in the area."/>
  </r>
  <r>
    <x v="98"/>
    <s v="WDD2221591A417333"/>
    <s v="no"/>
    <s v="yes"/>
    <x v="0"/>
    <s v="Street"/>
    <s v="Invalid control unit operation. Vehicle not in an active construction zone. No emergency vehicles or collisions present in the vicinity. Weather and/or road conditions dry in the area."/>
  </r>
  <r>
    <x v="98"/>
    <s v="WDD2221591A417333"/>
    <s v="no"/>
    <s v="yes"/>
    <x v="0"/>
    <s v="Street"/>
    <s v="Invalid control unit operation. Vehicle not in an active construction zone. No emergency vehicles or collisions present in the vicinity. Weather and/or road conditions dry in the area."/>
  </r>
  <r>
    <x v="98"/>
    <s v="WDD2221591A417333"/>
    <s v="no"/>
    <s v="yes"/>
    <x v="0"/>
    <s v="Street"/>
    <s v="Invalid control unit operation. Vehicle not in an active construction zone. No emergency vehicles or collisions present in the vicinity. Weather and/or road conditions dry in the area."/>
  </r>
  <r>
    <x v="98"/>
    <s v="WDD2221591A417333"/>
    <s v="no"/>
    <s v="yes"/>
    <x v="0"/>
    <s v="Street"/>
    <s v="Invalid control unit operation. Vehicle not in an active construction zone. No emergency vehicles or collisions present in the vicinity. Weather and/or road conditions dry in the area."/>
  </r>
  <r>
    <x v="98"/>
    <s v="WDD2221591A417333"/>
    <s v="no"/>
    <s v="yes"/>
    <x v="0"/>
    <s v="Street"/>
    <s v="System generation of vehicle trajectory took longer than expected. Vehicle not in an active construction zone. No emergency vehicles or collisions present in the vicinity. Weather and/or road conditions dry in the area."/>
  </r>
  <r>
    <x v="98"/>
    <s v="WDD2221591A417333"/>
    <s v="no"/>
    <s v="yes"/>
    <x v="0"/>
    <s v="Street"/>
    <s v="System generation of vehicle trajectory took longer than expected. Vehicle not in an active construction zone. No emergency vehicles or collisions present in the vicinity. Weather and/or road conditions dry in the area."/>
  </r>
  <r>
    <x v="99"/>
    <s v="WDD2221591A383190"/>
    <s v="no"/>
    <s v="yes"/>
    <x v="1"/>
    <s v="Street"/>
    <s v="Driver performed steering maneuver because the vehicle didn’t drive on the expected path. Vehicle not in an active construction zone. No emergency vehicles or collisions present in the vicinity. Weather and/or road conditions dry in the area."/>
  </r>
  <r>
    <x v="99"/>
    <s v="WDD2221591A383190"/>
    <s v="no"/>
    <s v="yes"/>
    <x v="1"/>
    <s v="Street"/>
    <s v="Driver performed steering maneuver because the vehicle didn’t drive on the expected path. Vehicle not in an active construction zone. No emergency vehicles or collisions present in the vicinity. Weather and/or road conditions dry in the area."/>
  </r>
  <r>
    <x v="99"/>
    <s v="WDD2221591A417333"/>
    <s v="no"/>
    <s v="yes"/>
    <x v="0"/>
    <s v="Street"/>
    <s v="A software component was not initialized correctly. Vehicle not in an active construction zone. No emergency vehicles or collisions present in the vicinity. Weather and/or road conditions dry in the area."/>
  </r>
  <r>
    <x v="99"/>
    <s v="WDD2221591A417333"/>
    <s v="no"/>
    <s v="yes"/>
    <x v="0"/>
    <s v="Street"/>
    <s v="An issue with motion control system caused the system to disengage. Driver pressed the accelerator pedal because the vehicle was driving slower than driver expected. Vehicle not in an active construction zone. No emergency vehicles or collisions present in the vicinity. Weather and/or road conditions dry in the area."/>
  </r>
  <r>
    <x v="99"/>
    <s v="WDD2221591A417333"/>
    <s v="no"/>
    <s v="yes"/>
    <x v="0"/>
    <s v="Street"/>
    <s v="An issue with motion control system caused the system to disengage. Driver pressed the brake pedal because the vehicle was driving faster than driver expected. Vehicle not in an active construction zone. No emergency vehicles or collisions present in the vicinity. Weather and/or road conditions dry in the area."/>
  </r>
  <r>
    <x v="99"/>
    <s v="WDD2221591A417333"/>
    <s v="no"/>
    <s v="yes"/>
    <x v="0"/>
    <s v="Street"/>
    <s v="An issue with motion control system caused the system to disengage. The system asked the operator to take control of the vehicle. This was achieved by pressing the accelerator pedal to increase velocity of the vehicle."/>
  </r>
  <r>
    <x v="99"/>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99"/>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99"/>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99"/>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99"/>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99"/>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99"/>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99"/>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99"/>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99"/>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00"/>
    <s v="WDD2221591A383190"/>
    <s v="no"/>
    <s v="yes"/>
    <x v="0"/>
    <s v="Street"/>
    <s v="A software component was not initialized correctly. Vehicle not in an active construction zone. No emergency vehicles or collisions present in the vicinity. Weather and/or road conditions dry in the area."/>
  </r>
  <r>
    <x v="100"/>
    <s v="WDD2221591A383190"/>
    <s v="no"/>
    <s v="yes"/>
    <x v="0"/>
    <s v="Street"/>
    <s v="A software component was not initialized correctly. Vehicle not in an active construction zone. No emergency vehicles or collisions present in the vicinity. Weather and/or road conditions dry in the area."/>
  </r>
  <r>
    <x v="100"/>
    <s v="WDD2221591A383190"/>
    <s v="no"/>
    <s v="yes"/>
    <x v="0"/>
    <s v="Street"/>
    <s v="An issue with motion control system caused the system to disengage. Driver pressed the accelerator pedal because the vehicle was driving slower than driver expected. Vehicle not in an active construction zone. No emergency vehicles or collisions present in the vicinity. Weather and/or road conditions dry in the area."/>
  </r>
  <r>
    <x v="100"/>
    <s v="WDD2221591A383190"/>
    <s v="no"/>
    <s v="yes"/>
    <x v="0"/>
    <s v="Street"/>
    <s v="An issue with motion control system caused the system to disengage. Driver pressed the accelerator pedal because the vehicle was driving slower than driver expected. Vehicle not in an active construction zone. No emergency vehicles or collisions present in the vicinity. Weather and/or road conditions dry in the area."/>
  </r>
  <r>
    <x v="100"/>
    <s v="WDD2221591A383190"/>
    <s v="no"/>
    <s v="yes"/>
    <x v="0"/>
    <s v="Street"/>
    <s v="An issue with motion control system caused the system to disengage. Driver pressed the accelerator pedal because the vehicle was driving slower than driver expected. Vehicle not in an active construction zone. No emergency vehicles or collisions present in the vicinity. Weather and/or road conditions dry in the area."/>
  </r>
  <r>
    <x v="100"/>
    <s v="WDD2221591A383190"/>
    <s v="no"/>
    <s v="yes"/>
    <x v="0"/>
    <s v="Street"/>
    <s v="An issue with motion control system caused the system to disengage. Driver pressed the accelerator pedal because the vehicle was driving slower than driver expected. Vehicle not in an active construction zone. No emergency vehicles or collisions present in the vicinity. Weather and/or road conditions dry in the area."/>
  </r>
  <r>
    <x v="100"/>
    <s v="WDD2221591A383190"/>
    <s v="no"/>
    <s v="yes"/>
    <x v="0"/>
    <s v="Street"/>
    <s v="An issue with motion control system caused the system to disengage. Driver pressed the accelerator pedal because the vehicle was driving slower than driver expected. Vehicle not in an active construction zone. No emergency vehicles or collisions present in the vicinity. Weather and/or road conditions dry in the area."/>
  </r>
  <r>
    <x v="100"/>
    <s v="WDD2221591A383190"/>
    <s v="no"/>
    <s v="yes"/>
    <x v="0"/>
    <s v="Street"/>
    <s v="An issue with motion control system caused the system to disengage. Driver pressed the accelerator pedal because the vehicle was driving slower than driver expected. Vehicle not in an active construction zone. No emergency vehicles or collisions present in the vicinity. Weather and/or road conditions dry in the area."/>
  </r>
  <r>
    <x v="101"/>
    <s v="WDD2221591A383190"/>
    <s v="no"/>
    <s v="yes"/>
    <x v="0"/>
    <s v="Street"/>
    <s v="An issue with motion control system caused the system to disengage. Driver pressed the brake pedal because the vehicle was driving faster than driver expected. Vehicle not in an active construction zone. No emergency vehicles or collisions present in the vicinity. Weather and/or road conditions dry in the area."/>
  </r>
  <r>
    <x v="101"/>
    <s v="WDD2221591A383190"/>
    <s v="no"/>
    <s v="yes"/>
    <x v="0"/>
    <s v="Street"/>
    <s v="An issue with motion control system caused the system to disengage. Driver pressed the brake pedal because the vehicle was driving faster than driver expected. Vehicle not in an active construction zone. No emergency vehicles or collisions present in the vicinity. Weather and/or road conditions dry in the area."/>
  </r>
  <r>
    <x v="101"/>
    <s v="WDD2221591A383190"/>
    <s v="no"/>
    <s v="yes"/>
    <x v="0"/>
    <s v="Street"/>
    <s v="An issue with motion control system caused the system to disengage. Driver pressed the brake pedal because the vehicle was driving faster than driver expected. Vehicle not in an active construction zone. No emergency vehicles or collisions present in the vicinity. Weather and/or road conditions dry in the area."/>
  </r>
  <r>
    <x v="101"/>
    <s v="WDD2221591A383190"/>
    <s v="no"/>
    <s v="yes"/>
    <x v="0"/>
    <s v="Street"/>
    <s v="An issue with motion control system caused the system to disengage. Driver pressed the brake pedal because the vehicle was driving faster than driver expected. Vehicle not in an active construction zone. No emergency vehicles or collisions present in the vicinity. Weather and/or road conditions dry in the area."/>
  </r>
  <r>
    <x v="102"/>
    <s v="WDD2221591A383190"/>
    <s v="no"/>
    <s v="yes"/>
    <x v="0"/>
    <s v="Street"/>
    <s v="An issue with motion control system caused the system to disengage. Driver pressed the brake pedal because the vehicle was driving faster than driver expected. Vehicle not in an active construction zone. No emergency vehicles or collisions present in the vicinity. Weather and/or road conditions dry in the area."/>
  </r>
  <r>
    <x v="102"/>
    <s v="WDD2221591A383190"/>
    <s v="no"/>
    <s v="yes"/>
    <x v="0"/>
    <s v="Street"/>
    <s v="An issue with motion control system caused the system to disengage. Driver pressed the brake pedal because the vehicle was driving faster than driver expected. Vehicle not in an active construction zone. No emergency vehicles or collisions present in the vicinity. Weather and/or road conditions dry in the area."/>
  </r>
  <r>
    <x v="102"/>
    <s v="WDD2221591A383190"/>
    <s v="no"/>
    <s v="yes"/>
    <x v="1"/>
    <s v="Street"/>
    <s v="Driver performed steering maneuver because the vehicle didn’t drive on the expected path. Vehicle not in an active construction zone. No emergency vehicles or collisions present in the vicinity. Weather and/or road conditions dry in the area."/>
  </r>
  <r>
    <x v="102"/>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02"/>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02"/>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02"/>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02"/>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02"/>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02"/>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02"/>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02"/>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02"/>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02"/>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02"/>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02"/>
    <s v="WDD2221591A383190"/>
    <s v="no"/>
    <s v="yes"/>
    <x v="0"/>
    <s v="Street"/>
    <s v="Invalid control unit operation. Vehicle not in an active construction zone. No emergency vehicles or collisions present in the vicinity. Weather and/or road conditions dry in the area."/>
  </r>
  <r>
    <x v="102"/>
    <s v="WDD2221591A383190"/>
    <s v="no"/>
    <s v="yes"/>
    <x v="0"/>
    <s v="Street"/>
    <s v="Invalid control unit operation. Vehicle not in an active construction zone. No emergency vehicles or collisions present in the vicinity. Weather and/or road conditions dry in the area."/>
  </r>
  <r>
    <x v="102"/>
    <s v="WDD2221591A383190"/>
    <s v="no"/>
    <s v="yes"/>
    <x v="0"/>
    <s v="Street"/>
    <s v="Invalid control unit operation. Vehicle not in an active construction zone. No emergency vehicles or collisions present in the vicinity. Weather and/or road conditions dry in the area."/>
  </r>
  <r>
    <x v="102"/>
    <s v="WDD2221591A383190"/>
    <s v="no"/>
    <s v="yes"/>
    <x v="0"/>
    <s v="Street"/>
    <s v="Invalid control unit operation. Vehicle not in an active construction zone. No emergency vehicles or collisions present in the vicinity. Weather and/or road conditions dry in the area."/>
  </r>
  <r>
    <x v="103"/>
    <s v="WDD2221591A383190"/>
    <s v="no"/>
    <s v="yes"/>
    <x v="0"/>
    <s v="Street"/>
    <s v="Invalid control unit operation. Vehicle not in an active construction zone. No emergency vehicles or collisions present in the vicinity. Weather and/or road conditions dry in the area."/>
  </r>
  <r>
    <x v="103"/>
    <s v="WDD2221591A383190"/>
    <s v="no"/>
    <s v="yes"/>
    <x v="0"/>
    <s v="Street"/>
    <s v="Invalid control unit operation. Vehicle not in an active construction zone. No emergency vehicles or collisions present in the vicinity. Weather and/or road conditions dry in the area."/>
  </r>
  <r>
    <x v="103"/>
    <s v="WDD2221591A383190"/>
    <s v="no"/>
    <s v="yes"/>
    <x v="0"/>
    <s v="Street"/>
    <s v="Quality of generated trajectory did not meet expectation. Vehicle not in an active construction zone. No emergency vehicles or collisions present in the vicinity. Weather and/or road conditions dry in the area."/>
  </r>
  <r>
    <x v="103"/>
    <s v="WDD2221591A383190"/>
    <s v="no"/>
    <s v="yes"/>
    <x v="0"/>
    <s v="Street"/>
    <s v="Quality of generated trajectory did not meet expectation. Vehicle not in an active construction zone. No emergency vehicles or collisions present in the vicinity. Weather and/or road conditions dry in the area."/>
  </r>
  <r>
    <x v="103"/>
    <s v="WDD2221591A383190"/>
    <s v="no"/>
    <s v="yes"/>
    <x v="0"/>
    <s v="Street"/>
    <s v="System could not generate vehicle trajectory. Vehicle not in an active construction zone. No emergency vehicles or collisions present in the vicinity. Weather and/or road conditions dry in the area."/>
  </r>
  <r>
    <x v="104"/>
    <s v="WDD2221591A383190"/>
    <s v="no"/>
    <s v="yes"/>
    <x v="0"/>
    <s v="Street"/>
    <s v="System could not generate vehicle trajectory. Vehicle not in an active construction zone. No emergency vehicles or collisions present in the vicinity. Weather and/or road conditions dry in the area."/>
  </r>
  <r>
    <x v="104"/>
    <s v="WDD2221591A383190"/>
    <s v="no"/>
    <s v="yes"/>
    <x v="0"/>
    <s v="Street"/>
    <s v="System could not generate vehicle trajectory. Vehicle not in an active construction zone. No emergency vehicles or collisions present in the vicinity. Weather and/or road conditions dry in the area."/>
  </r>
  <r>
    <x v="104"/>
    <s v="WDD2221591A383190"/>
    <s v="no"/>
    <s v="yes"/>
    <x v="0"/>
    <s v="Street"/>
    <s v="System could not generate vehicle trajectory. Vehicle not in an active construction zone. No emergency vehicles or collisions present in the vicinity. Weather and/or road conditions dry in the area."/>
  </r>
  <r>
    <x v="104"/>
    <s v="WDD2221591A383190"/>
    <s v="no"/>
    <s v="yes"/>
    <x v="0"/>
    <s v="Street"/>
    <s v="System could not generate vehicle trajectory. Vehicle not in an active construction zone. No emergency vehicles or collisions present in the vicinity. Weather and/or road conditions dry in the area."/>
  </r>
  <r>
    <x v="104"/>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04"/>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04"/>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04"/>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04"/>
    <s v="WDD2221591A417333"/>
    <s v="no"/>
    <s v="yes"/>
    <x v="0"/>
    <s v="Street"/>
    <s v="Invalid control unit operation. Vehicle not in an active construction zone. No emergency vehicles or collisions present in the vicinity. Weather and/or road conditions dry in the area."/>
  </r>
  <r>
    <x v="104"/>
    <s v="WDD2221591A417333"/>
    <s v="no"/>
    <s v="yes"/>
    <x v="0"/>
    <s v="Street"/>
    <s v="Invalid control unit operation. Vehicle not in an active construction zone. No emergency vehicles or collisions present in the vicinity. Weather and/or road conditions dry in the area."/>
  </r>
  <r>
    <x v="104"/>
    <s v="WDD2221591A417333"/>
    <s v="no"/>
    <s v="yes"/>
    <x v="0"/>
    <s v="Street"/>
    <s v="Invalid control unit operation. Vehicle not in an active construction zone. No emergency vehicles or collisions present in the vicinity. Weather and/or road conditions dry in the area."/>
  </r>
  <r>
    <x v="104"/>
    <s v="WDD2221591A417333"/>
    <s v="no"/>
    <s v="yes"/>
    <x v="0"/>
    <s v="Street"/>
    <s v="Invalid control unit operation. Vehicle not in an active construction zone. No emergency vehicles or collisions present in the vicinity. Weather and/or road conditions dry in the area."/>
  </r>
  <r>
    <x v="104"/>
    <s v="WDD2221591A417333"/>
    <s v="no"/>
    <s v="yes"/>
    <x v="0"/>
    <s v="Street"/>
    <s v="Quality of generated trajectory did not meet expectation. Vehicle not in an active construction zone. No emergency vehicles or collisions present in the vicinity. Weather and/or road conditions dry in the area."/>
  </r>
  <r>
    <x v="104"/>
    <s v="WDD2221591A417333"/>
    <s v="no"/>
    <s v="yes"/>
    <x v="0"/>
    <s v="Street"/>
    <s v="Quality of generated trajectory did not meet expectation. Vehicle not in an active construction zone. No emergency vehicles or collisions present in the vicinity. Weather and/or road conditions dry in the area."/>
  </r>
  <r>
    <x v="104"/>
    <s v="WDD2221591A417333"/>
    <s v="no"/>
    <s v="yes"/>
    <x v="0"/>
    <s v="Street"/>
    <s v="System could not generate vehicle trajectory. Vehicle not in an active construction zone. No emergency vehicles or collisions present in the vicinity. Weather and/or road conditions dry in the area."/>
  </r>
  <r>
    <x v="104"/>
    <s v="WDD2221591A417333"/>
    <s v="no"/>
    <s v="yes"/>
    <x v="0"/>
    <s v="Street"/>
    <s v="System could not generate vehicle trajectory. Vehicle not in an active construction zone. No emergency vehicles or collisions present in the vicinity. Weather and/or road conditions dry in the area."/>
  </r>
  <r>
    <x v="104"/>
    <s v="WDD2221591A417333"/>
    <s v="no"/>
    <s v="yes"/>
    <x v="0"/>
    <s v="Street"/>
    <s v="System could not generate vehicle trajectory. Vehicle not in an active construction zone. No emergency vehicles or collisions present in the vicinity. Weather and/or road conditions dry in the area."/>
  </r>
  <r>
    <x v="104"/>
    <s v="WDD2221591A417333"/>
    <s v="no"/>
    <s v="yes"/>
    <x v="0"/>
    <s v="Street"/>
    <s v="System could not generate vehicle trajectory. Vehicle not in an active construction zone. No emergency vehicles or collisions present in the vicinity. Weather and/or road conditions dry in the area."/>
  </r>
  <r>
    <x v="104"/>
    <s v="WDD2221591A417333"/>
    <s v="no"/>
    <s v="yes"/>
    <x v="0"/>
    <s v="Street"/>
    <s v="System could not generate vehicle trajectory. Vehicle not in an active construction zone. No emergency vehicles or collisions present in the vicinity. Weather and/or road conditions dry in the area."/>
  </r>
  <r>
    <x v="105"/>
    <s v="WDD2221591A417333"/>
    <s v="no"/>
    <s v="yes"/>
    <x v="0"/>
    <s v="Street"/>
    <s v="System generation of vehicle trajectory took longer than expected. Vehicle not in an active construction zone. No emergency vehicles or collisions present in the vicinity. Weather and/or road conditions dry in the area."/>
  </r>
  <r>
    <x v="106"/>
    <s v="WDD2221591A383190"/>
    <s v="no"/>
    <s v="yes"/>
    <x v="0"/>
    <s v="Street"/>
    <s v="System generation of vehicle trajectory took longer than expected. Vehicle not in an active construction zone. No emergency vehicles or collisions present in the vicinity. Weather and/or road conditions dry in the area."/>
  </r>
  <r>
    <x v="106"/>
    <s v="WDD2221591A383190"/>
    <s v="no"/>
    <s v="yes"/>
    <x v="0"/>
    <s v="Street"/>
    <s v="System generation of vehicle trajectory took longer than expected. Vehicle not in an active construction zone. No emergency vehicles or collisions present in the vicinity. Weather and/or road conditions dry in the area."/>
  </r>
  <r>
    <x v="106"/>
    <s v="WDD2221591A383190"/>
    <s v="no"/>
    <s v="yes"/>
    <x v="0"/>
    <s v="Street"/>
    <s v="System generation of vehicle trajectory took longer than expected. Vehicle not in an active construction zone. No emergency vehicles or collisions present in the vicinity. Weather and/or road conditions dry in the area."/>
  </r>
  <r>
    <x v="107"/>
    <s v="WDD2221591A417319"/>
    <s v="no"/>
    <s v="yes"/>
    <x v="1"/>
    <s v="Street"/>
    <s v="Driver performed steering maneuver because the vehicle didn’t drive on the expected path. Vehicle not in an active construction zone. No emergency vehicles or collisions present in the vicinity. Weather and/or road conditions dry in the area."/>
  </r>
  <r>
    <x v="107"/>
    <s v="WDD2221591A417319"/>
    <s v="no"/>
    <s v="yes"/>
    <x v="1"/>
    <s v="Street"/>
    <s v="Driver performed steering maneuver because the vehicle didn’t drive on the expected path. Vehicle not in an active construction zone. No emergency vehicles or collisions present in the vicinity. Weather and/or road conditions dry in the area."/>
  </r>
  <r>
    <x v="107"/>
    <s v="WDD2221591A417319"/>
    <s v="no"/>
    <s v="yes"/>
    <x v="0"/>
    <s v="Street"/>
    <s v="System could not generate vehicle trajectory. Vehicle not in an active construction zone. No emergency vehicles or collisions present in the vicinity. Weather and/or road conditions dry in the area."/>
  </r>
  <r>
    <x v="107"/>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07"/>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07"/>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07"/>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07"/>
    <s v="WDD2221591A417333"/>
    <s v="no"/>
    <s v="yes"/>
    <x v="0"/>
    <s v="Street"/>
    <s v="Invalid control unit operation. Vehicle not in an active construction zone. No emergency vehicles or collisions present in the vicinity. Weather and/or road conditions dry in the area."/>
  </r>
  <r>
    <x v="107"/>
    <s v="WDD2221591A417333"/>
    <s v="no"/>
    <s v="yes"/>
    <x v="0"/>
    <s v="Street"/>
    <s v="Invalid control unit operation. Vehicle not in an active construction zone. No emergency vehicles or collisions present in the vicinity. Weather and/or road conditions dry in the area."/>
  </r>
  <r>
    <x v="107"/>
    <s v="WDD2221591A417333"/>
    <s v="no"/>
    <s v="yes"/>
    <x v="0"/>
    <s v="Street"/>
    <s v="System could not generate vehicle trajectory. Vehicle not in an active construction zone. No emergency vehicles or collisions present in the vicinity. Weather and/or road conditions dry in the area."/>
  </r>
  <r>
    <x v="107"/>
    <s v="WDD2221591A417333"/>
    <s v="no"/>
    <s v="yes"/>
    <x v="0"/>
    <s v="Street"/>
    <s v="System could not generate vehicle trajectory. Vehicle not in an active construction zone. No emergency vehicles or collisions present in the vicinity. Weather and/or road conditions dry in the area."/>
  </r>
  <r>
    <x v="107"/>
    <s v="WDD2221591A417333"/>
    <s v="no"/>
    <s v="yes"/>
    <x v="0"/>
    <s v="Street"/>
    <s v="System could not generate vehicle trajectory. Vehicle not in an active construction zone. No emergency vehicles or collisions present in the vicinity. Weather and/or road conditions dry in the area."/>
  </r>
  <r>
    <x v="108"/>
    <s v="WDD2221591A417319"/>
    <s v="no"/>
    <s v="yes"/>
    <x v="1"/>
    <s v="Street"/>
    <s v="Driver performed steering maneuver because the vehicle didn’t drive on the expected path. Vehicle not in an active construction zone. No emergency vehicles or collisions present in the vicinity. Weather and/or road conditions dry in the area."/>
  </r>
  <r>
    <x v="108"/>
    <s v="WDD2221591A417319"/>
    <s v="no"/>
    <s v="yes"/>
    <x v="1"/>
    <s v="Street"/>
    <s v="Driver performed steering maneuver because the vehicle didn’t drive on the expected path. Vehicle not in an active construction zone. No emergency vehicles or collisions present in the vicinity. Weather and/or road conditions dry in the area."/>
  </r>
  <r>
    <x v="108"/>
    <s v="WDD2221591A41731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08"/>
    <s v="WDD2221591A41731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08"/>
    <s v="WDD2221591A41731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08"/>
    <s v="WDD2221591A417319"/>
    <s v="no"/>
    <s v="yes"/>
    <x v="0"/>
    <s v="Street"/>
    <s v="Quality of generated trajectory did not meet expectation. Vehicle not in an active construction zone. No emergency vehicles or collisions present in the vicinity. Weather and/or road conditions dry in the area."/>
  </r>
  <r>
    <x v="108"/>
    <s v="WDD2221591A417319"/>
    <s v="no"/>
    <s v="yes"/>
    <x v="0"/>
    <s v="Street"/>
    <s v="The system disengaged because the driver seat belt not being properly fastened. Vehicle not in an active construction zone. No emergency vehicles or collisions present in the vicinity. Weather and/or road conditions dry in the area."/>
  </r>
  <r>
    <x v="108"/>
    <s v="WDD2221591A417333"/>
    <s v="no"/>
    <s v="yes"/>
    <x v="0"/>
    <s v="Street"/>
    <s v="Quality of generated trajectory did not meet expectation. Vehicle not in an active construction zone. No emergency vehicles or collisions present in the vicinity. Weather and/or road conditions dry in the area."/>
  </r>
  <r>
    <x v="109"/>
    <s v="WDD2221591A383190"/>
    <s v="no"/>
    <s v="yes"/>
    <x v="1"/>
    <s v="Street"/>
    <s v="Driver performed steering maneuver because the vehicle didn’t drive on the expected path. Vehicle not in an active construction zone. No emergency vehicles or collisions present in the vicinity. Weather and/or road conditions dry in the area."/>
  </r>
  <r>
    <x v="109"/>
    <s v="WDD2221591A383190"/>
    <s v="no"/>
    <s v="yes"/>
    <x v="1"/>
    <s v="Street"/>
    <s v="Driver performed steering maneuver because the vehicle didn’t drive on the expected path. Vehicle not in an active construction zone. No emergency vehicles or collisions present in the vicinity. Weather and/or road conditions dry in the area."/>
  </r>
  <r>
    <x v="109"/>
    <s v="WDD2221591A383190"/>
    <s v="no"/>
    <s v="yes"/>
    <x v="1"/>
    <s v="Street"/>
    <s v="Driver performed steering maneuver because the vehicle didn’t drive on the expected path. Vehicle not in an active construction zone. No emergency vehicles or collisions present in the vicinity. Weather and/or road conditions dry in the area."/>
  </r>
  <r>
    <x v="109"/>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09"/>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09"/>
    <s v="WDD2221591A383190"/>
    <s v="no"/>
    <s v="yes"/>
    <x v="0"/>
    <s v="Street"/>
    <s v="System could not generate vehicle trajectory. Vehicle not in an active construction zone. No emergency vehicles or collisions present in the vicinity. Weather and/or road conditions dry in the area."/>
  </r>
  <r>
    <x v="109"/>
    <s v="WDD2221591A383190"/>
    <s v="no"/>
    <s v="yes"/>
    <x v="0"/>
    <s v="Street"/>
    <s v="System generation of vehicle trajectory took longer than expected. Vehicle not in an active construction zone. No emergency vehicles or collisions present in the vicinity. Weather and/or road conditions dry in the area."/>
  </r>
  <r>
    <x v="110"/>
    <s v="WDD2221591A383190"/>
    <s v="no"/>
    <s v="yes"/>
    <x v="1"/>
    <s v="Street"/>
    <s v="Driver performed steering maneuver because the vehicle didn’t drive on the expected path. Vehicle not in an active construction zone. No emergency vehicles or collisions present in the vicinity. Weather and/or road conditions dry in the area."/>
  </r>
  <r>
    <x v="110"/>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0"/>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0"/>
    <s v="WDD2221591A383190"/>
    <s v="no"/>
    <s v="yes"/>
    <x v="0"/>
    <s v="Street"/>
    <s v="Quality of generated trajectory did not meet expectation. Vehicle not in an active construction zone. No emergency vehicles or collisions present in the vicinity. Weather and/or road conditions dry in the area."/>
  </r>
  <r>
    <x v="110"/>
    <s v="WDD2221591A417333"/>
    <s v="no"/>
    <s v="yes"/>
    <x v="0"/>
    <s v="Street"/>
    <s v="An issue with motion control system caused the system to disengage. Driver pressed the brake pedal because the vehicle was driving faster than driver expected. Vehicle not in an active construction zone. No emergency vehicles or collisions present in the vicinity. Weather and/or road conditions dry in the area."/>
  </r>
  <r>
    <x v="110"/>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110"/>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110"/>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11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1"/>
    <s v="WDD2221591A41731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1"/>
    <s v="WDD2221591A417333"/>
    <s v="no"/>
    <s v="yes"/>
    <x v="0"/>
    <s v="Street"/>
    <s v="System could not generate vehicle trajectory. Vehicle not in an active construction zone. No emergency vehicles or collisions present in the vicinity. Weather and/or road conditions dry in the area."/>
  </r>
  <r>
    <x v="111"/>
    <s v="WDD2221591A417333"/>
    <s v="no"/>
    <s v="yes"/>
    <x v="0"/>
    <s v="Street"/>
    <s v="System could not generate vehicle trajectory. Vehicle not in an active construction zone. No emergency vehicles or collisions present in the vicinity. Weather and/or road conditions dry in the area."/>
  </r>
  <r>
    <x v="111"/>
    <s v="WDD2221591A417333"/>
    <s v="no"/>
    <s v="yes"/>
    <x v="0"/>
    <s v="Street"/>
    <s v="System could not generate vehicle trajectory. Vehicle not in an active construction zone. No emergency vehicles or collisions present in the vicinity. Weather and/or road conditions dry in the area."/>
  </r>
  <r>
    <x v="111"/>
    <s v="WDD2221591A417333"/>
    <s v="no"/>
    <s v="yes"/>
    <x v="0"/>
    <s v="Street"/>
    <s v="System could not generate vehicle trajectory. Vehicle not in an active construction zone. No emergency vehicles or collisions present in the vicinity. Weather and/or road conditions dry in the area."/>
  </r>
  <r>
    <x v="111"/>
    <s v="WDD2221591A417333"/>
    <s v="no"/>
    <s v="yes"/>
    <x v="0"/>
    <s v="Street"/>
    <s v="System could not generate vehicle trajectory. Vehicle not in an active construction zone. No emergency vehicles or collisions present in the vicinity. Weather and/or road conditions dry in the area."/>
  </r>
  <r>
    <x v="111"/>
    <s v="WDD2221591A417333"/>
    <s v="no"/>
    <s v="yes"/>
    <x v="0"/>
    <s v="Street"/>
    <s v="System could not generate vehicle trajectory. Vehicle not in an active construction zone. No emergency vehicles or collisions present in the vicinity. Weather and/or road conditions dry in the area."/>
  </r>
  <r>
    <x v="111"/>
    <s v="WDD2221591A417333"/>
    <s v="no"/>
    <s v="yes"/>
    <x v="0"/>
    <s v="Street"/>
    <s v="System could not generate vehicle trajectory. Vehicle not in an active construction zone. No emergency vehicles or collisions present in the vicinity. Weather and/or road conditions dry in the area."/>
  </r>
  <r>
    <x v="111"/>
    <s v="WDD2221591A417333"/>
    <s v="no"/>
    <s v="yes"/>
    <x v="0"/>
    <s v="Street"/>
    <s v="System could not generate vehicle trajectory. Vehicle not in an active construction zone. No emergency vehicles or collisions present in the vicinity. Weather and/or road conditions dry in the area."/>
  </r>
  <r>
    <x v="111"/>
    <s v="WDD2221591A417333"/>
    <s v="no"/>
    <s v="yes"/>
    <x v="0"/>
    <s v="Street"/>
    <s v="System generation of vehicle trajectory took longer than expected. Vehicle not in an active construction zone. No emergency vehicles or collisions present in the vicinity. Weather and/or road conditions dry in the area."/>
  </r>
  <r>
    <x v="111"/>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111"/>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111"/>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111"/>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1"/>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1"/>
    <s v="WDD2221591A417333"/>
    <s v="no"/>
    <s v="yes"/>
    <x v="0"/>
    <s v="Street"/>
    <s v="System generation of vehicle trajectory took longer than expected. Vehicle not in an active construction zone. No emergency vehicles or collisions present in the vicinity. Weather and/or road conditions dry in the area."/>
  </r>
  <r>
    <x v="112"/>
    <s v="WDD2221591A383190"/>
    <s v="no"/>
    <s v="yes"/>
    <x v="1"/>
    <s v="Street"/>
    <s v="Driver performed steering maneuver because the vehicle didn’t drive on the expected path. Vehicle not in an active construction zone. No emergency vehicles or collisions present in the vicinity. Weather and/or road conditions dry in the area."/>
  </r>
  <r>
    <x v="112"/>
    <s v="WDD2221591A417319"/>
    <s v="no"/>
    <s v="yes"/>
    <x v="0"/>
    <s v="Street"/>
    <s v="An issue with motion control system caused the system to disengage. Driver pressed the brake pedal because the vehicle was driving faster than driver expected. Vehicle not in an active construction zone. No emergency vehicles or collisions present in the vicinity. Weather and/or road conditions dry in the area."/>
  </r>
  <r>
    <x v="112"/>
    <s v="WDD2221591A417319"/>
    <s v="no"/>
    <s v="yes"/>
    <x v="1"/>
    <s v="Street"/>
    <s v="Driver performed steering maneuver because the vehicle didn’t drive on the expected path. Vehicle not in an active construction zone. No emergency vehicles or collisions present in the vicinity. Weather and/or road conditions dry in the area."/>
  </r>
  <r>
    <x v="112"/>
    <s v="WDD2221591A417319"/>
    <s v="no"/>
    <s v="yes"/>
    <x v="1"/>
    <s v="Street"/>
    <s v="Driver performed steering maneuver because the vehicle didn’t drive on the expected path. Vehicle not in an active construction zone. No emergency vehicles or collisions present in the vicinity. Weather and/or road conditions dry in the area."/>
  </r>
  <r>
    <x v="112"/>
    <s v="WDD2221591A417319"/>
    <s v="no"/>
    <s v="yes"/>
    <x v="1"/>
    <s v="Street"/>
    <s v="Driver performed steering maneuver because the vehicle didn’t drive on the expected path. Vehicle not in an active construction zone. No emergency vehicles or collisions present in the vicinity. Weather and/or road conditions dry in the area."/>
  </r>
  <r>
    <x v="112"/>
    <s v="WDD2221591A417319"/>
    <s v="no"/>
    <s v="yes"/>
    <x v="1"/>
    <s v="Street"/>
    <s v="Driver performed steering maneuver because the vehicle didn’t drive on the expected path. Vehicle not in an active construction zone. No emergency vehicles or collisions present in the vicinity. Weather and/or road conditions dry in the area."/>
  </r>
  <r>
    <x v="112"/>
    <s v="WDD2221591A417319"/>
    <s v="no"/>
    <s v="yes"/>
    <x v="1"/>
    <s v="Street"/>
    <s v="Driver performed steering maneuver because the vehicle didn’t drive on the expected path. Vehicle not in an active construction zone. No emergency vehicles or collisions present in the vicinity. Weather and/or road conditions dry in the area."/>
  </r>
  <r>
    <x v="112"/>
    <s v="WDD2221591A417319"/>
    <s v="no"/>
    <s v="yes"/>
    <x v="1"/>
    <s v="Street"/>
    <s v="Driver performed steering maneuver because the vehicle didn’t drive on the expected path. Vehicle not in an active construction zone. No emergency vehicles or collisions present in the vicinity. Weather and/or road conditions dry in the area."/>
  </r>
  <r>
    <x v="113"/>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3"/>
    <s v="WDD2221591A41731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3"/>
    <s v="WDD2221591A41731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3"/>
    <s v="WDD2221591A417319"/>
    <s v="no"/>
    <s v="yes"/>
    <x v="0"/>
    <s v="Street"/>
    <s v="Quality of generated trajectory did not meet expectation. Vehicle not in an active construction zone. No emergency vehicles or collisions present in the vicinity. Weather and/or road conditions dry in the area."/>
  </r>
  <r>
    <x v="113"/>
    <s v="WDD2221591A417319"/>
    <s v="no"/>
    <s v="yes"/>
    <x v="0"/>
    <s v="Street"/>
    <s v="System could not generate vehicle trajectory. Vehicle not in an active construction zone. No emergency vehicles or collisions present in the vicinity. Weather and/or road conditions dry in the area."/>
  </r>
  <r>
    <x v="113"/>
    <s v="WDD2221591A417319"/>
    <s v="no"/>
    <s v="yes"/>
    <x v="0"/>
    <s v="Street"/>
    <s v="System generation of vehicle trajectory took longer than expected. Vehicle not in an active construction zone. No emergency vehicles or collisions present in the vicinity. Weather and/or road conditions dry in the area."/>
  </r>
  <r>
    <x v="113"/>
    <s v="WDD2221591A417319"/>
    <s v="no"/>
    <s v="yes"/>
    <x v="0"/>
    <s v="Street"/>
    <s v="System generation of vehicle trajectory took longer than expected. Vehicle not in an active construction zone. No emergency vehicles or collisions present in the vicinity. Weather and/or road conditions dry in the area."/>
  </r>
  <r>
    <x v="113"/>
    <s v="WDD2221591A470796"/>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3"/>
    <s v="WDD2221591A470796"/>
    <s v="no"/>
    <s v="yes"/>
    <x v="0"/>
    <s v="Street"/>
    <s v="Quality of generated trajectory did not meet expectation. Vehicle not in an active construction zone. No emergency vehicles or collisions present in the vicinity. Weather and/or road conditions dry in the area."/>
  </r>
  <r>
    <x v="113"/>
    <s v="WDD2221591A470796"/>
    <s v="no"/>
    <s v="yes"/>
    <x v="0"/>
    <s v="Street"/>
    <s v="Quality of generated trajectory did not meet expectation. Vehicle not in an active construction zone. No emergency vehicles or collisions present in the vicinity. Weather and/or road conditions dry in the area."/>
  </r>
  <r>
    <x v="113"/>
    <s v="WDD2221591A470796"/>
    <s v="no"/>
    <s v="yes"/>
    <x v="0"/>
    <s v="Street"/>
    <s v="Quality of generated trajectory did not meet expectation. Vehicle not in an active construction zone. No emergency vehicles or collisions present in the vicinity. Weather and/or road conditions dry in the area."/>
  </r>
  <r>
    <x v="113"/>
    <s v="WDD2221591A470796"/>
    <s v="no"/>
    <s v="yes"/>
    <x v="0"/>
    <s v="Street"/>
    <s v="System generation of vehicle trajectory took longer than expected. Vehicle not in an active construction zone. No emergency vehicles or collisions present in the vicinity. Weather and/or road conditions dry in the area."/>
  </r>
  <r>
    <x v="113"/>
    <s v="WDD2221591A470796"/>
    <s v="no"/>
    <s v="yes"/>
    <x v="0"/>
    <s v="Street"/>
    <s v="System generation of vehicle trajectory took longer than expected. Vehicle not in an active construction zone. No emergency vehicles or collisions present in the vicinity. Weather and/or road conditions dry in the area."/>
  </r>
  <r>
    <x v="113"/>
    <s v="WDD2221591A470796"/>
    <s v="no"/>
    <s v="yes"/>
    <x v="0"/>
    <s v="Street"/>
    <s v="System generation of vehicle trajectory took longer than expected. Vehicle not in an active construction zone. No emergency vehicles or collisions present in the vicinity. Weather and/or road conditions dry in the area."/>
  </r>
  <r>
    <x v="113"/>
    <s v="WDD2221591A470796"/>
    <s v="no"/>
    <s v="yes"/>
    <x v="1"/>
    <s v="Street"/>
    <s v="Driver performed steering maneuver because the vehicle didn’t drive on the expected path. Vehicle not in an active construction zone. No emergency vehicles or collisions present in the vicinity. Weather and/or road conditions dry in the area."/>
  </r>
  <r>
    <x v="113"/>
    <s v="WDD2221591A470796"/>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3"/>
    <s v="WDD2221591A470796"/>
    <s v="no"/>
    <s v="yes"/>
    <x v="0"/>
    <s v="Street"/>
    <s v="Invalid middleware operation. Vehicle not in an active construction zone. No emergency vehicles or collisions present in the vicinity. Weather and/or road conditions dry in the area."/>
  </r>
  <r>
    <x v="113"/>
    <s v="WDD2221591A470796"/>
    <s v="no"/>
    <s v="yes"/>
    <x v="0"/>
    <s v="Street"/>
    <s v="Invalid middleware operation. Vehicle not in an active construction zone. No emergency vehicles or collisions present in the vicinity. Weather and/or road conditions dry in the area."/>
  </r>
  <r>
    <x v="114"/>
    <s v="WDD2221591A417319"/>
    <s v="no"/>
    <s v="yes"/>
    <x v="1"/>
    <s v="Street"/>
    <s v="Driver performed steering maneuver because the vehicle didn’t drive on the expected path. Vehicle not in an active construction zone. No emergency vehicles or collisions present in the vicinity. Weather and/or road conditions dry in the area."/>
  </r>
  <r>
    <x v="114"/>
    <s v="WDD2221591A41731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5"/>
    <s v="WDD2221591A417319"/>
    <s v="no"/>
    <s v="yes"/>
    <x v="0"/>
    <s v="Street"/>
    <s v="Invalid control unit operation. Vehicle not in an active construction zone. No emergency vehicles or collisions present in the vicinity. Weather and/or road conditions dry in the area."/>
  </r>
  <r>
    <x v="115"/>
    <s v="WDD2221591A417319"/>
    <s v="no"/>
    <s v="yes"/>
    <x v="0"/>
    <s v="Street"/>
    <s v="Quality of generated trajectory did not meet expectation. Vehicle not in an active construction zone. No emergency vehicles or collisions present in the vicinity. Weather and/or road conditions dry in the area."/>
  </r>
  <r>
    <x v="115"/>
    <s v="WDD2221591A417319"/>
    <s v="no"/>
    <s v="yes"/>
    <x v="0"/>
    <s v="Street"/>
    <s v="System could not generate vehicle trajectory. Vehicle not in an active construction zone. No emergency vehicles or collisions present in the vicinity. Weather and/or road conditions dry in the area."/>
  </r>
  <r>
    <x v="115"/>
    <s v="WDD2221591A417319"/>
    <s v="no"/>
    <s v="yes"/>
    <x v="0"/>
    <s v="Street"/>
    <s v="System could not generate vehicle trajectory. Vehicle not in an active construction zone. No emergency vehicles or collisions present in the vicinity. Weather and/or road conditions dry in the area."/>
  </r>
  <r>
    <x v="115"/>
    <s v="WDD2221591A417319"/>
    <s v="no"/>
    <s v="yes"/>
    <x v="0"/>
    <s v="Street"/>
    <s v="System generation of vehicle trajectory took longer than expected. Vehicle not in an active construction zone. No emergency vehicles or collisions present in the vicinity. Weather and/or road conditions dry in the area."/>
  </r>
  <r>
    <x v="116"/>
    <s v="WDD2221591A41731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6"/>
    <s v="WDD2221591A41731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6"/>
    <s v="WDD2221591A417319"/>
    <s v="no"/>
    <s v="yes"/>
    <x v="0"/>
    <s v="Street"/>
    <s v="System generation of vehicle trajectory took longer than expected. Vehicle not in an active construction zone. No emergency vehicles or collisions present in the vicinity. Weather and/or road conditions dry in the area."/>
  </r>
  <r>
    <x v="117"/>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117"/>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117"/>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117"/>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117"/>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117"/>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117"/>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7"/>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7"/>
    <s v="WDD2221591A417333"/>
    <s v="no"/>
    <s v="yes"/>
    <x v="0"/>
    <s v="Street"/>
    <s v="Quality of generated trajectory did not meet expectation. Vehicle not in an active construction zone. No emergency vehicles or collisions present in the vicinity. Weather and/or road conditions dry in the area."/>
  </r>
  <r>
    <x v="118"/>
    <s v="WDD2221591A417319"/>
    <s v="no"/>
    <s v="yes"/>
    <x v="1"/>
    <s v="Street"/>
    <s v="Driver performed steering maneuver because the vehicle didn’t drive on the expected path. Vehicle not in an active construction zone. No emergency vehicles or collisions present in the vicinity. Weather and/or road conditions dry in the area."/>
  </r>
  <r>
    <x v="118"/>
    <s v="WDD2221591A417319"/>
    <s v="no"/>
    <s v="yes"/>
    <x v="1"/>
    <s v="Street"/>
    <s v="Driver performed steering maneuver because the vehicle didn’t drive on the expected path. Vehicle not in an active construction zone. No emergency vehicles or collisions present in the vicinity. Weather and/or road conditions dry in the area."/>
  </r>
  <r>
    <x v="118"/>
    <s v="WDD2221591A41731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8"/>
    <s v="WDD2221591A41731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8"/>
    <s v="WDD2221591A41731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8"/>
    <s v="WDD2221591A41731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8"/>
    <s v="WDD2221591A41731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8"/>
    <s v="WDD2221591A41731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8"/>
    <s v="WDD2221591A41731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8"/>
    <s v="WDD2221591A41731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8"/>
    <s v="WDD2221591A41731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8"/>
    <s v="WDD2221591A417319"/>
    <s v="no"/>
    <s v="yes"/>
    <x v="0"/>
    <s v="Street"/>
    <s v="System generation of vehicle trajectory took longer than expected. Vehicle not in an active construction zone. No emergency vehicles or collisions present in the vicinity. Weather and/or road conditions dry in the area."/>
  </r>
  <r>
    <x v="118"/>
    <s v="WDD2221591A417319"/>
    <s v="no"/>
    <s v="yes"/>
    <x v="0"/>
    <s v="Street"/>
    <s v="System generation of vehicle trajectory took longer than expected. Vehicle not in an active construction zone. No emergency vehicles or collisions present in the vicinity. Weather and/or road conditions dry in the area."/>
  </r>
  <r>
    <x v="118"/>
    <s v="WDD2221591A417319"/>
    <s v="no"/>
    <s v="yes"/>
    <x v="0"/>
    <s v="Street"/>
    <s v="System generation of vehicle trajectory took longer than expected. Vehicle not in an active construction zone. No emergency vehicles or collisions present in the vicinity. Weather and/or road conditions dry in the area."/>
  </r>
  <r>
    <x v="119"/>
    <s v="WDD2221591A383190"/>
    <s v="no"/>
    <s v="yes"/>
    <x v="0"/>
    <s v="Street"/>
    <s v="A software component was not initialized correctly. Vehicle not in an active construction zone. No emergency vehicles or collisions present in the vicinity. Weather and/or road conditions dry in the area."/>
  </r>
  <r>
    <x v="119"/>
    <s v="WDD2221591A383190"/>
    <s v="no"/>
    <s v="yes"/>
    <x v="0"/>
    <s v="Street"/>
    <s v="A software component was not initialized correctly. Vehicle not in an active construction zone. No emergency vehicles or collisions present in the vicinity. Weather and/or road conditions dry in the area."/>
  </r>
  <r>
    <x v="119"/>
    <s v="WDD2221591A383190"/>
    <s v="no"/>
    <s v="yes"/>
    <x v="0"/>
    <s v="Street"/>
    <s v="A software component was not initialized correctly. Vehicle not in an active construction zone. No emergency vehicles or collisions present in the vicinity. Weather and/or road conditions dry in the area."/>
  </r>
  <r>
    <x v="119"/>
    <s v="WDD2221591A383190"/>
    <s v="no"/>
    <s v="yes"/>
    <x v="0"/>
    <s v="Street"/>
    <s v="A software component was not initialized correctly. Vehicle not in an active construction zone. No emergency vehicles or collisions present in the vicinity. Weather and/or road conditions dry in the area."/>
  </r>
  <r>
    <x v="119"/>
    <s v="WDD2221591A383190"/>
    <s v="no"/>
    <s v="yes"/>
    <x v="0"/>
    <s v="Street"/>
    <s v="A software component was not initialized correctly. Vehicle not in an active construction zone. No emergency vehicles or collisions present in the vicinity. Weather and/or road conditions dry in the area."/>
  </r>
  <r>
    <x v="119"/>
    <s v="WDD2221591A383190"/>
    <s v="no"/>
    <s v="yes"/>
    <x v="0"/>
    <s v="Street"/>
    <s v="A software component was not initialized correctly. Vehicle not in an active construction zone. No emergency vehicles or collisions present in the vicinity. Weather and/or road conditions dry in the area."/>
  </r>
  <r>
    <x v="119"/>
    <s v="WDD2221591A383190"/>
    <s v="no"/>
    <s v="yes"/>
    <x v="0"/>
    <s v="Street"/>
    <s v="A software component was not initialized correctly. Vehicle not in an active construction zone. No emergency vehicles or collisions present in the vicinity. Weather and/or road conditions dry in the area."/>
  </r>
  <r>
    <x v="119"/>
    <s v="WDD2221591A41731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9"/>
    <s v="WDD2221591A41731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19"/>
    <s v="WDD2221591A417333"/>
    <s v="no"/>
    <s v="yes"/>
    <x v="0"/>
    <s v="Street"/>
    <s v="A software component was not initialized correctly. Vehicle not in an active construction zone. No emergency vehicles or collisions present in the vicinity. Weather and/or road conditions dry in the area."/>
  </r>
  <r>
    <x v="119"/>
    <s v="WDD2221591A417333"/>
    <s v="no"/>
    <s v="yes"/>
    <x v="0"/>
    <s v="Street"/>
    <s v="A software component was not initialized correctly. Vehicle not in an active construction zone. No emergency vehicles or collisions present in the vicinity. Weather and/or road conditions dry in the area."/>
  </r>
  <r>
    <x v="119"/>
    <s v="WDD2221591A417333"/>
    <s v="no"/>
    <s v="yes"/>
    <x v="0"/>
    <s v="Street"/>
    <s v="A software component was not initialized correctly. Vehicle not in an active construction zone. No emergency vehicles or collisions present in the vicinity. Weather and/or road conditions dry in the area."/>
  </r>
  <r>
    <x v="119"/>
    <s v="WDD2221591A417333"/>
    <s v="no"/>
    <s v="yes"/>
    <x v="0"/>
    <s v="Street"/>
    <s v="A software component was not initialized correctly. Vehicle not in an active construction zone. No emergency vehicles or collisions present in the vicinity. Weather and/or road conditions dry in the area."/>
  </r>
  <r>
    <x v="119"/>
    <s v="WDD2221591A417333"/>
    <s v="no"/>
    <s v="yes"/>
    <x v="0"/>
    <s v="Street"/>
    <s v="A software component was not initialized correctly. Vehicle not in an active construction zone. No emergency vehicles or collisions present in the vicinity. Weather and/or road conditions dry in the area."/>
  </r>
  <r>
    <x v="119"/>
    <s v="WDD2221591A417333"/>
    <s v="no"/>
    <s v="yes"/>
    <x v="0"/>
    <s v="Street"/>
    <s v="A software component was not initialized correctly. Vehicle not in an active construction zone. No emergency vehicles or collisions present in the vicinity. Weather and/or road conditions dry in the area."/>
  </r>
  <r>
    <x v="119"/>
    <s v="WDD2221591A417333"/>
    <s v="no"/>
    <s v="yes"/>
    <x v="0"/>
    <s v="Street"/>
    <s v="A software component was not initialized correctly. Vehicle not in an active construction zone. No emergency vehicles or collisions present in the vicinity. Weather and/or road conditions dry in the area."/>
  </r>
  <r>
    <x v="119"/>
    <s v="WDD2221591A417333"/>
    <s v="no"/>
    <s v="yes"/>
    <x v="0"/>
    <s v="Street"/>
    <s v="A software component was not initialized correctly. Vehicle not in an active construction zone. No emergency vehicles or collisions present in the vicinity. Weather and/or road conditions dry in the area."/>
  </r>
  <r>
    <x v="119"/>
    <s v="WDD2221591A417333"/>
    <s v="no"/>
    <s v="yes"/>
    <x v="0"/>
    <s v="Street"/>
    <s v="A software component was not initialized correctly. Vehicle not in an active construction zone. No emergency vehicles or collisions present in the vicinity. Weather and/or road conditions dry in the area."/>
  </r>
  <r>
    <x v="119"/>
    <s v="WDD2221591A417333"/>
    <s v="no"/>
    <s v="yes"/>
    <x v="0"/>
    <s v="Street"/>
    <s v="A software component was not initialized correctly. Vehicle not in an active construction zone. No emergency vehicles or collisions present in the vicinity. Weather and/or road conditions dry in the area."/>
  </r>
  <r>
    <x v="119"/>
    <s v="WDD2221591A417333"/>
    <s v="no"/>
    <s v="yes"/>
    <x v="0"/>
    <s v="Street"/>
    <s v="A software component was not initialized correctly. Vehicle not in an active construction zone. No emergency vehicles or collisions present in the vicinity. Weather and/or road conditions dry in the area."/>
  </r>
  <r>
    <x v="120"/>
    <s v="WDD2221591A383190"/>
    <s v="no"/>
    <s v="yes"/>
    <x v="0"/>
    <s v="Street"/>
    <s v="A software component was not initialized correctly. Vehicle not in an active construction zone. No emergency vehicles or collisions present in the vicinity. Weather and/or road conditions dry in the area."/>
  </r>
  <r>
    <x v="120"/>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0"/>
    <s v="WDD2221591A417333"/>
    <s v="no"/>
    <s v="yes"/>
    <x v="0"/>
    <s v="Street"/>
    <s v="An issue with motion control system caused the system to disengage. Driver pressed the brake pedal because the vehicle was driving faster than driver expected. Vehicle not in an active construction zone. No emergency vehicles or collisions present in the vicinity. Weather and/or road conditions dry in the area."/>
  </r>
  <r>
    <x v="120"/>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20"/>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20"/>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20"/>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20"/>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20"/>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20"/>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20"/>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20"/>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20"/>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20"/>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20"/>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20"/>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2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0"/>
    <s v="WDDUG8GB3JA405273"/>
    <s v="no"/>
    <s v="yes"/>
    <x v="0"/>
    <s v="Freeway"/>
    <s v="Invalid map processing operation. Vehicle not in an active construction zone. No emergency vehicles or collisions present in the vicinity. Weather and/or road conditions dry in the area."/>
  </r>
  <r>
    <x v="121"/>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1"/>
    <s v="WDD2221591A383190"/>
    <s v="no"/>
    <s v="yes"/>
    <x v="0"/>
    <s v="Street"/>
    <s v="Invalid control unit operation. Vehicle not in an active construction zone. No emergency vehicles or collisions present in the vicinity. Weather and/or road conditions dry in the area."/>
  </r>
  <r>
    <x v="121"/>
    <s v="WDD2221591A383190"/>
    <s v="no"/>
    <s v="yes"/>
    <x v="0"/>
    <s v="Street"/>
    <s v="Invalid control unit operation. Vehicle not in an active construction zone. No emergency vehicles or collisions present in the vicinity. Weather and/or road conditions dry in the area."/>
  </r>
  <r>
    <x v="121"/>
    <s v="WDD2221591A383190"/>
    <s v="no"/>
    <s v="yes"/>
    <x v="0"/>
    <s v="Street"/>
    <s v="Invalid control unit operation. Vehicle not in an active construction zone. No emergency vehicles or collisions present in the vicinity. Weather and/or road conditions dry in the area."/>
  </r>
  <r>
    <x v="121"/>
    <s v="WDD2221591A383190"/>
    <s v="no"/>
    <s v="yes"/>
    <x v="0"/>
    <s v="Street"/>
    <s v="Invalid control unit operation. Vehicle not in an active construction zone. No emergency vehicles or collisions present in the vicinity. Weather and/or road conditions dry in the area."/>
  </r>
  <r>
    <x v="121"/>
    <s v="WDD2221591A383190"/>
    <s v="no"/>
    <s v="yes"/>
    <x v="0"/>
    <s v="Street"/>
    <s v="A software component was not initialized correctly. Vehicle not in an active construction zone. No emergency vehicles or collisions present in the vicinity. Weather and/or road conditions dry in the area."/>
  </r>
  <r>
    <x v="121"/>
    <s v="WDD2221591A383190"/>
    <s v="no"/>
    <s v="yes"/>
    <x v="0"/>
    <s v="Street"/>
    <s v="A software component was not initialized correctly. Vehicle not in an active construction zone. No emergency vehicles or collisions present in the vicinity. Weather and/or road conditions dry in the area."/>
  </r>
  <r>
    <x v="121"/>
    <s v="WDD2221591A41731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1"/>
    <s v="WDD2221591A41731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1"/>
    <s v="WDD2221591A417319"/>
    <s v="no"/>
    <s v="yes"/>
    <x v="0"/>
    <s v="Street"/>
    <s v="Quality of generated trajectory did not meet expectation. Vehicle not in an active construction zone. No emergency vehicles or collisions present in the vicinity. Weather and/or road conditions dry in the area."/>
  </r>
  <r>
    <x v="121"/>
    <s v="WDD2221591A417319"/>
    <s v="no"/>
    <s v="yes"/>
    <x v="0"/>
    <s v="Street"/>
    <s v="System could not generate vehicle trajectory. Vehicle not in an active construction zone. No emergency vehicles or collisions present in the vicinity. Weather and/or road conditions dry in the area."/>
  </r>
  <r>
    <x v="121"/>
    <s v="WDD2221591A417319"/>
    <s v="no"/>
    <s v="yes"/>
    <x v="0"/>
    <s v="Street"/>
    <s v="System could not generate vehicle trajectory. Vehicle not in an active construction zone. No emergency vehicles or collisions present in the vicinity. Weather and/or road conditions dry in the area."/>
  </r>
  <r>
    <x v="121"/>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1"/>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1"/>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1"/>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1"/>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1"/>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1"/>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1"/>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1"/>
    <s v="WDD2221591A417333"/>
    <s v="no"/>
    <s v="yes"/>
    <x v="0"/>
    <s v="Street"/>
    <s v="Invalid control unit operation. Vehicle not in an active construction zone. No emergency vehicles or collisions present in the vicinity. Weather and/or road conditions dry in the area."/>
  </r>
  <r>
    <x v="121"/>
    <s v="WDD2221591A417333"/>
    <s v="no"/>
    <s v="yes"/>
    <x v="0"/>
    <s v="Street"/>
    <s v="Invalid control unit operation. Vehicle not in an active construction zone. No emergency vehicles or collisions present in the vicinity. Weather and/or road conditions dry in the area."/>
  </r>
  <r>
    <x v="121"/>
    <s v="WDD2221591A417333"/>
    <s v="no"/>
    <s v="yes"/>
    <x v="0"/>
    <s v="Street"/>
    <s v="Invalid control unit operation. Vehicle not in an active construction zone. No emergency vehicles or collisions present in the vicinity. Weather and/or road conditions dry in the area."/>
  </r>
  <r>
    <x v="121"/>
    <s v="WDD2221591A417333"/>
    <s v="no"/>
    <s v="yes"/>
    <x v="0"/>
    <s v="Street"/>
    <s v="Invalid control unit operation. Vehicle not in an active construction zone. No emergency vehicles or collisions present in the vicinity. Weather and/or road conditions dry in the area."/>
  </r>
  <r>
    <x v="121"/>
    <s v="WDD2221591A417333"/>
    <s v="no"/>
    <s v="yes"/>
    <x v="0"/>
    <s v="Street"/>
    <s v="Invalid control unit operation. Vehicle not in an active construction zone. No emergency vehicles or collisions present in the vicinity. Weather and/or road conditions dry in the area."/>
  </r>
  <r>
    <x v="121"/>
    <s v="WDD2221591A417333"/>
    <s v="no"/>
    <s v="yes"/>
    <x v="0"/>
    <s v="Street"/>
    <s v="Invalid control unit operation. Vehicle not in an active construction zone. No emergency vehicles or collisions present in the vicinity. Weather and/or road conditions dry in the area."/>
  </r>
  <r>
    <x v="121"/>
    <s v="WDD2221591A417333"/>
    <s v="no"/>
    <s v="yes"/>
    <x v="0"/>
    <s v="Street"/>
    <s v="Invalid control unit operation. Vehicle not in an active construction zone. No emergency vehicles or collisions present in the vicinity. Weather and/or road conditions dry in the area."/>
  </r>
  <r>
    <x v="121"/>
    <s v="WDD2221591A417333"/>
    <s v="no"/>
    <s v="yes"/>
    <x v="0"/>
    <s v="Street"/>
    <s v="Invalid control unit operation. Vehicle not in an active construction zone. No emergency vehicles or collisions present in the vicinity. Weather and/or road conditions dry in the area."/>
  </r>
  <r>
    <x v="121"/>
    <s v="WDD2221591A417333"/>
    <s v="no"/>
    <s v="yes"/>
    <x v="0"/>
    <s v="Street"/>
    <s v="System could not generate vehicle trajectory. Vehicle not in an active construction zone. No emergency vehicles or collisions present in the vicinity. Weather and/or road conditions dry in the area."/>
  </r>
  <r>
    <x v="121"/>
    <s v="WDD2221591A417333"/>
    <s v="no"/>
    <s v="yes"/>
    <x v="0"/>
    <s v="Street"/>
    <s v="System could not generate vehicle trajectory. Vehicle not in an active construction zone. No emergency vehicles or collisions present in the vicinity. Weather and/or road conditions dry in the area."/>
  </r>
  <r>
    <x v="121"/>
    <s v="WDD2221591A417333"/>
    <s v="no"/>
    <s v="yes"/>
    <x v="0"/>
    <s v="Street"/>
    <s v="System could not generate vehicle trajectory. Vehicle not in an active construction zone. No emergency vehicles or collisions present in the vicinity. Weather and/or road conditions dry in the area."/>
  </r>
  <r>
    <x v="121"/>
    <s v="WDD2221591A417333"/>
    <s v="no"/>
    <s v="yes"/>
    <x v="0"/>
    <s v="Street"/>
    <s v="System could not generate vehicle trajectory. Vehicle not in an active construction zone. No emergency vehicles or collisions present in the vicinity. Weather and/or road conditions dry in the area."/>
  </r>
  <r>
    <x v="121"/>
    <s v="WDD2221591A417333"/>
    <s v="no"/>
    <s v="yes"/>
    <x v="0"/>
    <s v="Street"/>
    <s v="System could not generate vehicle trajectory. Vehicle not in an active construction zone. No emergency vehicles or collisions present in the vicinity. Weather and/or road conditions dry in the area."/>
  </r>
  <r>
    <x v="121"/>
    <s v="WDD2221591A417333"/>
    <s v="no"/>
    <s v="yes"/>
    <x v="0"/>
    <s v="Street"/>
    <s v="System could not generate vehicle trajectory. Vehicle not in an active construction zone. No emergency vehicles or collisions present in the vicinity. Weather and/or road conditions dry in the area."/>
  </r>
  <r>
    <x v="121"/>
    <s v="WDD2221591A417333"/>
    <s v="no"/>
    <s v="yes"/>
    <x v="0"/>
    <s v="Street"/>
    <s v="System could not generate vehicle trajectory. Vehicle not in an active construction zone. No emergency vehicles or collisions present in the vicinity. Weather and/or road conditions dry in the area."/>
  </r>
  <r>
    <x v="121"/>
    <s v="WDD2221591A417333"/>
    <s v="no"/>
    <s v="yes"/>
    <x v="0"/>
    <s v="Street"/>
    <s v="System generation of vehicle trajectory took longer than expected. Vehicle not in an active construction zone. No emergency vehicles or collisions present in the vicinity. Weather and/or road conditions dry in the area."/>
  </r>
  <r>
    <x v="122"/>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22"/>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2"/>
    <s v="WDD2221591A417319"/>
    <s v="no"/>
    <s v="yes"/>
    <x v="0"/>
    <s v="Street"/>
    <s v="System could not generate vehicle trajectory. Vehicle not in an active construction zone. No emergency vehicles or collisions present in the vicinity. Weather and/or road conditions dry in the area."/>
  </r>
  <r>
    <x v="122"/>
    <s v="WDD2221591A417319"/>
    <s v="no"/>
    <s v="yes"/>
    <x v="0"/>
    <s v="Street"/>
    <s v="System generation of vehicle trajectory took longer than expected. Vehicle not in an active construction zone. No emergency vehicles or collisions present in the vicinity. Weather and/or road conditions dry in the area."/>
  </r>
  <r>
    <x v="122"/>
    <s v="WDD2221591A417319"/>
    <s v="no"/>
    <s v="yes"/>
    <x v="0"/>
    <s v="Street"/>
    <s v="Quality of generated trajectory did not meet expectation. Vehicle not in an active construction zone. No emergency vehicles or collisions present in the vicinity. Weather and/or road conditions dry in the area."/>
  </r>
  <r>
    <x v="122"/>
    <s v="WDD2221591A417319"/>
    <s v="no"/>
    <s v="yes"/>
    <x v="0"/>
    <s v="Street"/>
    <s v="System generation of vehicle trajectory took longer than expected. Vehicle not in an active construction zone. No emergency vehicles or collisions present in the vicinity. Weather and/or road conditions dry in the area."/>
  </r>
  <r>
    <x v="122"/>
    <s v="WDD2221591A417333"/>
    <s v="no"/>
    <s v="yes"/>
    <x v="0"/>
    <s v="Street"/>
    <s v="System generation of vehicle trajectory took longer than expected. Vehicle not in an active construction zone. No emergency vehicles or collisions present in the vicinity. Weather and/or road conditions dry in the area."/>
  </r>
  <r>
    <x v="122"/>
    <s v="WDD2221591A417333"/>
    <s v="no"/>
    <s v="yes"/>
    <x v="0"/>
    <s v="Street"/>
    <s v="System generation of vehicle trajectory took longer than expected. Vehicle not in an active construction zone. No emergency vehicles or collisions present in the vicinity. Weather and/or road conditions dry in the area."/>
  </r>
  <r>
    <x v="122"/>
    <s v="WDD2221591A417333"/>
    <s v="no"/>
    <s v="yes"/>
    <x v="0"/>
    <s v="Street"/>
    <s v="A software component was not initialized correctly. Vehicle not in an active construction zone. No emergency vehicles or collisions present in the vicinity. Weather and/or road conditions dry in the area."/>
  </r>
  <r>
    <x v="122"/>
    <s v="WDD2221591A417333"/>
    <s v="no"/>
    <s v="yes"/>
    <x v="0"/>
    <s v="Street"/>
    <s v="A software component was not initialized correctly. Vehicle not in an active construction zone. No emergency vehicles or collisions present in the vicinity. Weather and/or road conditions dry in the area."/>
  </r>
  <r>
    <x v="122"/>
    <s v="WDD2221591A417333"/>
    <s v="no"/>
    <s v="yes"/>
    <x v="0"/>
    <s v="Street"/>
    <s v="A software component was not initialized correctly. Vehicle not in an active construction zone. No emergency vehicles or collisions present in the vicinity. Weather and/or road conditions dry in the area."/>
  </r>
  <r>
    <x v="122"/>
    <s v="WDD2221591A417333"/>
    <s v="no"/>
    <s v="yes"/>
    <x v="0"/>
    <s v="Street"/>
    <s v="A software component was not initialized correctly. Vehicle not in an active construction zone. No emergency vehicles or collisions present in the vicinity. Weather and/or road conditions dry in the area."/>
  </r>
  <r>
    <x v="122"/>
    <s v="WDD2221591A417333"/>
    <s v="no"/>
    <s v="yes"/>
    <x v="0"/>
    <s v="Street"/>
    <s v="A software component was not initialized correctly. Vehicle not in an active construction zone. No emergency vehicles or collisions present in the vicinity. Weather and/or road conditions dry in the area."/>
  </r>
  <r>
    <x v="122"/>
    <s v="WDD2221591A417333"/>
    <s v="no"/>
    <s v="yes"/>
    <x v="0"/>
    <s v="Street"/>
    <s v="A software component was not initialized correctly. Vehicle not in an active construction zone. No emergency vehicles or collisions present in the vicinity. Weather and/or road conditions dry in the area."/>
  </r>
  <r>
    <x v="122"/>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2"/>
    <s v="WDDUG8GB3JA405273"/>
    <s v="no"/>
    <s v="yes"/>
    <x v="1"/>
    <s v="Freeway"/>
    <s v="Driver pressed the brake pedal because the vehicle was driving faster than driver expected. Vehicle not in an active construction zone. No emergency vehicles or collisions present in the vicinity. Weather and/or road conditions dry in the area."/>
  </r>
  <r>
    <x v="122"/>
    <s v="WDDUG8GB3JA405273"/>
    <s v="no"/>
    <s v="yes"/>
    <x v="0"/>
    <s v="Freeway"/>
    <s v="Invalid control unit operation. Vehicle not in an active construction zone. No emergency vehicles or collisions present in the vicinity. Weather and/or road conditions dry in the area."/>
  </r>
  <r>
    <x v="122"/>
    <s v="WDDUG8GB3JA405273"/>
    <s v="no"/>
    <s v="yes"/>
    <x v="0"/>
    <s v="Freeway"/>
    <s v="Quality of generated trajectory did not meet the system’s expectation. Vehicle not in an active construction zone. No emergency vehicles or collisions present in the vicinity. Weather and/or road conditions dry in the area."/>
  </r>
  <r>
    <x v="122"/>
    <s v="WDDUG8GB3JA405273"/>
    <s v="no"/>
    <s v="yes"/>
    <x v="0"/>
    <s v="Freeway"/>
    <s v="System could not generate vehicle trajectory. Vehicle not in an active construction zone. No emergency vehicles or collisions present in the vicinity. Weather and/or road conditions dry in the area."/>
  </r>
  <r>
    <x v="123"/>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3"/>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3"/>
    <s v="WDD2221591A383190"/>
    <s v="no"/>
    <s v="yes"/>
    <x v="0"/>
    <s v="Street"/>
    <s v="Invalid control unit operation. Vehicle not in an active construction zone. No emergency vehicles or collisions present in the vicinity. Weather and/or road conditions dry in the area."/>
  </r>
  <r>
    <x v="123"/>
    <s v="WDD2221591A383190"/>
    <s v="no"/>
    <s v="yes"/>
    <x v="0"/>
    <s v="Street"/>
    <s v="System could not generate vehicle trajectory. Vehicle not in an active construction zone. No emergency vehicles or collisions present in the vicinity. Weather and/or road conditions dry in the area."/>
  </r>
  <r>
    <x v="123"/>
    <s v="WDD2221591A383190"/>
    <s v="no"/>
    <s v="yes"/>
    <x v="0"/>
    <s v="Street"/>
    <s v="A software component was not initialized correctly. Vehicle not in an active construction zone. No emergency vehicles or collisions present in the vicinity. Weather and/or road conditions dry in the area."/>
  </r>
  <r>
    <x v="123"/>
    <s v="WDD2221591A383190"/>
    <s v="no"/>
    <s v="yes"/>
    <x v="0"/>
    <s v="Street"/>
    <s v="Invalid control unit operation. Vehicle not in an active construction zone. No emergency vehicles or collisions present in the vicinity. Weather and/or road conditions dry in the area."/>
  </r>
  <r>
    <x v="123"/>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3"/>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3"/>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3"/>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3"/>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3"/>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3"/>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3"/>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3"/>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3"/>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3"/>
    <s v="WDD2221591A417333"/>
    <s v="no"/>
    <s v="yes"/>
    <x v="0"/>
    <s v="Street"/>
    <s v="Invalid control unit operation. Vehicle not in an active construction zone. No emergency vehicles or collisions present in the vicinity. Weather and/or road conditions dry in the area."/>
  </r>
  <r>
    <x v="123"/>
    <s v="WDD2221591A417333"/>
    <s v="no"/>
    <s v="yes"/>
    <x v="0"/>
    <s v="Street"/>
    <s v="Invalid control unit operation. Vehicle not in an active construction zone. No emergency vehicles or collisions present in the vicinity. Weather and/or road conditions dry in the area."/>
  </r>
  <r>
    <x v="123"/>
    <s v="WDD2221591A417333"/>
    <s v="no"/>
    <s v="yes"/>
    <x v="0"/>
    <s v="Street"/>
    <s v="Invalid control unit operation. Vehicle not in an active construction zone. No emergency vehicles or collisions present in the vicinity. Weather and/or road conditions dry in the area."/>
  </r>
  <r>
    <x v="123"/>
    <s v="WDD2221591A417333"/>
    <s v="no"/>
    <s v="yes"/>
    <x v="0"/>
    <s v="Street"/>
    <s v="System could not generate vehicle trajectory. Vehicle not in an active construction zone. No emergency vehicles or collisions present in the vicinity. Weather and/or road conditions dry in the area."/>
  </r>
  <r>
    <x v="123"/>
    <s v="WDD2221591A417333"/>
    <s v="no"/>
    <s v="yes"/>
    <x v="0"/>
    <s v="Street"/>
    <s v="System could not generate vehicle trajectory. Vehicle not in an active construction zone. No emergency vehicles or collisions present in the vicinity. Weather and/or road conditions dry in the area."/>
  </r>
  <r>
    <x v="124"/>
    <s v="WDD2221591A417333"/>
    <s v="no"/>
    <s v="yes"/>
    <x v="0"/>
    <s v="Street"/>
    <s v="System could not generate vehicle trajectory. Vehicle not in an active construction zone. No emergency vehicles or collisions present in the vicinity. Weather and/or road conditions dry in the area."/>
  </r>
  <r>
    <x v="125"/>
    <s v="WDD2221591A417333"/>
    <s v="no"/>
    <s v="yes"/>
    <x v="0"/>
    <s v="Street"/>
    <s v="System could not generate vehicle trajectory. Vehicle not in an active construction zone. No emergency vehicles or collisions present in the vicinity. Weather and/or road conditions dry in the area."/>
  </r>
  <r>
    <x v="125"/>
    <s v="WDD2221591A470796"/>
    <s v="no"/>
    <s v="yes"/>
    <x v="0"/>
    <s v="Street"/>
    <s v="Invalid middleware operation. Vehicle not in an active construction zone. No emergency vehicles or collisions present in the vicinity. Weather and/or road conditions dry in the area."/>
  </r>
  <r>
    <x v="125"/>
    <s v="WDD2221591A470796"/>
    <s v="no"/>
    <s v="yes"/>
    <x v="0"/>
    <s v="Street"/>
    <s v="Invalid middleware operation. Vehicle not in an active construction zone. No emergency vehicles or collisions present in the vicinity. Weather and/or road conditions dry in the area."/>
  </r>
  <r>
    <x v="125"/>
    <s v="WDD2221591A470796"/>
    <s v="no"/>
    <s v="yes"/>
    <x v="0"/>
    <s v="Street"/>
    <s v="Invalid middleware operation. Vehicle not in an active construction zone. No emergency vehicles or collisions present in the vicinity. Weather and/or road conditions dry in the area."/>
  </r>
  <r>
    <x v="126"/>
    <s v="WDD2221591A417333"/>
    <s v="no"/>
    <s v="yes"/>
    <x v="0"/>
    <s v="Street"/>
    <s v="System generation of vehicle trajectory took longer than expected. Vehicle not in an active construction zone. No emergency vehicles or collisions present in the vicinity. Weather and/or road conditions dry in the area."/>
  </r>
  <r>
    <x v="126"/>
    <s v="WDD2221591A417333"/>
    <s v="no"/>
    <s v="yes"/>
    <x v="0"/>
    <s v="Street"/>
    <s v="A software component was not initialized correctly. Vehicle not in an active construction zone. No emergency vehicles or collisions present in the vicinity. Weather and/or road conditions dry in the area."/>
  </r>
  <r>
    <x v="126"/>
    <s v="WDD2221591A417333"/>
    <s v="no"/>
    <s v="yes"/>
    <x v="0"/>
    <s v="Street"/>
    <s v="A software component was not initialized correctly. Vehicle not in an active construction zone. No emergency vehicles or collisions present in the vicinity. Weather and/or road conditions dry in the area."/>
  </r>
  <r>
    <x v="126"/>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26"/>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27"/>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27"/>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27"/>
    <s v="WDD2221591A417333"/>
    <s v="no"/>
    <s v="yes"/>
    <x v="0"/>
    <s v="Street"/>
    <s v="System could not generate vehicle trajectory. Vehicle not in an active construction zone. No emergency vehicles or collisions present in the vicinity. Weather and/or road conditions dry in the area."/>
  </r>
  <r>
    <x v="127"/>
    <s v="WDD2221591A417333"/>
    <s v="no"/>
    <s v="yes"/>
    <x v="0"/>
    <s v="Street"/>
    <s v="System could not generate vehicle trajectory. Vehicle not in an active construction zone. No emergency vehicles or collisions present in the vicinity. Weather and/or road conditions dry in the area."/>
  </r>
  <r>
    <x v="128"/>
    <s v="WDD2221591A417333"/>
    <s v="no"/>
    <s v="yes"/>
    <x v="0"/>
    <s v="Street"/>
    <s v="A software component was not initialized correctly. Vehicle not in an active construction zone. No emergency vehicles or collisions present in the vicinity. Weather and/or road conditions dry in the area."/>
  </r>
  <r>
    <x v="128"/>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128"/>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128"/>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128"/>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28"/>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28"/>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8"/>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8"/>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8"/>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9"/>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9"/>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9"/>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9"/>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9"/>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29"/>
    <s v="WDD2221591A417333"/>
    <s v="no"/>
    <s v="yes"/>
    <x v="0"/>
    <s v="Street"/>
    <s v="Quality of generated trajectory did not meet expectation. Vehicle not in an active construction zone. No emergency vehicles or collisions present in the vicinity. Weather and/or road conditions dry in the area."/>
  </r>
  <r>
    <x v="129"/>
    <s v="WDD2221591A417333"/>
    <s v="no"/>
    <s v="yes"/>
    <x v="0"/>
    <s v="Street"/>
    <s v="Quality of generated trajectory did not meet expectation. Vehicle not in an active construction zone. No emergency vehicles or collisions present in the vicinity. Weather and/or road conditions dry in the area."/>
  </r>
  <r>
    <x v="129"/>
    <s v="WDD2221591A417333"/>
    <s v="no"/>
    <s v="yes"/>
    <x v="0"/>
    <s v="Street"/>
    <s v="Quality of generated trajectory did not meet expectation. Vehicle not in an active construction zone. No emergency vehicles or collisions present in the vicinity. Weather and/or road conditions dry in the area."/>
  </r>
  <r>
    <x v="129"/>
    <s v="WDD2221591A417333"/>
    <s v="no"/>
    <s v="yes"/>
    <x v="0"/>
    <s v="Street"/>
    <s v="Quality of generated trajectory did not meet expectation. Vehicle not in an active construction zone. No emergency vehicles or collisions present in the vicinity. Weather and/or road conditions dry in the area."/>
  </r>
  <r>
    <x v="129"/>
    <s v="WDD2221591A417333"/>
    <s v="no"/>
    <s v="yes"/>
    <x v="0"/>
    <s v="Street"/>
    <s v="System could not generate vehicle trajectory. Vehicle not in an active construction zone. No emergency vehicles or collisions present in the vicinity. Weather and/or road conditions dry in the area."/>
  </r>
  <r>
    <x v="129"/>
    <s v="WDD2221591A417333"/>
    <s v="no"/>
    <s v="yes"/>
    <x v="0"/>
    <s v="Street"/>
    <s v="System generation of vehicle trajectory took longer than expected. Vehicle not in an active construction zone. No emergency vehicles or collisions present in the vicinity. Weather and/or road conditions dry in the area."/>
  </r>
  <r>
    <x v="129"/>
    <s v="WDD2221591A417333"/>
    <s v="no"/>
    <s v="yes"/>
    <x v="0"/>
    <s v="Street"/>
    <s v="System generation of vehicle trajectory took longer than expected. Vehicle not in an active construction zone. No emergency vehicles or collisions present in the vicinity. Weather and/or road conditions dry in the area."/>
  </r>
  <r>
    <x v="129"/>
    <s v="WDD2221591A417333"/>
    <s v="no"/>
    <s v="yes"/>
    <x v="0"/>
    <s v="Street"/>
    <s v="System generation of vehicle trajectory took longer than expected. Vehicle not in an active construction zone. No emergency vehicles or collisions present in the vicinity. Weather and/or road conditions dry in the area."/>
  </r>
  <r>
    <x v="129"/>
    <s v="WDD2221591A417333"/>
    <s v="no"/>
    <s v="yes"/>
    <x v="0"/>
    <s v="Street"/>
    <s v="System generation of vehicle trajectory took longer than expected. Vehicle not in an active construction zone. No emergency vehicles or collisions present in the vicinity. Weather and/or road conditions dry in the area."/>
  </r>
  <r>
    <x v="129"/>
    <s v="WDD2221591A417333"/>
    <s v="no"/>
    <s v="yes"/>
    <x v="0"/>
    <s v="Street"/>
    <s v="System generation of vehicle trajectory took longer than expected. Vehicle not in an active construction zone. No emergency vehicles or collisions present in the vicinity. Weather and/or road conditions dry in the area."/>
  </r>
  <r>
    <x v="129"/>
    <s v="WDD2221591A417333"/>
    <s v="no"/>
    <s v="yes"/>
    <x v="0"/>
    <s v="Street"/>
    <s v="System generation of vehicle trajectory took longer than expected. Vehicle not in an active construction zone. No emergency vehicles or collisions present in the vicinity. Weather and/or road conditions dry in the area."/>
  </r>
  <r>
    <x v="129"/>
    <s v="WDD2221591A417333"/>
    <s v="no"/>
    <s v="yes"/>
    <x v="0"/>
    <s v="Street"/>
    <s v="System generation of vehicle trajectory took longer than expected. Vehicle not in an active construction zone. No emergency vehicles or collisions present in the vicinity. Weather and/or road conditions dry in the area."/>
  </r>
  <r>
    <x v="129"/>
    <s v="WDD2221591A417333"/>
    <s v="no"/>
    <s v="yes"/>
    <x v="0"/>
    <s v="Street"/>
    <s v="System generation of vehicle trajectory took longer than expected. Vehicle not in an active construction zone. No emergency vehicles or collisions present in the vicinity. Weather and/or road conditions dry in the area."/>
  </r>
  <r>
    <x v="129"/>
    <s v="WDD2221591A417333"/>
    <s v="no"/>
    <s v="yes"/>
    <x v="0"/>
    <s v="Street"/>
    <s v="System generation of vehicle trajectory took longer than expected. Vehicle not in an active construction zone. No emergency vehicles or collisions present in the vicinity. Weather and/or road conditions dry in the area."/>
  </r>
  <r>
    <x v="129"/>
    <s v="WDD2221591A417333"/>
    <s v="no"/>
    <s v="yes"/>
    <x v="0"/>
    <s v="Street"/>
    <s v="System generation of vehicle trajectory took longer than expected. Vehicle not in an active construction zone. No emergency vehicles or collisions present in the vicinity. Weather and/or road conditions dry in the area."/>
  </r>
  <r>
    <x v="129"/>
    <s v="WDDUG8GB3JA405273"/>
    <s v="no"/>
    <s v="yes"/>
    <x v="0"/>
    <s v="Freeway"/>
    <s v="Invalid control unit operation. Vehicle not in an active construction zone. No emergency vehicles or collisions present in the vicinity. Weather and/or road conditions dry in the area."/>
  </r>
  <r>
    <x v="129"/>
    <s v="WDDUG8GB3JA405273"/>
    <s v="no"/>
    <s v="yes"/>
    <x v="0"/>
    <s v="Freeway"/>
    <s v="Quality of generated trajectory did not meet the system’s expectation. Vehicle not in an active construction zone. No emergency vehicles or collisions present in the vicinity. Weather and/or road conditions dry in the area."/>
  </r>
  <r>
    <x v="129"/>
    <s v="WDDUG8GB3JA405273"/>
    <s v="no"/>
    <s v="yes"/>
    <x v="0"/>
    <s v="Freeway"/>
    <s v="Quality of generated trajectory did not meet the system’s expectation. Vehicle not in an active construction zone. No emergency vehicles or collisions present in the vicinity. Weather and/or road conditions dry in the area."/>
  </r>
  <r>
    <x v="129"/>
    <s v="WDDUG8GB3JA405273"/>
    <s v="no"/>
    <s v="yes"/>
    <x v="0"/>
    <s v="Freeway"/>
    <s v="Quality of generated trajectory did not meet the system’s expectation. Vehicle not in an active construction zone. No emergency vehicles or collisions present in the vicinity. Weather and/or road conditions dry in the area."/>
  </r>
  <r>
    <x v="129"/>
    <s v="WDDUG8GB3JA405273"/>
    <s v="no"/>
    <s v="yes"/>
    <x v="0"/>
    <s v="Freeway"/>
    <s v="System could not generate vehicle trajectory. Vehicle not in an active construction zone. No emergency vehicles or collisions present in the vicinity. Weather and/or road conditions dry in the area."/>
  </r>
  <r>
    <x v="129"/>
    <s v="WDDUG8GB3JA405273"/>
    <s v="no"/>
    <s v="yes"/>
    <x v="0"/>
    <s v="Freeway"/>
    <s v="System detects driver override due to significant one-sided road bump. Vehicle not in an active construction zone. No emergency vehicles or collisions present in the vicinity. Weather and/or road conditions dry in the area."/>
  </r>
  <r>
    <x v="129"/>
    <s v="WDDUG8GB3JA405273"/>
    <s v="no"/>
    <s v="yes"/>
    <x v="0"/>
    <s v="Freeway"/>
    <s v="System detects driver override due to significant one-sided road bump. Vehicle not in an active construction zone. No emergency vehicles or collisions present in the vicinity. Weather and/or road conditions dry in the area."/>
  </r>
  <r>
    <x v="13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0"/>
    <s v="WDD2221591A417333"/>
    <s v="no"/>
    <s v="yes"/>
    <x v="0"/>
    <s v="Street"/>
    <s v="A software component was not initialized correctly. Vehicle not in an active construction zone. No emergency vehicles or collisions present in the vicinity. Weather and/or road conditions dry in the area."/>
  </r>
  <r>
    <x v="130"/>
    <s v="WDD2221591A417333"/>
    <s v="no"/>
    <s v="yes"/>
    <x v="0"/>
    <s v="Street"/>
    <s v="A software component was not initialized correctly. Vehicle not in an active construction zone. No emergency vehicles or collisions present in the vicinity. Weather and/or road conditions dry in the area."/>
  </r>
  <r>
    <x v="130"/>
    <s v="WDD2221591A417333"/>
    <s v="no"/>
    <s v="yes"/>
    <x v="1"/>
    <s v="Street"/>
    <s v="Driver performed steering maneuver because the vehicle didn’t drive on the expected path. Vehicle not in an active construction zone. No emergency vehicles or collisions present in the vicinity. Weather and/or road conditions dry in the area."/>
  </r>
  <r>
    <x v="13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1"/>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1"/>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1"/>
    <s v="WDD2221591A417333"/>
    <s v="no"/>
    <s v="yes"/>
    <x v="0"/>
    <s v="Street"/>
    <s v="Invalid map processing operation. Vehicle not in an active construction zone. No emergency vehicles or collisions present in the vicinity. Weather and/or road conditions dry in the area."/>
  </r>
  <r>
    <x v="131"/>
    <s v="WDD2221591A417333"/>
    <s v="no"/>
    <s v="yes"/>
    <x v="0"/>
    <s v="Street"/>
    <s v="Quality of generated trajectory did not meet expectation. Vehicle not in an active construction zone. No emergency vehicles or collisions present in the vicinity. Weather and/or road conditions dry in the area."/>
  </r>
  <r>
    <x v="131"/>
    <s v="WDD2221591A417333"/>
    <s v="no"/>
    <s v="yes"/>
    <x v="0"/>
    <s v="Street"/>
    <s v="Quality of generated trajectory did not meet expectation. Vehicle not in an active construction zone. No emergency vehicles or collisions present in the vicinity. Weather and/or road conditions dry in the area."/>
  </r>
  <r>
    <x v="132"/>
    <s v="WDD2221591A417333"/>
    <s v="no"/>
    <s v="yes"/>
    <x v="0"/>
    <s v="Street"/>
    <s v="System could not generate vehicle trajectory. Vehicle not in an active construction zone. No emergency vehicles or collisions present in the vicinity. Weather and/or road conditions dry in the area."/>
  </r>
  <r>
    <x v="132"/>
    <s v="WDD2221591A417333"/>
    <s v="no"/>
    <s v="yes"/>
    <x v="0"/>
    <s v="Street"/>
    <s v="System could not generate vehicle trajectory. Vehicle not in an active construction zone. No emergency vehicles or collisions present in the vicinity. Weather and/or road conditions dry in the area."/>
  </r>
  <r>
    <x v="132"/>
    <s v="WDD2221591A417333"/>
    <s v="no"/>
    <s v="yes"/>
    <x v="0"/>
    <s v="Street"/>
    <s v="System generation of vehicle trajectory took longer than expected. Vehicle not in an active construction zone. No emergency vehicles or collisions present in the vicinity. Weather and/or road conditions dry in the area."/>
  </r>
  <r>
    <x v="132"/>
    <s v="WDD2221591A417333"/>
    <s v="no"/>
    <s v="yes"/>
    <x v="0"/>
    <s v="Street"/>
    <s v="System generation of vehicle trajectory took longer than expected. Vehicle not in an active construction zone. No emergency vehicles or collisions present in the vicinity. Weather and/or road conditions dry in the area."/>
  </r>
  <r>
    <x v="132"/>
    <s v="WDD2221591A417333"/>
    <s v="no"/>
    <s v="yes"/>
    <x v="0"/>
    <s v="Street"/>
    <s v="System generation of vehicle trajectory took longer than expected. Vehicle not in an active construction zone. No emergency vehicles or collisions present in the vicinity. Weather and/or road conditions dry in the area."/>
  </r>
  <r>
    <x v="132"/>
    <s v="WDD2221591A470796"/>
    <s v="no"/>
    <s v="yes"/>
    <x v="0"/>
    <s v="Street"/>
    <s v="Invalid middleware operation. Vehicle not in an active construction zone. No emergency vehicles or collisions present in the vicinity. Weather and/or road conditions dry in the area."/>
  </r>
  <r>
    <x v="132"/>
    <s v="WDD2221591A470796"/>
    <s v="no"/>
    <s v="yes"/>
    <x v="0"/>
    <s v="Street"/>
    <s v="Invalid middleware operation. Vehicle not in an active construction zone. No emergency vehicles or collisions present in the vicinity. Weather and/or road conditions dry in the area."/>
  </r>
  <r>
    <x v="132"/>
    <s v="WDD2221591A470796"/>
    <s v="no"/>
    <s v="yes"/>
    <x v="0"/>
    <s v="Street"/>
    <s v="Invalid middleware operation. Vehicle not in an active construction zone. No emergency vehicles or collisions present in the vicinity. Weather and/or road conditions dry in the area."/>
  </r>
  <r>
    <x v="132"/>
    <s v="WDD2221591A470796"/>
    <s v="no"/>
    <s v="yes"/>
    <x v="0"/>
    <s v="Street"/>
    <s v="Invalid middleware operation. Vehicle not in an active construction zone. No emergency vehicles or collisions present in the vicinity. Weather and/or road conditions dry in the area."/>
  </r>
  <r>
    <x v="133"/>
    <s v="WDD2221591A417333"/>
    <s v="no"/>
    <s v="yes"/>
    <x v="0"/>
    <s v="Street"/>
    <s v="System generation of vehicle trajectory took longer than expected. Vehicle not in an active construction zone. No emergency vehicles or collisions present in the vicinity. Weather and/or road conditions dry in the area."/>
  </r>
  <r>
    <x v="133"/>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33"/>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33"/>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3"/>
    <s v="WDD2221591A417333"/>
    <s v="no"/>
    <s v="yes"/>
    <x v="0"/>
    <s v="Street"/>
    <s v="Invalid control unit operation. Vehicle not in an active construction zone. No emergency vehicles or collisions present in the vicinity. Weather and/or road conditions dry in the area."/>
  </r>
  <r>
    <x v="133"/>
    <s v="WDD2221591A417333"/>
    <s v="no"/>
    <s v="yes"/>
    <x v="0"/>
    <s v="Street"/>
    <s v="Invalid control unit operation. Vehicle not in an active construction zone. No emergency vehicles or collisions present in the vicinity. Weather and/or road conditions dry in the area."/>
  </r>
  <r>
    <x v="133"/>
    <s v="WDD2221591A417333"/>
    <s v="no"/>
    <s v="yes"/>
    <x v="0"/>
    <s v="Street"/>
    <s v="A software component was not initialized correctly. Vehicle not in an active construction zone. No emergency vehicles or collisions present in the vicinity. Weather and/or road conditions dry in the area."/>
  </r>
  <r>
    <x v="133"/>
    <s v="WDD2221591A417333"/>
    <s v="no"/>
    <s v="yes"/>
    <x v="0"/>
    <s v="Street"/>
    <s v="A software component was not initialized correctly. Vehicle not in an active construction zone. No emergency vehicles or collisions present in the vicinity. Weather and/or road conditions dry in the area."/>
  </r>
  <r>
    <x v="134"/>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34"/>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34"/>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34"/>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4"/>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4"/>
    <s v="WDD2221591A417333"/>
    <s v="no"/>
    <s v="yes"/>
    <x v="0"/>
    <s v="Street"/>
    <s v="Invalid control unit operation. Vehicle not in an active construction zone. No emergency vehicles or collisions present in the vicinity. Weather and/or road conditions dry in the area."/>
  </r>
  <r>
    <x v="134"/>
    <s v="WDD2221591A470500"/>
    <s v="no"/>
    <s v="yes"/>
    <x v="0"/>
    <s v="Street"/>
    <s v="System generation of vehicle trajectory took longer than expected. Vehicle not in an active construction zone. No emergency vehicles or collisions present in the vicinity. Weather and/or road conditions dry in the area."/>
  </r>
  <r>
    <x v="134"/>
    <s v="WDD2221591A470500"/>
    <s v="no"/>
    <s v="yes"/>
    <x v="0"/>
    <s v="Street"/>
    <s v="System generation of vehicle trajectory took longer than expected. Vehicle not in an active construction zone. No emergency vehicles or collisions present in the vicinity. Weather and/or road conditions dry in the area."/>
  </r>
  <r>
    <x v="134"/>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34"/>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34"/>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34"/>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4"/>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4"/>
    <s v="WDDUG8GB3JA405273"/>
    <s v="no"/>
    <s v="yes"/>
    <x v="0"/>
    <s v="Freeway"/>
    <s v="System could not generate vehicle trajectory. Vehicle not in an active construction zone. No emergency vehicles or collisions present in the vicinity. Weather and/or road conditions dry in the area."/>
  </r>
  <r>
    <x v="135"/>
    <s v="WDD2221591A417333"/>
    <s v="no"/>
    <s v="yes"/>
    <x v="0"/>
    <s v="Street"/>
    <s v="System generation of vehicle trajectory took longer than expected. Vehicle not in an active construction zone. No emergency vehicles or collisions present in the vicinity. Weather and/or road conditions dry in the area."/>
  </r>
  <r>
    <x v="135"/>
    <s v="WDD2221591A417333"/>
    <s v="no"/>
    <s v="yes"/>
    <x v="0"/>
    <s v="Street"/>
    <s v="System generation of vehicle trajectory took longer than expected. Vehicle not in an active construction zone. No emergency vehicles or collisions present in the vicinity. Weather and/or road conditions dry in the area."/>
  </r>
  <r>
    <x v="135"/>
    <s v="WDD2221591A417333"/>
    <s v="no"/>
    <s v="yes"/>
    <x v="0"/>
    <s v="Street"/>
    <s v="System generation of vehicle trajectory took longer than expected. Vehicle not in an active construction zone. No emergency vehicles or collisions present in the vicinity. Weather and/or road conditions dry in the area."/>
  </r>
  <r>
    <x v="135"/>
    <s v="WDD2221591A417333"/>
    <s v="no"/>
    <s v="yes"/>
    <x v="0"/>
    <s v="Street"/>
    <s v="The component &quot;motion control&quot; could not initialize correctly, causing the system to disengage. Driver performed steering maneuver because the vehicle didn’t drive on the expected path. Vehicle not in an active construction zone. No emergency vehicles or collisions present in the vicinity. Weather and/or road conditions dry in the area."/>
  </r>
  <r>
    <x v="135"/>
    <s v="WDD2221591A417333"/>
    <s v="no"/>
    <s v="yes"/>
    <x v="0"/>
    <s v="Street"/>
    <s v="A software component was not initialized correctly. Vehicle not in an active construction zone. No emergency vehicles or collisions present in the vicinity. Weather and/or road conditions dry in the area."/>
  </r>
  <r>
    <x v="135"/>
    <s v="WDD2221591A417333"/>
    <s v="no"/>
    <s v="yes"/>
    <x v="0"/>
    <s v="Street"/>
    <s v="A software component was not initialized correctly. Vehicle not in an active construction zone. No emergency vehicles or collisions present in the vicinity. Weather and/or road conditions dry in the area."/>
  </r>
  <r>
    <x v="135"/>
    <s v="WDD2221591A417333"/>
    <s v="no"/>
    <s v="yes"/>
    <x v="0"/>
    <s v="Street"/>
    <s v="A software component was not initialized correctly. Vehicle not in an active construction zone. No emergency vehicles or collisions present in the vicinity. Weather and/or road conditions dry in the area."/>
  </r>
  <r>
    <x v="135"/>
    <s v="WDD2221591A417333"/>
    <s v="no"/>
    <s v="yes"/>
    <x v="0"/>
    <s v="Street"/>
    <s v="A software component was not initialized correctly. Vehicle not in an active construction zone. No emergency vehicles or collisions present in the vicinity. Weather and/or road conditions dry in the area."/>
  </r>
  <r>
    <x v="135"/>
    <s v="WDD2221591A417333"/>
    <s v="no"/>
    <s v="yes"/>
    <x v="0"/>
    <s v="Street"/>
    <s v="A software component was not initialized correctly. Vehicle not in an active construction zone. No emergency vehicles or collisions present in the vicinity. Weather and/or road conditions dry in the area."/>
  </r>
  <r>
    <x v="135"/>
    <s v="WDDUG8GB3JA405273"/>
    <s v="no"/>
    <s v="yes"/>
    <x v="0"/>
    <s v="Freeway"/>
    <s v="Invalid control unit operation. Vehicle not in an active construction zone. No emergency vehicles or collisions present in the vicinity. Weather and/or road conditions dry in the area."/>
  </r>
  <r>
    <x v="136"/>
    <s v="WDD2221591A417333"/>
    <s v="no"/>
    <s v="yes"/>
    <x v="0"/>
    <s v="Street"/>
    <s v="A software component was not initialized correctly. Vehicle not in an active construction zone. No emergency vehicles or collisions present in the vicinity. Weather and/or road conditions dry in the area."/>
  </r>
  <r>
    <x v="136"/>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36"/>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6"/>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6"/>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6"/>
    <s v="WDD2221591A470500"/>
    <s v="no"/>
    <s v="yes"/>
    <x v="0"/>
    <s v="Street"/>
    <s v="Quality of generated trajectory did not meet expectation. Vehicle not in an active construction zone. No emergency vehicles or collisions present in the vicinity. Weather and/or road conditions dry in the area."/>
  </r>
  <r>
    <x v="136"/>
    <s v="WDD2221591A470500"/>
    <s v="no"/>
    <s v="yes"/>
    <x v="0"/>
    <s v="Street"/>
    <s v="System generation of vehicle trajectory took longer than expected. Vehicle not in an active construction zone. No emergency vehicles or collisions present in the vicinity. Weather and/or road conditions dry in the area."/>
  </r>
  <r>
    <x v="137"/>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7"/>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7"/>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7"/>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7"/>
    <s v="WDD2221591A417333"/>
    <s v="no"/>
    <s v="yes"/>
    <x v="0"/>
    <s v="Street"/>
    <s v="Invalid control unit operation. Vehicle not in an active construction zone. No emergency vehicles or collisions present in the vicinity. Weather and/or road conditions dry in the area."/>
  </r>
  <r>
    <x v="137"/>
    <s v="WDD2221591A417333"/>
    <s v="no"/>
    <s v="yes"/>
    <x v="0"/>
    <s v="Street"/>
    <s v="Invalid control unit operation. Vehicle not in an active construction zone. No emergency vehicles or collisions present in the vicinity. Weather and/or road conditions dry in the area."/>
  </r>
  <r>
    <x v="137"/>
    <s v="WDD2221591A417333"/>
    <s v="no"/>
    <s v="yes"/>
    <x v="0"/>
    <s v="Street"/>
    <s v="System generation of vehicle trajectory took longer than expected. Vehicle not in an active construction zone. No emergency vehicles or collisions present in the vicinity. Weather and/or road conditions dry in the area."/>
  </r>
  <r>
    <x v="137"/>
    <s v="WDD2221591A470497"/>
    <s v="no"/>
    <s v="yes"/>
    <x v="0"/>
    <s v="Street"/>
    <s v="System generation of vehicle trajectory took longer than expected. Vehicle not in an active construction zone. No emergency vehicles or collisions present in the vicinity. Weather and/or road conditions dry in the area."/>
  </r>
  <r>
    <x v="138"/>
    <s v="WDD2221591A417333"/>
    <s v="no"/>
    <s v="yes"/>
    <x v="0"/>
    <s v="Street"/>
    <s v="Quality of generated trajectory did not meet expectation. Vehicle not in an active construction zone. No emergency vehicles or collisions present in the vicinity. Weather and/or road conditions dry in the area."/>
  </r>
  <r>
    <x v="138"/>
    <s v="WDD2221591A417333"/>
    <s v="no"/>
    <s v="yes"/>
    <x v="0"/>
    <s v="Street"/>
    <s v="System could not generate vehicle trajectory. Vehicle not in an active construction zone. No emergency vehicles or collisions present in the vicinity. Weather and/or road conditions dry in the area."/>
  </r>
  <r>
    <x v="138"/>
    <s v="WDD2221591A417333"/>
    <s v="no"/>
    <s v="yes"/>
    <x v="0"/>
    <s v="Street"/>
    <s v="System generation of vehicle trajectory took longer than expected. Vehicle not in an active construction zone. No emergency vehicles or collisions present in the vicinity. Weather and/or road conditions dry in the area."/>
  </r>
  <r>
    <x v="138"/>
    <s v="WDD2221591A470500"/>
    <s v="no"/>
    <s v="yes"/>
    <x v="0"/>
    <s v="Street"/>
    <s v="System generation of vehicle trajectory took longer than expected. Vehicle not in an active construction zone. No emergency vehicles or collisions present in the vicinity. Weather and/or road conditions dry in the area."/>
  </r>
  <r>
    <x v="138"/>
    <s v="WDD2221591A470500"/>
    <s v="no"/>
    <s v="yes"/>
    <x v="0"/>
    <s v="Street"/>
    <s v="System generation of vehicle trajectory took longer than expected. Vehicle not in an active construction zone. No emergency vehicles or collisions present in the vicinity. Weather and/or road conditions dry in the area."/>
  </r>
  <r>
    <x v="139"/>
    <s v="WDD2221591A417333"/>
    <s v="no"/>
    <s v="yes"/>
    <x v="0"/>
    <s v="Street"/>
    <s v="A software component was not initialized correctly. Vehicle not in an active construction zone. No emergency vehicles or collisions present in the vicinity. Weather and/or road conditions dry in the area."/>
  </r>
  <r>
    <x v="139"/>
    <s v="WDD2221591A417333"/>
    <s v="no"/>
    <s v="yes"/>
    <x v="0"/>
    <s v="Street"/>
    <s v="A software component was not initialized correctly. Vehicle not in an active construction zone. No emergency vehicles or collisions present in the vicinity. Weather and/or road conditions dry in the area."/>
  </r>
  <r>
    <x v="139"/>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9"/>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9"/>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39"/>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39"/>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9"/>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9"/>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9"/>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9"/>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9"/>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39"/>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39"/>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39"/>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39"/>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39"/>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39"/>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39"/>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9"/>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9"/>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9"/>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9"/>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9"/>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9"/>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39"/>
    <s v="WDD2221591A470500"/>
    <s v="no"/>
    <s v="yes"/>
    <x v="0"/>
    <s v="Street"/>
    <s v="Quality of generated trajectory did not meet expectation. Vehicle not in an active construction zone. No emergency vehicles or collisions present in the vicinity. Weather and/or road conditions dry in the area."/>
  </r>
  <r>
    <x v="139"/>
    <s v="WDD2221591A470500"/>
    <s v="no"/>
    <s v="yes"/>
    <x v="0"/>
    <s v="Street"/>
    <s v="System generation of vehicle trajectory took longer than expected. Vehicle not in an active construction zone. No emergency vehicles or collisions present in the vicinity. Weather and/or road conditions dry in the area."/>
  </r>
  <r>
    <x v="139"/>
    <s v="WDD2221591A470500"/>
    <s v="no"/>
    <s v="yes"/>
    <x v="0"/>
    <s v="Street"/>
    <s v="System generation of vehicle trajectory took longer than expected. Vehicle not in an active construction zone. No emergency vehicles or collisions present in the vicinity. Weather and/or road conditions dry in the area."/>
  </r>
  <r>
    <x v="139"/>
    <s v="WDD2221591A470500"/>
    <s v="no"/>
    <s v="yes"/>
    <x v="0"/>
    <s v="Street"/>
    <s v="System generation of vehicle trajectory took longer than expected. Vehicle not in an active construction zone. No emergency vehicles or collisions present in the vicinity. Weather and/or road conditions dry in the area."/>
  </r>
  <r>
    <x v="140"/>
    <s v="WDD2221591A417333"/>
    <s v="no"/>
    <s v="yes"/>
    <x v="0"/>
    <s v="Street"/>
    <s v="A software component was not initialized correctly. Vehicle not in an active construction zone. No emergency vehicles or collisions present in the vicinity. Weather and/or road conditions dry in the area."/>
  </r>
  <r>
    <x v="140"/>
    <s v="WDD2221591A417333"/>
    <s v="no"/>
    <s v="yes"/>
    <x v="0"/>
    <s v="Street"/>
    <s v="A software component was not initialized correctly. Vehicle not in an active construction zone. No emergency vehicles or collisions present in the vicinity. Weather and/or road conditions dry in the area."/>
  </r>
  <r>
    <x v="140"/>
    <s v="WDD2221591A417333"/>
    <s v="no"/>
    <s v="yes"/>
    <x v="0"/>
    <s v="Street"/>
    <s v="A software component was not initialized correctly. Vehicle not in an active construction zone. No emergency vehicles or collisions present in the vicinity. Weather and/or road conditions dry in the area."/>
  </r>
  <r>
    <x v="140"/>
    <s v="WDD2221591A417333"/>
    <s v="no"/>
    <s v="yes"/>
    <x v="0"/>
    <s v="Street"/>
    <s v="A software component was not initialized correctly. Vehicle not in an active construction zone. No emergency vehicles or collisions present in the vicinity. Weather and/or road conditions dry in the area."/>
  </r>
  <r>
    <x v="140"/>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40"/>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40"/>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40"/>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40"/>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40"/>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4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0"/>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0"/>
    <s v="WDD2221591A470497"/>
    <s v="no"/>
    <s v="yes"/>
    <x v="0"/>
    <s v="Street"/>
    <s v="System generation of vehicle trajectory took longer than expected. Vehicle not in an active construction zone. No emergency vehicles or collisions present in the vicinity. Weather and/or road conditions dry in the area."/>
  </r>
  <r>
    <x v="140"/>
    <s v="WDD2221591A470497"/>
    <s v="no"/>
    <s v="yes"/>
    <x v="0"/>
    <s v="Street"/>
    <s v="System generation of vehicle trajectory took longer than expected. Vehicle not in an active construction zone. No emergency vehicles or collisions present in the vicinity. Weather and/or road conditions dry in the area."/>
  </r>
  <r>
    <x v="140"/>
    <s v="WDD2221591A470497"/>
    <s v="no"/>
    <s v="yes"/>
    <x v="0"/>
    <s v="Street"/>
    <s v="System generation of vehicle trajectory took longer than expected. Vehicle not in an active construction zone. No emergency vehicles or collisions present in the vicinity. Weather and/or road conditions dry in the area."/>
  </r>
  <r>
    <x v="140"/>
    <s v="WDD2221591A470497"/>
    <s v="no"/>
    <s v="yes"/>
    <x v="0"/>
    <s v="Street"/>
    <s v="System generation of vehicle trajectory took longer than expected. Vehicle not in an active construction zone. No emergency vehicles or collisions present in the vicinity. Weather and/or road conditions dry in the area."/>
  </r>
  <r>
    <x v="140"/>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1"/>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1"/>
    <s v="WDD2221591A417333"/>
    <s v="no"/>
    <s v="yes"/>
    <x v="0"/>
    <s v="Street"/>
    <s v="Invalid control unit operation. Vehicle not in an active construction zone. No emergency vehicles or collisions present in the vicinity. Weather and/or road conditions dry in the area."/>
  </r>
  <r>
    <x v="141"/>
    <s v="WDD2221591A417333"/>
    <s v="no"/>
    <s v="yes"/>
    <x v="0"/>
    <s v="Street"/>
    <s v="Invalid control unit operation. Vehicle not in an active construction zone. No emergency vehicles or collisions present in the vicinity. Weather and/or road conditions dry in the area."/>
  </r>
  <r>
    <x v="141"/>
    <s v="WDD2221591A417333"/>
    <s v="no"/>
    <s v="yes"/>
    <x v="0"/>
    <s v="Street"/>
    <s v="System generation of vehicle trajectory took longer than expected. Vehicle not in an active construction zone. No emergency vehicles or collisions present in the vicinity. Weather and/or road conditions dry in the area."/>
  </r>
  <r>
    <x v="141"/>
    <s v="WDD2221591A417333"/>
    <s v="no"/>
    <s v="yes"/>
    <x v="0"/>
    <s v="Street"/>
    <s v="System generation of vehicle trajectory took longer than expected. Vehicle not in an active construction zone. No emergency vehicles or collisions present in the vicinity. Weather and/or road conditions dry in the area."/>
  </r>
  <r>
    <x v="141"/>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1"/>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1"/>
    <s v="WDD2221591A470502"/>
    <s v="no"/>
    <s v="yes"/>
    <x v="0"/>
    <s v="Street"/>
    <s v="Quality of generated trajectory did not meet expectation. Vehicle not in an active construction zone. No emergency vehicles or collisions present in the vicinity. Weather and/or road conditions dry in the area."/>
  </r>
  <r>
    <x v="142"/>
    <s v="WDD2221591A470502"/>
    <s v="no"/>
    <s v="yes"/>
    <x v="0"/>
    <s v="Street"/>
    <s v="System generation of vehicle trajectory took longer than expected. Vehicle not in an active construction zone. No emergency vehicles or collisions present in the vicinity. Weather and/or road conditions dry in the area."/>
  </r>
  <r>
    <x v="142"/>
    <s v="WDD2221591A470502"/>
    <s v="no"/>
    <s v="yes"/>
    <x v="0"/>
    <s v="Street"/>
    <s v="System generation of vehicle trajectory took longer than expected. Vehicle not in an active construction zone. No emergency vehicles or collisions present in the vicinity. Weather and/or road conditions dry in the area."/>
  </r>
  <r>
    <x v="142"/>
    <s v="WDD2221591A470502"/>
    <s v="no"/>
    <s v="yes"/>
    <x v="0"/>
    <s v="Street"/>
    <s v="System generation of vehicle trajectory took longer than expected. Vehicle not in an active construction zone. No emergency vehicles or collisions present in the vicinity. Weather and/or road conditions dry in the area."/>
  </r>
  <r>
    <x v="143"/>
    <s v="WDD2221591A470502"/>
    <s v="no"/>
    <s v="yes"/>
    <x v="1"/>
    <s v="Street"/>
    <s v="Driver performed steering maneuver because the vehicle didn’t drive on the expected path. Vehicle not in an active construction zone. No emergency vehicles or collisions present in the vicinity. Weather and/or road conditions dry in the area."/>
  </r>
  <r>
    <x v="143"/>
    <s v="WDD2221591A470502"/>
    <s v="no"/>
    <s v="yes"/>
    <x v="1"/>
    <s v="Street"/>
    <s v="Driver performed steering maneuver because the vehicle didn’t drive on the expected path. Vehicle not in an active construction zone. No emergency vehicles or collisions present in the vicinity. Weather and/or road conditions dry in the area."/>
  </r>
  <r>
    <x v="143"/>
    <s v="WDD2221591A470502"/>
    <s v="no"/>
    <s v="yes"/>
    <x v="1"/>
    <s v="Street"/>
    <s v="Driver performed steering maneuver because the vehicle didn’t drive on the expected path. Vehicle not in an active construction zone. No emergency vehicles or collisions present in the vicinity. Weather and/or road conditions dry in the area."/>
  </r>
  <r>
    <x v="144"/>
    <s v="WDD2221591A417333"/>
    <s v="no"/>
    <s v="yes"/>
    <x v="0"/>
    <s v="Street"/>
    <s v="System generation of vehicle trajectory took longer than expected. Vehicle not in an active construction zone. No emergency vehicles or collisions present in the vicinity. Weather and/or road conditions dry in the area."/>
  </r>
  <r>
    <x v="144"/>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4"/>
    <s v="WDD2221591A470497"/>
    <s v="no"/>
    <s v="yes"/>
    <x v="0"/>
    <s v="Street"/>
    <s v="Quality of generated trajectory did not meet expectation. Vehicle not in an active construction zone. No emergency vehicles or collisions present in the vicinity. Weather and/or road conditions dry in the area."/>
  </r>
  <r>
    <x v="144"/>
    <s v="WDD2221591A470497"/>
    <s v="no"/>
    <s v="yes"/>
    <x v="0"/>
    <s v="Street"/>
    <s v="System generation of vehicle trajectory took longer than expected. Vehicle not in an active construction zone. No emergency vehicles or collisions present in the vicinity. Weather and/or road conditions dry in the area."/>
  </r>
  <r>
    <x v="144"/>
    <s v="WDD2221591A470497"/>
    <s v="no"/>
    <s v="yes"/>
    <x v="0"/>
    <s v="Street"/>
    <s v="System generation of vehicle trajectory took longer than expected. Vehicle not in an active construction zone. No emergency vehicles or collisions present in the vicinity. Weather and/or road conditions dry in the area."/>
  </r>
  <r>
    <x v="144"/>
    <s v="WDD2221591A470497"/>
    <s v="no"/>
    <s v="yes"/>
    <x v="0"/>
    <s v="Street"/>
    <s v="Invalid map processing operation. Vehicle not in an active construction zone. No emergency vehicles or collisions present in the vicinity. Weather and/or road conditions dry in the area."/>
  </r>
  <r>
    <x v="144"/>
    <s v="WDD2221591A470497"/>
    <s v="no"/>
    <s v="yes"/>
    <x v="0"/>
    <s v="Street"/>
    <s v="Invalid map processing operation. Vehicle not in an active construction zone. No emergency vehicles or collisions present in the vicinity. Weather and/or road conditions dry in the area."/>
  </r>
  <r>
    <x v="144"/>
    <s v="WDD2221591A470500"/>
    <s v="no"/>
    <s v="yes"/>
    <x v="0"/>
    <s v="Street"/>
    <s v="System generation of vehicle trajectory took longer than expected. Vehicle not in an active construction zone. No emergency vehicles or collisions present in the vicinity. Weather and/or road conditions dry in the area."/>
  </r>
  <r>
    <x v="144"/>
    <s v="WDD2221591A470500"/>
    <s v="no"/>
    <s v="yes"/>
    <x v="0"/>
    <s v="Street"/>
    <s v="System generation of vehicle trajectory took longer than expected. Vehicle not in an active construction zone. No emergency vehicles or collisions present in the vicinity. Weather and/or road conditions dry in the area."/>
  </r>
  <r>
    <x v="144"/>
    <s v="WDD2221591A470500"/>
    <s v="no"/>
    <s v="yes"/>
    <x v="0"/>
    <s v="Street"/>
    <s v="System generation of vehicle trajectory took longer than expected. Vehicle not in an active construction zone. No emergency vehicles or collisions present in the vicinity. Weather and/or road conditions dry in the area."/>
  </r>
  <r>
    <x v="144"/>
    <s v="WDD2221591A470500"/>
    <s v="no"/>
    <s v="yes"/>
    <x v="0"/>
    <s v="Street"/>
    <s v="System generation of vehicle trajectory took longer than expected. Vehicle not in an active construction zone. No emergency vehicles or collisions present in the vicinity. Weather and/or road conditions dry in the area."/>
  </r>
  <r>
    <x v="144"/>
    <s v="WDD2221591A470500"/>
    <s v="no"/>
    <s v="yes"/>
    <x v="0"/>
    <s v="Street"/>
    <s v="System generation of vehicle trajectory took longer than expected. Vehicle not in an active construction zone. No emergency vehicles or collisions present in the vicinity. Weather and/or road conditions dry in the area."/>
  </r>
  <r>
    <x v="144"/>
    <s v="WDD2221591A470500"/>
    <s v="no"/>
    <s v="yes"/>
    <x v="0"/>
    <s v="Street"/>
    <s v="System generation of vehicle trajectory took longer than expected. Vehicle not in an active construction zone. No emergency vehicles or collisions present in the vicinity. Weather and/or road conditions dry in the area."/>
  </r>
  <r>
    <x v="144"/>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4"/>
    <s v="WDD2221591A470502"/>
    <s v="no"/>
    <s v="yes"/>
    <x v="0"/>
    <s v="Street"/>
    <s v="Quality of generated trajectory did not meet expectation. Vehicle not in an active construction zone. No emergency vehicles or collisions present in the vicinity. Weather and/or road conditions dry in the area."/>
  </r>
  <r>
    <x v="144"/>
    <s v="WDD2221591A470502"/>
    <s v="no"/>
    <s v="yes"/>
    <x v="1"/>
    <s v="Street"/>
    <s v="Driver performed steering maneuver because the vehicle didn’t drive on the expected path. Vehicle not in an active construction zone. No emergency vehicles or collisions present in the vicinity. Weather and/or road conditions dry in the area."/>
  </r>
  <r>
    <x v="144"/>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4"/>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5"/>
    <s v="WDD2221591A383190"/>
    <s v="no"/>
    <s v="yes"/>
    <x v="0"/>
    <s v="Street"/>
    <s v="A software component was not initialized correctly. Vehicle not in an active construction zone. No emergency vehicles or collisions present in the vicinity. Weather and/or road conditions dry in the area."/>
  </r>
  <r>
    <x v="145"/>
    <s v="WDD2221591A383190"/>
    <s v="no"/>
    <s v="yes"/>
    <x v="0"/>
    <s v="Street"/>
    <s v="A software component was not initialized correctly. Vehicle not in an active construction zone. No emergency vehicles or collisions present in the vicinity. Weather and/or road conditions dry in the area."/>
  </r>
  <r>
    <x v="145"/>
    <s v="WDD2221591A383190"/>
    <s v="no"/>
    <s v="yes"/>
    <x v="0"/>
    <s v="Street"/>
    <s v="A software component was not initialized correctly. Vehicle not in an active construction zone. No emergency vehicles or collisions present in the vicinity. Weather and/or road conditions dry in the area."/>
  </r>
  <r>
    <x v="145"/>
    <s v="WDD2221591A383190"/>
    <s v="no"/>
    <s v="yes"/>
    <x v="0"/>
    <s v="Street"/>
    <s v="A software component was not initialized correctly. Vehicle not in an active construction zone. No emergency vehicles or collisions present in the vicinity. Weather and/or road conditions dry in the area."/>
  </r>
  <r>
    <x v="145"/>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45"/>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5"/>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5"/>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5"/>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5"/>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5"/>
    <s v="WDD2221591A417333"/>
    <s v="no"/>
    <s v="yes"/>
    <x v="0"/>
    <s v="Street"/>
    <s v="A software component was not initialized correctly. Vehicle not in an active construction zone. No emergency vehicles or collisions present in the vicinity. Weather and/or road conditions dry in the area."/>
  </r>
  <r>
    <x v="145"/>
    <s v="WDD2221591A417333"/>
    <s v="no"/>
    <s v="yes"/>
    <x v="0"/>
    <s v="Street"/>
    <s v="A software component was not initialized correctly. Vehicle not in an active construction zone. No emergency vehicles or collisions present in the vicinity. Weather and/or road conditions dry in the area."/>
  </r>
  <r>
    <x v="145"/>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5"/>
    <s v="WDD2221591A470500"/>
    <s v="no"/>
    <s v="yes"/>
    <x v="0"/>
    <s v="Street"/>
    <s v="System generation of vehicle trajectory took longer than expected. Vehicle not in an active construction zone. No emergency vehicles or collisions present in the vicinity. Weather and/or road conditions dry in the area."/>
  </r>
  <r>
    <x v="145"/>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45"/>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45"/>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5"/>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5"/>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5"/>
    <s v="WDD2221591A470500"/>
    <s v="no"/>
    <s v="yes"/>
    <x v="0"/>
    <s v="Street"/>
    <s v="System generation of vehicle trajectory took longer than expected. Vehicle not in an active construction zone. No emergency vehicles or collisions present in the vicinity. Weather and/or road conditions dry in the area."/>
  </r>
  <r>
    <x v="145"/>
    <s v="WDD2221591A470500"/>
    <s v="no"/>
    <s v="yes"/>
    <x v="0"/>
    <s v="Street"/>
    <s v="System generation of vehicle trajectory took longer than expected. Vehicle not in an active construction zone. No emergency vehicles or collisions present in the vicinity. Weather and/or road conditions dry in the area."/>
  </r>
  <r>
    <x v="145"/>
    <s v="WDD2221591A470500"/>
    <s v="no"/>
    <s v="yes"/>
    <x v="0"/>
    <s v="Street"/>
    <s v="System generation of vehicle trajectory took longer than expected. Vehicle not in an active construction zone. No emergency vehicles or collisions present in the vicinity. Weather and/or road conditions dry in the area."/>
  </r>
  <r>
    <x v="145"/>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5"/>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5"/>
    <s v="WDD2221591A470502"/>
    <s v="no"/>
    <s v="yes"/>
    <x v="0"/>
    <s v="Street"/>
    <s v="Invalid control unit operation. Vehicle not in an active construction zone. No emergency vehicles or collisions present in the vicinity. Weather and/or road conditions dry in the area."/>
  </r>
  <r>
    <x v="145"/>
    <s v="WDD2221591A470502"/>
    <s v="no"/>
    <s v="yes"/>
    <x v="0"/>
    <s v="Street"/>
    <s v="System generation of vehicle trajectory took longer than expected. Vehicle not in an active construction zone. No emergency vehicles or collisions present in the vicinity. Weather and/or road conditions dry in the area."/>
  </r>
  <r>
    <x v="145"/>
    <s v="WDD2221591A470502"/>
    <s v="no"/>
    <s v="yes"/>
    <x v="0"/>
    <s v="Street"/>
    <s v="System generation of vehicle trajectory took longer than expected. Vehicle not in an active construction zone. No emergency vehicles or collisions present in the vicinity. Weather and/or road conditions dry in the area."/>
  </r>
  <r>
    <x v="145"/>
    <s v="WDDUG8GB3JA405273"/>
    <s v="no"/>
    <s v="yes"/>
    <x v="1"/>
    <s v="Freeway"/>
    <s v="Driver pressed the brake pedal because the vehicle was driving faster than driver expected. Vehicle not in an active construction zone. No emergency vehicles or collisions present in the vicinity. Weather and/or road conditions dry in the area."/>
  </r>
  <r>
    <x v="145"/>
    <s v="WDDUG8GB3JA405273"/>
    <s v="no"/>
    <s v="yes"/>
    <x v="0"/>
    <s v="Freeway"/>
    <s v="Quality of generated trajectory did not meet the system’s expectation. Vehicle not in an active construction zone. No emergency vehicles or collisions present in the vicinity. Weather and/or road conditions dry in the area."/>
  </r>
  <r>
    <x v="145"/>
    <s v="WDDUG8GB3JA405273"/>
    <s v="no"/>
    <s v="yes"/>
    <x v="0"/>
    <s v="Freeway"/>
    <s v="System could not generate vehicle trajectory. Vehicle not in an active construction zone. No emergency vehicles or collisions present in the vicinity. Weather and/or road conditions dry in the area."/>
  </r>
  <r>
    <x v="146"/>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6"/>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6"/>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6"/>
    <s v="WDD2221591A383190"/>
    <s v="no"/>
    <s v="yes"/>
    <x v="0"/>
    <s v="Street"/>
    <s v="System generation of vehicle trajectory took longer than expected. Vehicle not in an active construction zone. No emergency vehicles or collisions present in the vicinity. Weather and/or road conditions dry in the area."/>
  </r>
  <r>
    <x v="146"/>
    <s v="WDD2221591A383190"/>
    <s v="no"/>
    <s v="yes"/>
    <x v="0"/>
    <s v="Street"/>
    <s v="System generation of vehicle trajectory took longer than expected. Vehicle not in an active construction zone. No emergency vehicles or collisions present in the vicinity. Weather and/or road conditions dry in the area."/>
  </r>
  <r>
    <x v="146"/>
    <s v="WDD2221591A383190"/>
    <s v="no"/>
    <s v="yes"/>
    <x v="0"/>
    <s v="Street"/>
    <s v="A software component was not initialized correctly. Vehicle not in an active construction zone. No emergency vehicles or collisions present in the vicinity. Weather and/or road conditions dry in the area."/>
  </r>
  <r>
    <x v="146"/>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46"/>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46"/>
    <s v="WDD2221591A383190"/>
    <s v="no"/>
    <s v="yes"/>
    <x v="0"/>
    <s v="Street"/>
    <s v="System generation of vehicle trajectory took longer than expected. Vehicle not in an active construction zone. No emergency vehicles or collisions present in the vicinity. Weather and/or road conditions dry in the area."/>
  </r>
  <r>
    <x v="146"/>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6"/>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6"/>
    <s v="WDD2221591A417333"/>
    <s v="no"/>
    <s v="yes"/>
    <x v="0"/>
    <s v="Street"/>
    <s v="Invalid control unit operation. Vehicle not in an active construction zone. No emergency vehicles or collisions present in the vicinity. Weather and/or road conditions dry in the area."/>
  </r>
  <r>
    <x v="146"/>
    <s v="WDD2221591A417333"/>
    <s v="no"/>
    <s v="yes"/>
    <x v="0"/>
    <s v="Street"/>
    <s v="Invalid control unit operation. Vehicle not in an active construction zone. No emergency vehicles or collisions present in the vicinity. Weather and/or road conditions dry in the area."/>
  </r>
  <r>
    <x v="146"/>
    <s v="WDD2221591A417333"/>
    <s v="no"/>
    <s v="yes"/>
    <x v="0"/>
    <s v="Street"/>
    <s v="System generation of vehicle trajectory took longer than expected. Vehicle not in an active construction zone. No emergency vehicles or collisions present in the vicinity. Weather and/or road conditions dry in the area."/>
  </r>
  <r>
    <x v="146"/>
    <s v="WDD2221591A417333"/>
    <s v="no"/>
    <s v="yes"/>
    <x v="0"/>
    <s v="Street"/>
    <s v="System generation of vehicle trajectory took longer than expected. Vehicle not in an active construction zone. No emergency vehicles or collisions present in the vicinity. Weather and/or road conditions dry in the area."/>
  </r>
  <r>
    <x v="146"/>
    <s v="WDD2221591A417333"/>
    <s v="no"/>
    <s v="yes"/>
    <x v="0"/>
    <s v="Street"/>
    <s v="System generation of vehicle trajectory took longer than expected. Vehicle not in an active construction zone. No emergency vehicles or collisions present in the vicinity. Weather and/or road conditions dry in the area."/>
  </r>
  <r>
    <x v="146"/>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46"/>
    <s v="WDD2221591A470497"/>
    <s v="no"/>
    <s v="yes"/>
    <x v="0"/>
    <s v="Street"/>
    <s v="System generation of vehicle trajectory took longer than expected. Vehicle not in an active construction zone. No emergency vehicles or collisions present in the vicinity. Weather and/or road conditions dry in the area."/>
  </r>
  <r>
    <x v="146"/>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46"/>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46"/>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6"/>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6"/>
    <s v="WDD2221591A470497"/>
    <s v="no"/>
    <s v="yes"/>
    <x v="0"/>
    <s v="Street"/>
    <s v="System generation of vehicle trajectory took longer than expected. Vehicle not in an active construction zone. No emergency vehicles or collisions present in the vicinity. Weather and/or road conditions dry in the area."/>
  </r>
  <r>
    <x v="146"/>
    <s v="WDD2221591A470497"/>
    <s v="no"/>
    <s v="yes"/>
    <x v="0"/>
    <s v="Street"/>
    <s v="System generation of vehicle trajectory took longer than expected. Vehicle not in an active construction zone. No emergency vehicles or collisions present in the vicinity. Weather and/or road conditions dry in the area."/>
  </r>
  <r>
    <x v="146"/>
    <s v="WDD2221591A470500"/>
    <s v="no"/>
    <s v="yes"/>
    <x v="0"/>
    <s v="Street"/>
    <s v="System generation of vehicle trajectory took longer than expected. Vehicle not in an active construction zone. No emergency vehicles or collisions present in the vicinity. Weather and/or road conditions dry in the area."/>
  </r>
  <r>
    <x v="146"/>
    <s v="WDD2221591A470500"/>
    <s v="no"/>
    <s v="yes"/>
    <x v="0"/>
    <s v="Street"/>
    <s v="System generation of vehicle trajectory took longer than expected. Vehicle not in an active construction zone. No emergency vehicles or collisions present in the vicinity. Weather and/or road conditions dry in the area."/>
  </r>
  <r>
    <x v="146"/>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6"/>
    <s v="WDD2221591A470502"/>
    <s v="no"/>
    <s v="yes"/>
    <x v="0"/>
    <s v="Street"/>
    <s v="System generation of vehicle trajectory took longer than expected. Vehicle not in an active construction zone. No emergency vehicles or collisions present in the vicinity. Weather and/or road conditions dry in the area."/>
  </r>
  <r>
    <x v="146"/>
    <s v="WDD2221591A470502"/>
    <s v="no"/>
    <s v="yes"/>
    <x v="0"/>
    <s v="Street"/>
    <s v="System generation of vehicle trajectory took longer than expected. Vehicle not in an active construction zone. No emergency vehicles or collisions present in the vicinity. Weather and/or road conditions dry in the area."/>
  </r>
  <r>
    <x v="146"/>
    <s v="WDD2221591A470502"/>
    <s v="no"/>
    <s v="yes"/>
    <x v="1"/>
    <s v="Street"/>
    <s v="Driver performed steering maneuver because the vehicle didn’t drive on the expected path. Vehicle not in an active construction zone. No emergency vehicles or collisions present in the vicinity. Weather and/or road conditions dry in the area."/>
  </r>
  <r>
    <x v="146"/>
    <s v="WDD2221591A470502"/>
    <s v="no"/>
    <s v="yes"/>
    <x v="1"/>
    <s v="Street"/>
    <s v="Driver performed steering maneuver because the vehicle didn’t drive on the expected path. Vehicle not in an active construction zone. No emergency vehicles or collisions present in the vicinity. Weather and/or road conditions dry in the area."/>
  </r>
  <r>
    <x v="146"/>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6"/>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7"/>
    <s v="WDD2221591A383190"/>
    <s v="no"/>
    <s v="yes"/>
    <x v="0"/>
    <s v="Street"/>
    <s v="A software component was not initialized correctly. Vehicle not in an active construction zone. No emergency vehicles or collisions present in the vicinity. Weather and/or road conditions dry in the area."/>
  </r>
  <r>
    <x v="147"/>
    <s v="WDD2221591A383190"/>
    <s v="no"/>
    <s v="yes"/>
    <x v="0"/>
    <s v="Street"/>
    <s v="A software component was not initialized correctly. Vehicle not in an active construction zone. No emergency vehicles or collisions present in the vicinity. Weather and/or road conditions dry in the area."/>
  </r>
  <r>
    <x v="147"/>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47"/>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7"/>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7"/>
    <s v="WDD2221591A417333"/>
    <s v="no"/>
    <s v="yes"/>
    <x v="0"/>
    <s v="Street"/>
    <s v="Invalid control unit operation. Vehicle not in an active construction zone. No emergency vehicles or collisions present in the vicinity. Weather and/or road conditions dry in the area."/>
  </r>
  <r>
    <x v="147"/>
    <s v="WDD2221591A417333"/>
    <s v="no"/>
    <s v="yes"/>
    <x v="0"/>
    <s v="Street"/>
    <s v="System could not generate vehicle trajectory. Vehicle not in an active construction zone. No emergency vehicles or collisions present in the vicinity. Weather and/or road conditions dry in the area."/>
  </r>
  <r>
    <x v="147"/>
    <s v="WDD2221591A417333"/>
    <s v="no"/>
    <s v="yes"/>
    <x v="0"/>
    <s v="Street"/>
    <s v="System could not generate vehicle trajectory. Vehicle not in an active construction zone. No emergency vehicles or collisions present in the vicinity. Weather and/or road conditions dry in the area."/>
  </r>
  <r>
    <x v="147"/>
    <s v="WDD2221591A417333"/>
    <s v="no"/>
    <s v="yes"/>
    <x v="0"/>
    <s v="Street"/>
    <s v="System could not generate vehicle trajectory. Vehicle not in an active construction zone. No emergency vehicles or collisions present in the vicinity. Weather and/or road conditions dry in the area."/>
  </r>
  <r>
    <x v="147"/>
    <s v="WDD2221591A417333"/>
    <s v="no"/>
    <s v="yes"/>
    <x v="0"/>
    <s v="Street"/>
    <s v="A software component was not initialized correctly. Vehicle not in an active construction zone. No emergency vehicles or collisions present in the vicinity. Weather and/or road conditions dry in the area."/>
  </r>
  <r>
    <x v="147"/>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7"/>
    <s v="WDD2221591A417333"/>
    <s v="no"/>
    <s v="yes"/>
    <x v="0"/>
    <s v="Street"/>
    <s v="Invalid control unit operation. Vehicle not in an active construction zone. No emergency vehicles or collisions present in the vicinity. Weather and/or road conditions dry in the area."/>
  </r>
  <r>
    <x v="147"/>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47"/>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47"/>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7"/>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7"/>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7"/>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7"/>
    <s v="WDD2221591A470500"/>
    <s v="no"/>
    <s v="yes"/>
    <x v="0"/>
    <s v="Street"/>
    <s v="System generation of vehicle trajectory took longer than expected. Vehicle not in an active construction zone. No emergency vehicles or collisions present in the vicinity. Weather and/or road conditions dry in the area."/>
  </r>
  <r>
    <x v="147"/>
    <s v="WDD2221591A470500"/>
    <s v="no"/>
    <s v="yes"/>
    <x v="0"/>
    <s v="Street"/>
    <s v="System generation of vehicle trajectory took longer than expected. Vehicle not in an active construction zone. No emergency vehicles or collisions present in the vicinity. Weather and/or road conditions dry in the area."/>
  </r>
  <r>
    <x v="147"/>
    <s v="WDD2221591A470500"/>
    <s v="no"/>
    <s v="yes"/>
    <x v="0"/>
    <s v="Street"/>
    <s v="System generation of vehicle trajectory took longer than expected. Vehicle not in an active construction zone. No emergency vehicles or collisions present in the vicinity. Weather and/or road conditions dry in the area."/>
  </r>
  <r>
    <x v="147"/>
    <s v="WDD2221591A470500"/>
    <s v="no"/>
    <s v="yes"/>
    <x v="0"/>
    <s v="Street"/>
    <s v="System generation of vehicle trajectory took longer than expected. Vehicle not in an active construction zone. No emergency vehicles or collisions present in the vicinity. Weather and/or road conditions dry in the area."/>
  </r>
  <r>
    <x v="147"/>
    <s v="WDD2221591A470500"/>
    <s v="no"/>
    <s v="yes"/>
    <x v="0"/>
    <s v="Street"/>
    <s v="A general error caused the system to stop the engaged status. Vehicle not in an active construction zone. No emergency vehicles or collisions present in the vicinity. Weather and/or road conditions dry in the area."/>
  </r>
  <r>
    <x v="147"/>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47"/>
    <s v="WDDUG8GB3JA405273"/>
    <s v="no"/>
    <s v="yes"/>
    <x v="0"/>
    <s v="Freeway"/>
    <s v="System could not generate vehicle trajectory. Vehicle not in an active construction zone. No emergency vehicles or collisions present in the vicinity. Weather and/or road conditions dry in the area."/>
  </r>
  <r>
    <x v="147"/>
    <s v="WDDUG8GB3JA405273"/>
    <s v="no"/>
    <s v="yes"/>
    <x v="0"/>
    <s v="Freeway"/>
    <s v="System could not generate vehicle trajectory. Vehicle not in an active construction zone. No emergency vehicles or collisions present in the vicinity. Weather and/or road conditions dry in the area."/>
  </r>
  <r>
    <x v="147"/>
    <s v="WDDUG8GB3JA405273"/>
    <s v="no"/>
    <s v="yes"/>
    <x v="0"/>
    <s v="Freeway"/>
    <s v="System could not generate vehicle trajectory. Vehicle not in an active construction zone. No emergency vehicles or collisions present in the vicinity. Weather and/or road conditions dry in the area."/>
  </r>
  <r>
    <x v="147"/>
    <s v="WDDUG8GB3JA405273"/>
    <s v="no"/>
    <s v="yes"/>
    <x v="0"/>
    <s v="Freeway"/>
    <s v="System could not generate vehicle trajectory. Vehicle not in an active construction zone. No emergency vehicles or collisions present in the vicinity. Weather and/or road conditions dry in the area."/>
  </r>
  <r>
    <x v="147"/>
    <s v="WDDUG8GB3JA405273"/>
    <s v="no"/>
    <s v="yes"/>
    <x v="0"/>
    <s v="Freeway"/>
    <s v="System could not generate vehicle trajectory. Vehicle not in an active construction zone. No emergency vehicles or collisions present in the vicinity. Weather and/or road conditions dry in the area."/>
  </r>
  <r>
    <x v="147"/>
    <s v="WDDUG8GB3JA405273"/>
    <s v="no"/>
    <s v="yes"/>
    <x v="0"/>
    <s v="Freeway"/>
    <s v="System detects driver override due to significant one-sided road bump. Vehicle not in an active construction zone. No emergency vehicles or collisions present in the vicinity. Weather and/or road conditions dry in the area."/>
  </r>
  <r>
    <x v="147"/>
    <s v="WDDUG8GB3JA405273"/>
    <s v="no"/>
    <s v="yes"/>
    <x v="0"/>
    <s v="Freeway"/>
    <s v="System detects driver override due to significant one-sided road bump. Vehicle not in an active construction zone. No emergency vehicles or collisions present in the vicinity. Weather and/or road conditions dry in the area."/>
  </r>
  <r>
    <x v="148"/>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8"/>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8"/>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8"/>
    <s v="WDD2221591A383190"/>
    <s v="no"/>
    <s v="yes"/>
    <x v="0"/>
    <s v="Street"/>
    <s v="System generation of vehicle trajectory took longer than expected. Vehicle not in an active construction zone. No emergency vehicles or collisions present in the vicinity. Weather and/or road conditions dry in the area."/>
  </r>
  <r>
    <x v="148"/>
    <s v="WDD2221591A417333"/>
    <s v="no"/>
    <s v="yes"/>
    <x v="0"/>
    <s v="Street"/>
    <s v="System generation of vehicle trajectory took longer than expected. Vehicle not in an active construction zone. No emergency vehicles or collisions present in the vicinity. Weather and/or road conditions dry in the area."/>
  </r>
  <r>
    <x v="148"/>
    <s v="WDD2221591A417333"/>
    <s v="no"/>
    <s v="yes"/>
    <x v="0"/>
    <s v="Street"/>
    <s v="System generation of vehicle trajectory took longer than expected. Vehicle not in an active construction zone. No emergency vehicles or collisions present in the vicinity. Weather and/or road conditions dry in the area."/>
  </r>
  <r>
    <x v="148"/>
    <s v="WDD2221591A417333"/>
    <s v="no"/>
    <s v="yes"/>
    <x v="0"/>
    <s v="Street"/>
    <s v="System generation of vehicle trajectory took longer than expected. Vehicle not in an active construction zone. No emergency vehicles or collisions present in the vicinity. Weather and/or road conditions dry in the area."/>
  </r>
  <r>
    <x v="148"/>
    <s v="WDD2221591A417333"/>
    <s v="no"/>
    <s v="yes"/>
    <x v="0"/>
    <s v="Street"/>
    <s v="A software component was not initialized correctly. Vehicle not in an active construction zone. No emergency vehicles or collisions present in the vicinity. Weather and/or road conditions dry in the area."/>
  </r>
  <r>
    <x v="148"/>
    <s v="WDD2221591A417333"/>
    <s v="no"/>
    <s v="yes"/>
    <x v="0"/>
    <s v="Street"/>
    <s v="A software component was not initialized correctly. Vehicle not in an active construction zone. No emergency vehicles or collisions present in the vicinity. Weather and/or road conditions dry in the area."/>
  </r>
  <r>
    <x v="148"/>
    <s v="WDD2221591A417333"/>
    <s v="no"/>
    <s v="yes"/>
    <x v="0"/>
    <s v="Street"/>
    <s v="System generation of vehicle trajectory took longer than expected. Vehicle not in an active construction zone. No emergency vehicles or collisions present in the vicinity. Weather and/or road conditions dry in the area."/>
  </r>
  <r>
    <x v="148"/>
    <s v="WDD2221591A417333"/>
    <s v="no"/>
    <s v="yes"/>
    <x v="0"/>
    <s v="Street"/>
    <s v="System generation of vehicle trajectory took longer than expected. Vehicle not in an active construction zone. No emergency vehicles or collisions present in the vicinity. Weather and/or road conditions dry in the area."/>
  </r>
  <r>
    <x v="148"/>
    <s v="WDD2221591A470497"/>
    <s v="no"/>
    <s v="yes"/>
    <x v="0"/>
    <s v="Street"/>
    <s v="System generation of vehicle trajectory took longer than expected. Vehicle not in an active construction zone. No emergency vehicles or collisions present in the vicinity. Weather and/or road conditions dry in the area."/>
  </r>
  <r>
    <x v="148"/>
    <s v="WDD2221591A470497"/>
    <s v="no"/>
    <s v="yes"/>
    <x v="0"/>
    <s v="Street"/>
    <s v="System generation of vehicle trajectory took longer than expected. Vehicle not in an active construction zone. No emergency vehicles or collisions present in the vicinity. Weather and/or road conditions dry in the area."/>
  </r>
  <r>
    <x v="148"/>
    <s v="WDD2221591A470497"/>
    <s v="no"/>
    <s v="yes"/>
    <x v="0"/>
    <s v="Street"/>
    <s v="System generation of vehicle trajectory took longer than expected. Vehicle not in an active construction zone. No emergency vehicles or collisions present in the vicinity. Weather and/or road conditions dry in the area."/>
  </r>
  <r>
    <x v="148"/>
    <s v="WDD2221591A470497"/>
    <s v="no"/>
    <s v="yes"/>
    <x v="0"/>
    <s v="Street"/>
    <s v="System generation of vehicle trajectory took longer than expected. Vehicle not in an active construction zone. No emergency vehicles or collisions present in the vicinity. Weather and/or road conditions dry in the area."/>
  </r>
  <r>
    <x v="148"/>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8"/>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8"/>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8"/>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48"/>
    <s v="WDD2221591A470500"/>
    <s v="no"/>
    <s v="yes"/>
    <x v="0"/>
    <s v="Street"/>
    <s v="System generation of vehicle trajectory took longer than expected. Vehicle not in an active construction zone. No emergency vehicles or collisions present in the vicinity. Weather and/or road conditions dry in the area."/>
  </r>
  <r>
    <x v="148"/>
    <s v="WDD2221591A470500"/>
    <s v="no"/>
    <s v="yes"/>
    <x v="0"/>
    <s v="Street"/>
    <s v="System generation of vehicle trajectory took longer than expected. Vehicle not in an active construction zone. No emergency vehicles or collisions present in the vicinity. Weather and/or road conditions dry in the area."/>
  </r>
  <r>
    <x v="148"/>
    <s v="WDD2221591A470500"/>
    <s v="no"/>
    <s v="yes"/>
    <x v="0"/>
    <s v="Street"/>
    <s v="System generation of vehicle trajectory took longer than expected. Vehicle not in an active construction zone. No emergency vehicles or collisions present in the vicinity. Weather and/or road conditions dry in the area."/>
  </r>
  <r>
    <x v="148"/>
    <s v="WDD2221591A470500"/>
    <s v="no"/>
    <s v="yes"/>
    <x v="0"/>
    <s v="Street"/>
    <s v="System generation of vehicle trajectory took longer than expected. Vehicle not in an active construction zone. No emergency vehicles or collisions present in the vicinity. Weather and/or road conditions dry in the area."/>
  </r>
  <r>
    <x v="148"/>
    <s v="WDD2221591A470500"/>
    <s v="no"/>
    <s v="yes"/>
    <x v="0"/>
    <s v="Street"/>
    <s v="System generation of vehicle trajectory took longer than expected. Vehicle not in an active construction zone. No emergency vehicles or collisions present in the vicinity. Weather and/or road conditions dry in the area."/>
  </r>
  <r>
    <x v="149"/>
    <s v="WDDUG8GB3JA405273"/>
    <s v="no"/>
    <s v="yes"/>
    <x v="0"/>
    <s v="Freeway"/>
    <s v="Quality of generated trajectory did not meet the system’s expectation. Vehicle not in an active construction zone. No emergency vehicles or collisions present in the vicinity. Weather and/or road conditions dry in the area."/>
  </r>
  <r>
    <x v="15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0"/>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0"/>
    <s v="WDD2221591A417333"/>
    <s v="no"/>
    <s v="yes"/>
    <x v="0"/>
    <s v="Street"/>
    <s v="Invalid control unit operation. Vehicle not in an active construction zone. No emergency vehicles or collisions present in the vicinity. Weather and/or road conditions dry in the area."/>
  </r>
  <r>
    <x v="150"/>
    <s v="WDD2221591A417333"/>
    <s v="no"/>
    <s v="yes"/>
    <x v="0"/>
    <s v="Street"/>
    <s v="Invalid control unit operation. Vehicle not in an active construction zone. No emergency vehicles or collisions present in the vicinity. Weather and/or road conditions dry in the area."/>
  </r>
  <r>
    <x v="150"/>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50"/>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50"/>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50"/>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50"/>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0"/>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0"/>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0"/>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0"/>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50"/>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50"/>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0"/>
    <s v="WDD2221591A470500"/>
    <s v="no"/>
    <s v="yes"/>
    <x v="0"/>
    <s v="Street"/>
    <s v="System generation of vehicle trajectory took longer than expected. Vehicle not in an active construction zone. No emergency vehicles or collisions present in the vicinity. Weather and/or road conditions dry in the area."/>
  </r>
  <r>
    <x v="150"/>
    <s v="WDD2221591A470500"/>
    <s v="no"/>
    <s v="yes"/>
    <x v="0"/>
    <s v="Street"/>
    <s v="System generation of vehicle trajectory took longer than expected. Vehicle not in an active construction zone. No emergency vehicles or collisions present in the vicinity. Weather and/or road conditions dry in the area."/>
  </r>
  <r>
    <x v="150"/>
    <s v="WDD2221591A470500"/>
    <s v="no"/>
    <s v="yes"/>
    <x v="0"/>
    <s v="Street"/>
    <s v="System generation of vehicle trajectory took longer than expected. Vehicle not in an active construction zone. No emergency vehicles or collisions present in the vicinity. Weather and/or road conditions dry in the area."/>
  </r>
  <r>
    <x v="150"/>
    <s v="WDD2221591A470500"/>
    <s v="no"/>
    <s v="yes"/>
    <x v="0"/>
    <s v="Street"/>
    <s v="System generation of vehicle trajectory took longer than expected. Vehicle not in an active construction zone. No emergency vehicles or collisions present in the vicinity. Weather and/or road conditions dry in the area."/>
  </r>
  <r>
    <x v="151"/>
    <s v="WDD2221591A417333"/>
    <s v="no"/>
    <s v="yes"/>
    <x v="0"/>
    <s v="Street"/>
    <s v="Invalid control unit operation. Vehicle not in an active construction zone. No emergency vehicles or collisions present in the vicinity. Weather and/or road conditions dry in the area."/>
  </r>
  <r>
    <x v="151"/>
    <s v="WDD2221591A417333"/>
    <s v="no"/>
    <s v="yes"/>
    <x v="0"/>
    <s v="Street"/>
    <s v="System generation of vehicle trajectory took longer than expected. Vehicle not in an active construction zone. No emergency vehicles or collisions present in the vicinity. Weather and/or road conditions dry in the area."/>
  </r>
  <r>
    <x v="151"/>
    <s v="WDD2221591A417333"/>
    <s v="no"/>
    <s v="yes"/>
    <x v="0"/>
    <s v="Street"/>
    <s v="System generation of vehicle trajectory took longer than expected. Vehicle not in an active construction zone. No emergency vehicles or collisions present in the vicinity. Weather and/or road conditions dry in the area."/>
  </r>
  <r>
    <x v="151"/>
    <s v="WDD2221591A417333"/>
    <s v="no"/>
    <s v="yes"/>
    <x v="0"/>
    <s v="Street"/>
    <s v="System generation of vehicle trajectory took longer than expected. Vehicle not in an active construction zone. No emergency vehicles or collisions present in the vicinity. Weather and/or road conditions dry in the area."/>
  </r>
  <r>
    <x v="151"/>
    <s v="WDD2221591A417333"/>
    <s v="no"/>
    <s v="yes"/>
    <x v="0"/>
    <s v="Street"/>
    <s v="System generation of vehicle trajectory took longer than expected. Vehicle not in an active construction zone. No emergency vehicles or collisions present in the vicinity. Weather and/or road conditions dry in the area."/>
  </r>
  <r>
    <x v="151"/>
    <s v="WDD2221591A470497"/>
    <s v="no"/>
    <s v="yes"/>
    <x v="0"/>
    <s v="Street"/>
    <s v="System generation of vehicle trajectory took longer than expected. Vehicle not in an active construction zone. No emergency vehicles or collisions present in the vicinity. Weather and/or road conditions dry in the area."/>
  </r>
  <r>
    <x v="151"/>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51"/>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51"/>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1"/>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1"/>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1"/>
    <s v="WDD2221591A470497"/>
    <s v="no"/>
    <s v="yes"/>
    <x v="0"/>
    <s v="Street"/>
    <s v="Quality of generated trajectory did not meet expectation. Vehicle not in an active construction zone. No emergency vehicles or collisions present in the vicinity. Weather and/or road conditions dry in the area."/>
  </r>
  <r>
    <x v="151"/>
    <s v="WDD2221591A470497"/>
    <s v="no"/>
    <s v="yes"/>
    <x v="0"/>
    <s v="Street"/>
    <s v="System generation of vehicle trajectory took longer than expected. Vehicle not in an active construction zone. No emergency vehicles or collisions present in the vicinity. Weather and/or road conditions dry in the area."/>
  </r>
  <r>
    <x v="151"/>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51"/>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1"/>
    <s v="WDD2221591A470500"/>
    <s v="no"/>
    <s v="yes"/>
    <x v="0"/>
    <s v="Street"/>
    <s v="System generation of vehicle trajectory took longer than expected. Vehicle not in an active construction zone. No emergency vehicles or collisions present in the vicinity. Weather and/or road conditions dry in the area."/>
  </r>
  <r>
    <x v="151"/>
    <s v="WDD2221591A470500"/>
    <s v="no"/>
    <s v="yes"/>
    <x v="0"/>
    <s v="Street"/>
    <s v="System generation of vehicle trajectory took longer than expected. Vehicle not in an active construction zone. No emergency vehicles or collisions present in the vicinity. Weather and/or road conditions dry in the area."/>
  </r>
  <r>
    <x v="151"/>
    <s v="WDD2221591A470500"/>
    <s v="no"/>
    <s v="yes"/>
    <x v="0"/>
    <s v="Street"/>
    <s v="System generation of vehicle trajectory took longer than expected. Vehicle not in an active construction zone. No emergency vehicles or collisions present in the vicinity. Weather and/or road conditions dry in the area."/>
  </r>
  <r>
    <x v="151"/>
    <s v="WDD2221591A470500"/>
    <s v="no"/>
    <s v="yes"/>
    <x v="0"/>
    <s v="Street"/>
    <s v="System generation of vehicle trajectory took longer than expected. Vehicle not in an active construction zone. No emergency vehicles or collisions present in the vicinity. Weather and/or road conditions dry in the area."/>
  </r>
  <r>
    <x v="151"/>
    <s v="WDD2221591A470500"/>
    <s v="no"/>
    <s v="yes"/>
    <x v="0"/>
    <s v="Street"/>
    <s v="System generation of vehicle trajectory took longer than expected. Vehicle not in an active construction zone. No emergency vehicles or collisions present in the vicinity. Weather and/or road conditions dry in the area."/>
  </r>
  <r>
    <x v="151"/>
    <s v="WDD2221591A470500"/>
    <s v="no"/>
    <s v="yes"/>
    <x v="0"/>
    <s v="Street"/>
    <s v="System generation of vehicle trajectory took longer than expected. Vehicle not in an active construction zone. No emergency vehicles or collisions present in the vicinity. Weather and/or road conditions dry in the area."/>
  </r>
  <r>
    <x v="151"/>
    <s v="WDD2221591A470502"/>
    <s v="no"/>
    <s v="yes"/>
    <x v="1"/>
    <s v="Street"/>
    <s v="Driver performed steering maneuver because the vehicle didn’t drive on the expected path. Vehicle not in an active construction zone. No emergency vehicles or collisions present in the vicinity. Weather and/or road conditions dry in the area."/>
  </r>
  <r>
    <x v="151"/>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2"/>
    <s v="WDD2221591A417333"/>
    <s v="no"/>
    <s v="yes"/>
    <x v="0"/>
    <s v="Street"/>
    <s v="A software component was not initialized correctly. Vehicle not in an active construction zone. No emergency vehicles or collisions present in the vicinity. Weather and/or road conditions dry in the area."/>
  </r>
  <r>
    <x v="152"/>
    <s v="WDD2221591A417333"/>
    <s v="no"/>
    <s v="yes"/>
    <x v="0"/>
    <s v="Street"/>
    <s v="A software component was not initialized correctly. Vehicle not in an active construction zone. No emergency vehicles or collisions present in the vicinity. Weather and/or road conditions dry in the area."/>
  </r>
  <r>
    <x v="152"/>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2"/>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2"/>
    <s v="WDD2221591A417333"/>
    <s v="no"/>
    <s v="yes"/>
    <x v="0"/>
    <s v="Street"/>
    <s v="System could not generate vehicle trajectory. Vehicle not in an active construction zone. No emergency vehicles or collisions present in the vicinity. Weather and/or road conditions dry in the area."/>
  </r>
  <r>
    <x v="152"/>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2"/>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2"/>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2"/>
    <s v="WDD2221591A417333"/>
    <s v="no"/>
    <s v="yes"/>
    <x v="0"/>
    <s v="Street"/>
    <s v="System could not generate vehicle trajectory. Vehicle not in an active construction zone. No emergency vehicles or collisions present in the vicinity. Weather and/or road conditions dry in the area."/>
  </r>
  <r>
    <x v="152"/>
    <s v="WDD2221591A417333"/>
    <s v="no"/>
    <s v="yes"/>
    <x v="0"/>
    <s v="Street"/>
    <s v="System could not generate vehicle trajectory. Vehicle not in an active construction zone. No emergency vehicles or collisions present in the vicinity. Weather and/or road conditions dry in the area."/>
  </r>
  <r>
    <x v="152"/>
    <s v="WDD2221591A417333"/>
    <s v="no"/>
    <s v="yes"/>
    <x v="0"/>
    <s v="Street"/>
    <s v="System generation of vehicle trajectory took longer than expected. Vehicle not in an active construction zone. No emergency vehicles or collisions present in the vicinity. Weather and/or road conditions dry in the area."/>
  </r>
  <r>
    <x v="152"/>
    <s v="WDD2221591A470497"/>
    <s v="no"/>
    <s v="yes"/>
    <x v="0"/>
    <s v="Street"/>
    <s v="System generation of vehicle trajectory took longer than expected. Vehicle not in an active construction zone. No emergency vehicles or collisions present in the vicinity. Weather and/or road conditions dry in the area."/>
  </r>
  <r>
    <x v="152"/>
    <s v="WDD2221591A470500"/>
    <s v="no"/>
    <s v="yes"/>
    <x v="0"/>
    <s v="Street"/>
    <s v="System generation of vehicle trajectory took longer than expected. Vehicle not in an active construction zone. No emergency vehicles or collisions present in the vicinity. Weather and/or road conditions dry in the area."/>
  </r>
  <r>
    <x v="152"/>
    <s v="WDD2221591A470500"/>
    <s v="no"/>
    <s v="yes"/>
    <x v="0"/>
    <s v="Street"/>
    <s v="System generation of vehicle trajectory took longer than expected. Vehicle not in an active construction zone. No emergency vehicles or collisions present in the vicinity. Weather and/or road conditions dry in the area."/>
  </r>
  <r>
    <x v="152"/>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2"/>
    <s v="WDD2221591A470502"/>
    <s v="no"/>
    <s v="yes"/>
    <x v="0"/>
    <s v="Street"/>
    <s v="System generation of vehicle trajectory took longer than expected. Vehicle not in an active construction zone. No emergency vehicles or collisions present in the vicinity. Weather and/or road conditions dry in the area."/>
  </r>
  <r>
    <x v="152"/>
    <s v="WDDUG8GB3JA405273"/>
    <s v="no"/>
    <s v="yes"/>
    <x v="0"/>
    <s v="Freeway"/>
    <s v="Invalid control unit operation. Vehicle not in an active construction zone. No emergency vehicles or collisions present in the vicinity. Weather and/or road conditions dry in the area."/>
  </r>
  <r>
    <x v="152"/>
    <s v="WDDUG8GB3JA405273"/>
    <s v="no"/>
    <s v="yes"/>
    <x v="0"/>
    <s v="Freeway"/>
    <s v="System could not generate vehicle trajectory. Vehicle not in an active construction zone. No emergency vehicles or collisions present in the vicinity. Weather and/or road conditions dry in the area."/>
  </r>
  <r>
    <x v="152"/>
    <s v="WDDUG8GB3JA405273"/>
    <s v="no"/>
    <s v="yes"/>
    <x v="0"/>
    <s v="Freeway"/>
    <s v="System could not generate vehicle trajectory. Vehicle not in an active construction zone. No emergency vehicles or collisions present in the vicinity. Weather and/or road conditions dry in the area."/>
  </r>
  <r>
    <x v="153"/>
    <s v="WDD2221591A383190"/>
    <s v="no"/>
    <s v="yes"/>
    <x v="0"/>
    <s v="Street"/>
    <s v="A software component was not initialized correctly. Vehicle not in an active construction zone. No emergency vehicles or collisions present in the vicinity. Weather and/or road conditions dry in the area."/>
  </r>
  <r>
    <x v="153"/>
    <s v="WDD2221591A383190"/>
    <s v="no"/>
    <s v="yes"/>
    <x v="0"/>
    <s v="Street"/>
    <s v="System could not generate vehicle trajectory. Vehicle not in an active construction zone. No emergency vehicles or collisions present in the vicinity. Weather and/or road conditions dry in the area."/>
  </r>
  <r>
    <x v="153"/>
    <s v="WDD2221591A417333"/>
    <s v="no"/>
    <s v="yes"/>
    <x v="0"/>
    <s v="Street"/>
    <s v="System generation of vehicle trajectory took longer than expected. Vehicle not in an active construction zone. No emergency vehicles or collisions present in the vicinity. Weather and/or road conditions dry in the area."/>
  </r>
  <r>
    <x v="153"/>
    <s v="WDD2221591A417333"/>
    <s v="no"/>
    <s v="yes"/>
    <x v="0"/>
    <s v="Street"/>
    <s v="System generation of vehicle trajectory took longer than expected. Vehicle not in an active construction zone. No emergency vehicles or collisions present in the vicinity. Weather and/or road conditions dry in the area."/>
  </r>
  <r>
    <x v="153"/>
    <s v="WDD2221591A417333"/>
    <s v="no"/>
    <s v="yes"/>
    <x v="0"/>
    <s v="Street"/>
    <s v="System generation of vehicle trajectory took longer than expected. Vehicle not in an active construction zone. No emergency vehicles or collisions present in the vicinity. Weather and/or road conditions dry in the area."/>
  </r>
  <r>
    <x v="153"/>
    <s v="WDD2221591A417333"/>
    <s v="no"/>
    <s v="yes"/>
    <x v="0"/>
    <s v="Street"/>
    <s v="System generation of vehicle trajectory took longer than expected. Vehicle not in an active construction zone. No emergency vehicles or collisions present in the vicinity. Weather and/or road conditions dry in the area."/>
  </r>
  <r>
    <x v="153"/>
    <s v="WDD2221591A417333"/>
    <s v="no"/>
    <s v="yes"/>
    <x v="0"/>
    <s v="Street"/>
    <s v="Invalid control unit operation. Vehicle not in an active construction zone. No emergency vehicles or collisions present in the vicinity. Weather and/or road conditions dry in the area."/>
  </r>
  <r>
    <x v="153"/>
    <s v="WDD2221591A470497"/>
    <s v="no"/>
    <s v="yes"/>
    <x v="0"/>
    <s v="Street"/>
    <s v="System generation of vehicle trajectory took longer than expected. Vehicle not in an active construction zone. No emergency vehicles or collisions present in the vicinity. Weather and/or road conditions dry in the area."/>
  </r>
  <r>
    <x v="153"/>
    <s v="WDD2221591A470497"/>
    <s v="no"/>
    <s v="yes"/>
    <x v="0"/>
    <s v="Street"/>
    <s v="System generation of vehicle trajectory took longer than expected. Vehicle not in an active construction zone. No emergency vehicles or collisions present in the vicinity. Weather and/or road conditions dry in the area."/>
  </r>
  <r>
    <x v="153"/>
    <s v="WDD2221591A470497"/>
    <s v="no"/>
    <s v="yes"/>
    <x v="0"/>
    <s v="Street"/>
    <s v="System generation of vehicle trajectory took longer than expected. Vehicle not in an active construction zone. No emergency vehicles or collisions present in the vicinity. Weather and/or road conditions dry in the area."/>
  </r>
  <r>
    <x v="153"/>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53"/>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3"/>
    <s v="WDD2221591A470497"/>
    <s v="no"/>
    <s v="yes"/>
    <x v="0"/>
    <s v="Street"/>
    <s v="System generation of vehicle trajectory took longer than expected. Vehicle not in an active construction zone. No emergency vehicles or collisions present in the vicinity. Weather and/or road conditions dry in the area."/>
  </r>
  <r>
    <x v="153"/>
    <s v="WDD2221591A470497"/>
    <s v="no"/>
    <s v="yes"/>
    <x v="0"/>
    <s v="Street"/>
    <s v="System generation of vehicle trajectory took longer than expected. Vehicle not in an active construction zone. No emergency vehicles or collisions present in the vicinity. Weather and/or road conditions dry in the area."/>
  </r>
  <r>
    <x v="153"/>
    <s v="WDD2221591A470497"/>
    <s v="no"/>
    <s v="yes"/>
    <x v="0"/>
    <s v="Street"/>
    <s v="System generation of vehicle trajectory took longer than expected. Vehicle not in an active construction zone. No emergency vehicles or collisions present in the vicinity. Weather and/or road conditions dry in the area."/>
  </r>
  <r>
    <x v="153"/>
    <s v="WDD2221591A470500"/>
    <s v="no"/>
    <s v="yes"/>
    <x v="0"/>
    <s v="Street"/>
    <s v="Quality of generated trajectory did not meet expectation. Vehicle not in an active construction zone. No emergency vehicles or collisions present in the vicinity. Weather and/or road conditions dry in the area."/>
  </r>
  <r>
    <x v="153"/>
    <s v="WDD2221591A470500"/>
    <s v="no"/>
    <s v="yes"/>
    <x v="0"/>
    <s v="Street"/>
    <s v="The system disengaged because the driver seat belt not being properly fastened. Vehicle not in an active construction zone. No emergency vehicles or collisions present in the vicinity. Weather and/or road conditions dry in the area."/>
  </r>
  <r>
    <x v="153"/>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3"/>
    <s v="WDD2221591A470500"/>
    <s v="no"/>
    <s v="yes"/>
    <x v="0"/>
    <s v="Street"/>
    <s v="Invalid map processing operation. Vehicle not in an active construction zone. No emergency vehicles or collisions present in the vicinity. Weather and/or road conditions dry in the area."/>
  </r>
  <r>
    <x v="153"/>
    <s v="WDD2221591A470500"/>
    <s v="no"/>
    <s v="yes"/>
    <x v="0"/>
    <s v="Street"/>
    <s v="Invalid map processing operation. Vehicle not in an active construction zone. No emergency vehicles or collisions present in the vicinity. Weather and/or road conditions dry in the area."/>
  </r>
  <r>
    <x v="153"/>
    <s v="WDD2221591A470500"/>
    <s v="no"/>
    <s v="yes"/>
    <x v="0"/>
    <s v="Street"/>
    <s v="System generation of vehicle trajectory took longer than expected. Vehicle not in an active construction zone. No emergency vehicles or collisions present in the vicinity. Weather and/or road conditions dry in the area."/>
  </r>
  <r>
    <x v="153"/>
    <s v="WDD2221591A470502"/>
    <s v="no"/>
    <s v="yes"/>
    <x v="1"/>
    <s v="Street"/>
    <s v="Driver performed steering maneuver because the vehicle didn’t drive on the expected path. Vehicle not in an active construction zone. No emergency vehicles or collisions present in the vicinity. Weather and/or road conditions dry in the area."/>
  </r>
  <r>
    <x v="153"/>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3"/>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3"/>
    <s v="WDD2221591A470502"/>
    <s v="no"/>
    <s v="yes"/>
    <x v="0"/>
    <s v="Street"/>
    <s v="System generation of vehicle trajectory took longer than expected. Vehicle not in an active construction zone. No emergency vehicles or collisions present in the vicinity. Weather and/or road conditions dry in the area."/>
  </r>
  <r>
    <x v="153"/>
    <s v="WDD2221591A470502"/>
    <s v="no"/>
    <s v="yes"/>
    <x v="0"/>
    <s v="Street"/>
    <s v="System generation of vehicle trajectory took longer than expected. Vehicle not in an active construction zone. No emergency vehicles or collisions present in the vicinity. Weather and/or road conditions dry in the area."/>
  </r>
  <r>
    <x v="153"/>
    <s v="WDDUG8GB3JA405273"/>
    <s v="no"/>
    <s v="yes"/>
    <x v="0"/>
    <s v="Freeway"/>
    <s v="System could not generate vehicle trajectory. Vehicle not in an active construction zone. No emergency vehicles or collisions present in the vicinity. Weather and/or road conditions dry in the area."/>
  </r>
  <r>
    <x v="154"/>
    <s v="WDD2221591A383190"/>
    <s v="no"/>
    <s v="yes"/>
    <x v="0"/>
    <s v="Street"/>
    <s v="A software component was not initialized correctly. Vehicle not in an active construction zone. No emergency vehicles or collisions present in the vicinity. Weather and/or road conditions dry in the area."/>
  </r>
  <r>
    <x v="154"/>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4"/>
    <s v="WDD2221591A417333"/>
    <s v="no"/>
    <s v="yes"/>
    <x v="0"/>
    <s v="Street"/>
    <s v="System could not generate vehicle trajectory. Vehicle not in an active construction zone. No emergency vehicles or collisions present in the vicinity. Weather and/or road conditions dry in the area."/>
  </r>
  <r>
    <x v="154"/>
    <s v="WDD2221591A417333"/>
    <s v="no"/>
    <s v="yes"/>
    <x v="0"/>
    <s v="Street"/>
    <s v="A software component was not initialized correctly. Vehicle not in an active construction zone. No emergency vehicles or collisions present in the vicinity. Weather and/or road conditions dry in the area."/>
  </r>
  <r>
    <x v="154"/>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4"/>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4"/>
    <s v="WDD2221591A417333"/>
    <s v="no"/>
    <s v="yes"/>
    <x v="0"/>
    <s v="Street"/>
    <s v="Invalid control unit operation. Vehicle not in an active construction zone. No emergency vehicles or collisions present in the vicinity. Weather and/or road conditions dry in the area."/>
  </r>
  <r>
    <x v="154"/>
    <s v="WDD2221591A417333"/>
    <s v="no"/>
    <s v="yes"/>
    <x v="0"/>
    <s v="Street"/>
    <s v="System generation of vehicle trajectory took longer than expected. Vehicle not in an active construction zone. No emergency vehicles or collisions present in the vicinity. Weather and/or road conditions dry in the area."/>
  </r>
  <r>
    <x v="154"/>
    <s v="WDD2221591A417333"/>
    <s v="no"/>
    <s v="yes"/>
    <x v="0"/>
    <s v="Street"/>
    <s v="System generation of vehicle trajectory took longer than expected. Vehicle not in an active construction zone. No emergency vehicles or collisions present in the vicinity. Weather and/or road conditions dry in the area."/>
  </r>
  <r>
    <x v="154"/>
    <s v="WDD2221591A417333"/>
    <s v="no"/>
    <s v="yes"/>
    <x v="0"/>
    <s v="Street"/>
    <s v="System generation of vehicle trajectory took longer than expected. Vehicle not in an active construction zone. No emergency vehicles or collisions present in the vicinity. Weather and/or road conditions dry in the area."/>
  </r>
  <r>
    <x v="154"/>
    <s v="WDD2221591A470497"/>
    <s v="no"/>
    <s v="yes"/>
    <x v="0"/>
    <s v="Street"/>
    <s v="System generation of vehicle trajectory took longer than expected. Vehicle not in an active construction zone. No emergency vehicles or collisions present in the vicinity. Weather and/or road conditions dry in the area."/>
  </r>
  <r>
    <x v="154"/>
    <s v="WDD2221591A470497"/>
    <s v="no"/>
    <s v="yes"/>
    <x v="0"/>
    <s v="Street"/>
    <s v="System generation of vehicle trajectory took longer than expected. Vehicle not in an active construction zone. No emergency vehicles or collisions present in the vicinity. Weather and/or road conditions dry in the area."/>
  </r>
  <r>
    <x v="154"/>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54"/>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4"/>
    <s v="WDD2221591A470497"/>
    <s v="no"/>
    <s v="yes"/>
    <x v="0"/>
    <s v="Street"/>
    <s v="Quality of generated trajectory did not meet expectation. Vehicle not in an active construction zone. No emergency vehicles or collisions present in the vicinity. Weather and/or road conditions dry in the area."/>
  </r>
  <r>
    <x v="154"/>
    <s v="WDD2221591A470497"/>
    <s v="no"/>
    <s v="yes"/>
    <x v="0"/>
    <s v="Street"/>
    <s v="System generation of vehicle trajectory took longer than expected. Vehicle not in an active construction zone. No emergency vehicles or collisions present in the vicinity. Weather and/or road conditions dry in the area."/>
  </r>
  <r>
    <x v="154"/>
    <s v="WDD2221591A470500"/>
    <s v="no"/>
    <s v="yes"/>
    <x v="0"/>
    <s v="Street"/>
    <s v="System generation of vehicle trajectory took longer than expected. Vehicle not in an active construction zone. No emergency vehicles or collisions present in the vicinity. Weather and/or road conditions dry in the area."/>
  </r>
  <r>
    <x v="154"/>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54"/>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4"/>
    <s v="WDD2221591A470500"/>
    <s v="no"/>
    <s v="yes"/>
    <x v="0"/>
    <s v="Street"/>
    <s v="Quality of generated trajectory did not meet expectation. Vehicle not in an active construction zone. No emergency vehicles or collisions present in the vicinity. Weather and/or road conditions dry in the area."/>
  </r>
  <r>
    <x v="154"/>
    <s v="WDD2221591A470502"/>
    <s v="no"/>
    <s v="yes"/>
    <x v="0"/>
    <s v="Street"/>
    <s v="System generation of vehicle trajectory took longer than expected. Vehicle not in an active construction zone. No emergency vehicles or collisions present in the vicinity. Weather and/or road conditions dry in the area."/>
  </r>
  <r>
    <x v="154"/>
    <s v="WDD2221591A470502"/>
    <s v="no"/>
    <s v="yes"/>
    <x v="0"/>
    <s v="Street"/>
    <s v="Invalid control unit operation. Vehicle not in an active construction zone. No emergency vehicles or collisions present in the vicinity. Weather and/or road conditions dry in the area."/>
  </r>
  <r>
    <x v="154"/>
    <s v="WDD2221591A470502"/>
    <s v="no"/>
    <s v="yes"/>
    <x v="0"/>
    <s v="Street"/>
    <s v="System generation of vehicle trajectory took longer than expected. Vehicle not in an active construction zone. No emergency vehicles or collisions present in the vicinity. Weather and/or road conditions dry in the area."/>
  </r>
  <r>
    <x v="154"/>
    <s v="WDD2221591A470502"/>
    <s v="no"/>
    <s v="yes"/>
    <x v="0"/>
    <s v="Street"/>
    <s v="System generation of vehicle trajectory took longer than expected. Vehicle not in an active construction zone. No emergency vehicles or collisions present in the vicinity. Weather and/or road conditions dry in the area."/>
  </r>
  <r>
    <x v="154"/>
    <s v="WDDUG8GB3JA405273"/>
    <s v="no"/>
    <s v="yes"/>
    <x v="0"/>
    <s v="Freeway"/>
    <s v="System could not generate vehicle trajectory. Vehicle not in an active construction zone. No emergency vehicles or collisions present in the vicinity. Weather and/or road conditions dry in the area."/>
  </r>
  <r>
    <x v="155"/>
    <s v="WDD2221591A383190"/>
    <s v="no"/>
    <s v="yes"/>
    <x v="0"/>
    <s v="Street"/>
    <s v="System generation of vehicle trajectory took longer than expected. Vehicle not in an active construction zone. No emergency vehicles or collisions present in the vicinity. Weather and/or road conditions dry in the area."/>
  </r>
  <r>
    <x v="155"/>
    <s v="WDD2221591A417333"/>
    <s v="no"/>
    <s v="yes"/>
    <x v="0"/>
    <s v="Street"/>
    <s v="A software component was not initialized correctly. Vehicle not in an active construction zone. No emergency vehicles or collisions present in the vicinity. Weather and/or road conditions dry in the area."/>
  </r>
  <r>
    <x v="155"/>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55"/>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55"/>
    <s v="WDD2221591A417333"/>
    <s v="no"/>
    <s v="yes"/>
    <x v="0"/>
    <s v="Street"/>
    <s v="System generation of vehicle trajectory took longer than expected. Vehicle not in an active construction zone. No emergency vehicles or collisions present in the vicinity. Weather and/or road conditions dry in the area."/>
  </r>
  <r>
    <x v="155"/>
    <s v="WDD2221591A417333"/>
    <s v="no"/>
    <s v="yes"/>
    <x v="0"/>
    <s v="Street"/>
    <s v="System generation of vehicle trajectory took longer than expected. Vehicle not in an active construction zone. No emergency vehicles or collisions present in the vicinity. Weather and/or road conditions dry in the area."/>
  </r>
  <r>
    <x v="155"/>
    <s v="WDD2221591A417333"/>
    <s v="no"/>
    <s v="yes"/>
    <x v="0"/>
    <s v="Street"/>
    <s v="System generation of vehicle trajectory took longer than expected. Vehicle not in an active construction zone. No emergency vehicles or collisions present in the vicinity. Weather and/or road conditions dry in the area."/>
  </r>
  <r>
    <x v="155"/>
    <s v="WDD2221591A470500"/>
    <s v="no"/>
    <s v="yes"/>
    <x v="0"/>
    <s v="Street"/>
    <s v="System generation of vehicle trajectory took longer than expected. Vehicle not in an active construction zone. No emergency vehicles or collisions present in the vicinity. Weather and/or road conditions dry in the area."/>
  </r>
  <r>
    <x v="155"/>
    <s v="WDD2221591A470500"/>
    <s v="no"/>
    <s v="yes"/>
    <x v="0"/>
    <s v="Street"/>
    <s v="System generation of vehicle trajectory took longer than expected. Vehicle not in an active construction zone. No emergency vehicles or collisions present in the vicinity. Weather and/or road conditions dry in the area."/>
  </r>
  <r>
    <x v="155"/>
    <s v="WDD2221591A470500"/>
    <s v="no"/>
    <s v="yes"/>
    <x v="0"/>
    <s v="Street"/>
    <s v="System generation of vehicle trajectory took longer than expected. Vehicle not in an active construction zone. No emergency vehicles or collisions present in the vicinity. Weather and/or road conditions dry in the area."/>
  </r>
  <r>
    <x v="155"/>
    <s v="WDD2221591A470500"/>
    <s v="no"/>
    <s v="yes"/>
    <x v="0"/>
    <s v="Street"/>
    <s v="System generation of vehicle trajectory took longer than expected. Vehicle not in an active construction zone. No emergency vehicles or collisions present in the vicinity. Weather and/or road conditions dry in the area."/>
  </r>
  <r>
    <x v="156"/>
    <s v="WDD2221591A417333"/>
    <s v="no"/>
    <s v="yes"/>
    <x v="0"/>
    <s v="Street"/>
    <s v="A software component was not initialized correctly. Vehicle not in an active construction zone. No emergency vehicles or collisions present in the vicinity. Weather and/or road conditions dry in the area."/>
  </r>
  <r>
    <x v="156"/>
    <s v="WDD2221591A417333"/>
    <s v="no"/>
    <s v="yes"/>
    <x v="0"/>
    <s v="Street"/>
    <s v="A software component was not initialized correctly. Vehicle not in an active construction zone. No emergency vehicles or collisions present in the vicinity. Weather and/or road conditions dry in the area."/>
  </r>
  <r>
    <x v="156"/>
    <s v="WDD2221591A417333"/>
    <s v="no"/>
    <s v="yes"/>
    <x v="0"/>
    <s v="Street"/>
    <s v="A software component was not initialized correctly. Vehicle not in an active construction zone. No emergency vehicles or collisions present in the vicinity. Weather and/or road conditions dry in the area."/>
  </r>
  <r>
    <x v="156"/>
    <s v="WDD2221591A417333"/>
    <s v="no"/>
    <s v="yes"/>
    <x v="0"/>
    <s v="Street"/>
    <s v="A software component was not initialized correctly. Vehicle not in an active construction zone. No emergency vehicles or collisions present in the vicinity. Weather and/or road conditions dry in the area."/>
  </r>
  <r>
    <x v="156"/>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56"/>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56"/>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56"/>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56"/>
    <s v="WDD2221591A470497"/>
    <s v="no"/>
    <s v="yes"/>
    <x v="0"/>
    <s v="Street"/>
    <s v="Quality of generated trajectory did not meet expectation. Vehicle not in an active construction zone. No emergency vehicles or collisions present in the vicinity. Weather and/or road conditions dry in the area."/>
  </r>
  <r>
    <x v="156"/>
    <s v="WDD2221591A470497"/>
    <s v="no"/>
    <s v="yes"/>
    <x v="0"/>
    <s v="Street"/>
    <s v="System generation of vehicle trajectory took longer than expected. Vehicle not in an active construction zone. No emergency vehicles or collisions present in the vicinity. Weather and/or road conditions dry in the area."/>
  </r>
  <r>
    <x v="156"/>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6"/>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6"/>
    <s v="WDD2221591A470500"/>
    <s v="no"/>
    <s v="yes"/>
    <x v="0"/>
    <s v="Street"/>
    <s v="Quality of generated trajectory did not meet expectation. Vehicle not in an active construction zone. No emergency vehicles or collisions present in the vicinity. Weather and/or road conditions dry in the area."/>
  </r>
  <r>
    <x v="156"/>
    <s v="WDD2221591A470500"/>
    <s v="no"/>
    <s v="yes"/>
    <x v="0"/>
    <s v="Street"/>
    <s v="System generation of vehicle trajectory took longer than expected. Vehicle not in an active construction zone. No emergency vehicles or collisions present in the vicinity. Weather and/or road conditions dry in the area."/>
  </r>
  <r>
    <x v="156"/>
    <s v="WDD2221591A470500"/>
    <s v="no"/>
    <s v="yes"/>
    <x v="0"/>
    <s v="Street"/>
    <s v="System generation of vehicle trajectory took longer than expected. Vehicle not in an active construction zone. No emergency vehicles or collisions present in the vicinity. Weather and/or road conditions dry in the area."/>
  </r>
  <r>
    <x v="156"/>
    <s v="WDD2221591A470500"/>
    <s v="no"/>
    <s v="yes"/>
    <x v="0"/>
    <s v="Street"/>
    <s v="System generation of vehicle trajectory took longer than expected. Vehicle not in an active construction zone. No emergency vehicles or collisions present in the vicinity. Weather and/or road conditions dry in the area."/>
  </r>
  <r>
    <x v="156"/>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6"/>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6"/>
    <s v="WDD2221591A470502"/>
    <s v="no"/>
    <s v="yes"/>
    <x v="0"/>
    <s v="Street"/>
    <s v="Quality of generated trajectory did not meet expectation. Vehicle not in an active construction zone. No emergency vehicles or collisions present in the vicinity. Weather and/or road conditions dry in the area."/>
  </r>
  <r>
    <x v="156"/>
    <s v="WDD2221591A470502"/>
    <s v="no"/>
    <s v="yes"/>
    <x v="0"/>
    <s v="Street"/>
    <s v="System generation of vehicle trajectory took longer than expected. Vehicle not in an active construction zone. No emergency vehicles or collisions present in the vicinity. Weather and/or road conditions dry in the area."/>
  </r>
  <r>
    <x v="156"/>
    <s v="WDD2221591A470502"/>
    <s v="no"/>
    <s v="yes"/>
    <x v="0"/>
    <s v="Street"/>
    <s v="System generation of vehicle trajectory took longer than expected. Vehicle not in an active construction zone. No emergency vehicles or collisions present in the vicinity. Weather and/or road conditions dry in the area."/>
  </r>
  <r>
    <x v="156"/>
    <s v="WDD2221591A470502"/>
    <s v="no"/>
    <s v="yes"/>
    <x v="0"/>
    <s v="Street"/>
    <s v="System generation of vehicle trajectory took longer than expected. Vehicle not in an active construction zone. No emergency vehicles or collisions present in the vicinity. Weather and/or road conditions dry in the area."/>
  </r>
  <r>
    <x v="156"/>
    <s v="WDDUG8GB3JA405273"/>
    <s v="no"/>
    <s v="yes"/>
    <x v="0"/>
    <s v="Freeway"/>
    <s v="Invalid control unit operation. Vehicle not in an active construction zone. No emergency vehicles or collisions present in the vicinity. Weather and/or road conditions dry in the area."/>
  </r>
  <r>
    <x v="156"/>
    <s v="WDDUG8GB3JA405273"/>
    <s v="no"/>
    <s v="yes"/>
    <x v="0"/>
    <s v="Freeway"/>
    <s v="Quality of generated trajectory did not meet the system’s expectation. Vehicle not in an active construction zone. No emergency vehicles or collisions present in the vicinity. Weather and/or road conditions dry in the area."/>
  </r>
  <r>
    <x v="156"/>
    <s v="WDDUG8GB3JA405273"/>
    <s v="no"/>
    <s v="yes"/>
    <x v="0"/>
    <s v="Freeway"/>
    <s v="System could not generate vehicle trajectory. Vehicle not in an active construction zone. No emergency vehicles or collisions present in the vicinity. Weather and/or road conditions dry in the area."/>
  </r>
  <r>
    <x v="157"/>
    <s v="WDD2221591A383190"/>
    <s v="no"/>
    <s v="yes"/>
    <x v="0"/>
    <s v="Street"/>
    <s v="A software component was not initialized correctly. Vehicle not in an active construction zone. No emergency vehicles or collisions present in the vicinity. Weather and/or road conditions dry in the area."/>
  </r>
  <r>
    <x v="157"/>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7"/>
    <s v="WDD2221591A383190"/>
    <s v="no"/>
    <s v="yes"/>
    <x v="0"/>
    <s v="Street"/>
    <s v="System generation of vehicle trajectory took longer than expected. Vehicle not in an active construction zone. No emergency vehicles or collisions present in the vicinity. Weather and/or road conditions dry in the area."/>
  </r>
  <r>
    <x v="157"/>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7"/>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7"/>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7"/>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7"/>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7"/>
    <s v="WDD2221591A417333"/>
    <s v="no"/>
    <s v="yes"/>
    <x v="0"/>
    <s v="Street"/>
    <s v="System could not generate vehicle trajectory. Vehicle not in an active construction zone. No emergency vehicles or collisions present in the vicinity. Weather and/or road conditions dry in the area."/>
  </r>
  <r>
    <x v="157"/>
    <s v="WDD2221591A470497"/>
    <s v="no"/>
    <s v="yes"/>
    <x v="0"/>
    <s v="Street"/>
    <s v="System generation of vehicle trajectory took longer than expected. Vehicle not in an active construction zone. No emergency vehicles or collisions present in the vicinity. Weather and/or road conditions dry in the area."/>
  </r>
  <r>
    <x v="157"/>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57"/>
    <s v="WDD2221591A470497"/>
    <s v="no"/>
    <s v="yes"/>
    <x v="0"/>
    <s v="Street"/>
    <s v="System generation of vehicle trajectory took longer than expected. Vehicle not in an active construction zone. No emergency vehicles or collisions present in the vicinity. Weather and/or road conditions dry in the area."/>
  </r>
  <r>
    <x v="157"/>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57"/>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57"/>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57"/>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57"/>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7"/>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7"/>
    <s v="WDD2221591A470500"/>
    <s v="no"/>
    <s v="yes"/>
    <x v="0"/>
    <s v="Street"/>
    <s v="Quality of generated trajectory did not meet expectation. Vehicle not in an active construction zone. No emergency vehicles or collisions present in the vicinity. Weather and/or road conditions dry in the area."/>
  </r>
  <r>
    <x v="157"/>
    <s v="WDD2221591A470500"/>
    <s v="no"/>
    <s v="yes"/>
    <x v="0"/>
    <s v="Street"/>
    <s v="System generation of vehicle trajectory took longer than expected. Vehicle not in an active construction zone. No emergency vehicles or collisions present in the vicinity. Weather and/or road conditions dry in the area."/>
  </r>
  <r>
    <x v="157"/>
    <s v="WDD2221591A470500"/>
    <s v="no"/>
    <s v="yes"/>
    <x v="0"/>
    <s v="Street"/>
    <s v="System generation of vehicle trajectory took longer than expected. Vehicle not in an active construction zone. No emergency vehicles or collisions present in the vicinity. Weather and/or road conditions dry in the area."/>
  </r>
  <r>
    <x v="157"/>
    <s v="WDD2221591A470500"/>
    <s v="no"/>
    <s v="yes"/>
    <x v="0"/>
    <s v="Street"/>
    <s v="System generation of vehicle trajectory took longer than expected. Vehicle not in an active construction zone. No emergency vehicles or collisions present in the vicinity. Weather and/or road conditions dry in the area."/>
  </r>
  <r>
    <x v="157"/>
    <s v="WDD2221591A470502"/>
    <s v="no"/>
    <s v="yes"/>
    <x v="1"/>
    <s v="Street"/>
    <s v="Driver performed steering maneuver because the vehicle didn’t drive on the expected path. Vehicle not in an active construction zone. No emergency vehicles or collisions present in the vicinity. Weather and/or road conditions dry in the area."/>
  </r>
  <r>
    <x v="157"/>
    <s v="WDD2221591A470502"/>
    <s v="no"/>
    <s v="yes"/>
    <x v="1"/>
    <s v="Street"/>
    <s v="Driver performed steering maneuver because the vehicle didn’t drive on the expected path. Vehicle not in an active construction zone. No emergency vehicles or collisions present in the vicinity. Weather and/or road conditions dry in the area."/>
  </r>
  <r>
    <x v="157"/>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7"/>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7"/>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7"/>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8"/>
    <s v="WDD2221591A41731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8"/>
    <s v="WDD2221591A41731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8"/>
    <s v="WDD2221591A417319"/>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8"/>
    <s v="WDD2221591A417319"/>
    <s v="no"/>
    <s v="yes"/>
    <x v="0"/>
    <s v="Street"/>
    <s v="Quality of generated trajectory did not meet expectation. Vehicle not in an active construction zone. No emergency vehicles or collisions present in the vicinity. Weather and/or road conditions dry in the area."/>
  </r>
  <r>
    <x v="158"/>
    <s v="WDD2221591A417319"/>
    <s v="no"/>
    <s v="yes"/>
    <x v="0"/>
    <s v="Street"/>
    <s v="Quality of generated trajectory did not meet expectation. Vehicle not in an active construction zone. No emergency vehicles or collisions present in the vicinity. Weather and/or road conditions dry in the area."/>
  </r>
  <r>
    <x v="158"/>
    <s v="WDD2221591A417319"/>
    <s v="no"/>
    <s v="yes"/>
    <x v="0"/>
    <s v="Street"/>
    <s v="System generation of vehicle trajectory took longer than expected. Vehicle not in an active construction zone. No emergency vehicles or collisions present in the vicinity. Weather and/or road conditions dry in the area."/>
  </r>
  <r>
    <x v="158"/>
    <s v="WDD2221591A417319"/>
    <s v="no"/>
    <s v="yes"/>
    <x v="0"/>
    <s v="Street"/>
    <s v="System generation of vehicle trajectory took longer than expected. Vehicle not in an active construction zone. No emergency vehicles or collisions present in the vicinity. Weather and/or road conditions dry in the area."/>
  </r>
  <r>
    <x v="158"/>
    <s v="WDD2221591A417333"/>
    <s v="no"/>
    <s v="yes"/>
    <x v="0"/>
    <s v="Street"/>
    <s v="System generation of vehicle trajectory took longer than expected. Vehicle not in an active construction zone. No emergency vehicles or collisions present in the vicinity. Weather and/or road conditions dry in the area."/>
  </r>
  <r>
    <x v="158"/>
    <s v="WDD2221591A417333"/>
    <s v="no"/>
    <s v="yes"/>
    <x v="0"/>
    <s v="Street"/>
    <s v="System generation of vehicle trajectory took longer than expected. Vehicle not in an active construction zone. No emergency vehicles or collisions present in the vicinity. Weather and/or road conditions dry in the area."/>
  </r>
  <r>
    <x v="158"/>
    <s v="WDD2221591A417333"/>
    <s v="no"/>
    <s v="yes"/>
    <x v="0"/>
    <s v="Street"/>
    <s v="System generation of vehicle trajectory took longer than expected. Vehicle not in an active construction zone. No emergency vehicles or collisions present in the vicinity. Weather and/or road conditions dry in the area."/>
  </r>
  <r>
    <x v="158"/>
    <s v="WDD2221591A417333"/>
    <s v="no"/>
    <s v="yes"/>
    <x v="0"/>
    <s v="Street"/>
    <s v="System generation of vehicle trajectory took longer than expected. Vehicle not in an active construction zone. No emergency vehicles or collisions present in the vicinity. Weather and/or road conditions dry in the area."/>
  </r>
  <r>
    <x v="158"/>
    <s v="WDD2221591A417333"/>
    <s v="no"/>
    <s v="yes"/>
    <x v="0"/>
    <s v="Street"/>
    <s v="System generation of vehicle trajectory took longer than expected. Vehicle not in an active construction zone. No emergency vehicles or collisions present in the vicinity. Weather and/or road conditions dry in the area."/>
  </r>
  <r>
    <x v="158"/>
    <s v="WDD2221591A417333"/>
    <s v="no"/>
    <s v="yes"/>
    <x v="0"/>
    <s v="Street"/>
    <s v="System generation of vehicle trajectory took longer than expected. Vehicle not in an active construction zone. No emergency vehicles or collisions present in the vicinity. Weather and/or road conditions dry in the area."/>
  </r>
  <r>
    <x v="158"/>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58"/>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58"/>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8"/>
    <s v="WDD2221591A470497"/>
    <s v="no"/>
    <s v="yes"/>
    <x v="0"/>
    <s v="Street"/>
    <s v="System generation of vehicle trajectory took longer than expected. Vehicle not in an active construction zone. No emergency vehicles or collisions present in the vicinity. Weather and/or road conditions dry in the area."/>
  </r>
  <r>
    <x v="158"/>
    <s v="WDD2221591A470500"/>
    <s v="no"/>
    <s v="yes"/>
    <x v="0"/>
    <s v="Street"/>
    <s v="System generation of vehicle trajectory took longer than expected. Vehicle not in an active construction zone. No emergency vehicles or collisions present in the vicinity. Weather and/or road conditions dry in the area."/>
  </r>
  <r>
    <x v="158"/>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8"/>
    <s v="WDD2221591A470500"/>
    <s v="no"/>
    <s v="yes"/>
    <x v="0"/>
    <s v="Street"/>
    <s v="System generation of vehicle trajectory took longer than expected. Vehicle not in an active construction zone. No emergency vehicles or collisions present in the vicinity. Weather and/or road conditions dry in the area."/>
  </r>
  <r>
    <x v="158"/>
    <s v="WDD2221591A470500"/>
    <s v="no"/>
    <s v="yes"/>
    <x v="0"/>
    <s v="Street"/>
    <s v="System generation of vehicle trajectory took longer than expected. Vehicle not in an active construction zone. No emergency vehicles or collisions present in the vicinity. Weather and/or road conditions dry in the area."/>
  </r>
  <r>
    <x v="158"/>
    <s v="WDD2221591A470500"/>
    <s v="no"/>
    <s v="yes"/>
    <x v="0"/>
    <s v="Street"/>
    <s v="System generation of vehicle trajectory took longer than expected. Vehicle not in an active construction zone. No emergency vehicles or collisions present in the vicinity. Weather and/or road conditions dry in the area."/>
  </r>
  <r>
    <x v="158"/>
    <s v="WDD2221591A470500"/>
    <s v="no"/>
    <s v="yes"/>
    <x v="0"/>
    <s v="Street"/>
    <s v="System generation of vehicle trajectory took longer than expected. Vehicle not in an active construction zone. No emergency vehicles or collisions present in the vicinity. Weather and/or road conditions dry in the area."/>
  </r>
  <r>
    <x v="158"/>
    <s v="WDD2221591A470502"/>
    <s v="no"/>
    <s v="yes"/>
    <x v="0"/>
    <s v="Street"/>
    <s v="System generation of vehicle trajectory took longer than expected. Vehicle not in an active construction zone. No emergency vehicles or collisions present in the vicinity. Weather and/or road conditions dry in the area."/>
  </r>
  <r>
    <x v="158"/>
    <s v="WDD2221591A470502"/>
    <s v="no"/>
    <s v="yes"/>
    <x v="0"/>
    <s v="Street"/>
    <s v="System generation of vehicle trajectory took longer than expected. Vehicle not in an active construction zone. No emergency vehicles or collisions present in the vicinity. Weather and/or road conditions dry in the area."/>
  </r>
  <r>
    <x v="158"/>
    <s v="WDD2221591A470796"/>
    <s v="no"/>
    <s v="yes"/>
    <x v="1"/>
    <s v="Street"/>
    <s v="Driver performed steering maneuver because the vehicle didn’t drive on the expected path. Vehicle not in an active construction zone. No emergency vehicles or collisions present in the vicinity. Weather and/or road conditions dry in the area."/>
  </r>
  <r>
    <x v="158"/>
    <s v="WDD2221591A470796"/>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9"/>
    <s v="WDD2221591A417319"/>
    <s v="no"/>
    <s v="yes"/>
    <x v="0"/>
    <s v="Street"/>
    <s v="System generation of vehicle trajectory took longer than expected. Vehicle not in an active construction zone. No emergency vehicles or collisions present in the vicinity. Weather and/or road conditions dry in the area."/>
  </r>
  <r>
    <x v="159"/>
    <s v="WDD2221591A417319"/>
    <s v="no"/>
    <s v="yes"/>
    <x v="0"/>
    <s v="Street"/>
    <s v="System generation of vehicle trajectory took longer than expected. Vehicle not in an active construction zone. No emergency vehicles or collisions present in the vicinity. Weather and/or road conditions dry in the area."/>
  </r>
  <r>
    <x v="159"/>
    <s v="WDD2221591A417333"/>
    <s v="no"/>
    <s v="yes"/>
    <x v="0"/>
    <s v="Street"/>
    <s v="A software component was not initialized correctly. Vehicle not in an active construction zone. No emergency vehicles or collisions present in the vicinity. Weather and/or road conditions dry in the area."/>
  </r>
  <r>
    <x v="159"/>
    <s v="WDD2221591A417333"/>
    <s v="no"/>
    <s v="yes"/>
    <x v="0"/>
    <s v="Street"/>
    <s v="A software component was not initialized correctly. Vehicle not in an active construction zone. No emergency vehicles or collisions present in the vicinity. Weather and/or road conditions dry in the area."/>
  </r>
  <r>
    <x v="159"/>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59"/>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59"/>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59"/>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9"/>
    <s v="WDD2221591A417333"/>
    <s v="no"/>
    <s v="yes"/>
    <x v="0"/>
    <s v="Street"/>
    <s v="Invalid control unit operation. Vehicle not in an active construction zone. No emergency vehicles or collisions present in the vicinity. Weather and/or road conditions dry in the area."/>
  </r>
  <r>
    <x v="159"/>
    <s v="WDD2221591A417333"/>
    <s v="no"/>
    <s v="yes"/>
    <x v="0"/>
    <s v="Street"/>
    <s v="System could not generate vehicle trajectory. Vehicle not in an active construction zone. No emergency vehicles or collisions present in the vicinity. Weather and/or road conditions dry in the area."/>
  </r>
  <r>
    <x v="159"/>
    <s v="WDD2221591A417333"/>
    <s v="no"/>
    <s v="yes"/>
    <x v="0"/>
    <s v="Street"/>
    <s v="System could not generate vehicle trajectory. Vehicle not in an active construction zone. No emergency vehicles or collisions present in the vicinity. Weather and/or road conditions dry in the area."/>
  </r>
  <r>
    <x v="159"/>
    <s v="WDD2221591A417333"/>
    <s v="no"/>
    <s v="yes"/>
    <x v="0"/>
    <s v="Street"/>
    <s v="System generation of vehicle trajectory took longer than expected. Vehicle not in an active construction zone. No emergency vehicles or collisions present in the vicinity. Weather and/or road conditions dry in the area."/>
  </r>
  <r>
    <x v="159"/>
    <s v="WDD2221591A417333"/>
    <s v="no"/>
    <s v="yes"/>
    <x v="0"/>
    <s v="Street"/>
    <s v="System generation of vehicle trajectory took longer than expected. Vehicle not in an active construction zone. No emergency vehicles or collisions present in the vicinity. Weather and/or road conditions dry in the area."/>
  </r>
  <r>
    <x v="159"/>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59"/>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9"/>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9"/>
    <s v="WDD2221591A470497"/>
    <s v="no"/>
    <s v="yes"/>
    <x v="0"/>
    <s v="Street"/>
    <s v="System generation of vehicle trajectory took longer than expected. Vehicle not in an active construction zone. No emergency vehicles or collisions present in the vicinity. Weather and/or road conditions dry in the area."/>
  </r>
  <r>
    <x v="159"/>
    <s v="WDD2221591A470497"/>
    <s v="no"/>
    <s v="yes"/>
    <x v="0"/>
    <s v="Street"/>
    <s v="System generation of vehicle trajectory took longer than expected. Vehicle not in an active construction zone. No emergency vehicles or collisions present in the vicinity. Weather and/or road conditions dry in the area."/>
  </r>
  <r>
    <x v="159"/>
    <s v="WDD2221591A470497"/>
    <s v="no"/>
    <s v="yes"/>
    <x v="0"/>
    <s v="Street"/>
    <s v="System generation of vehicle trajectory took longer than expected. Vehicle not in an active construction zone. No emergency vehicles or collisions present in the vicinity. Weather and/or road conditions dry in the area."/>
  </r>
  <r>
    <x v="159"/>
    <s v="WDD2221591A470497"/>
    <s v="no"/>
    <s v="yes"/>
    <x v="0"/>
    <s v="Street"/>
    <s v="System generation of vehicle trajectory took longer than expected. Vehicle not in an active construction zone. No emergency vehicles or collisions present in the vicinity. Weather and/or road conditions dry in the area."/>
  </r>
  <r>
    <x v="159"/>
    <s v="WDD2221591A470497"/>
    <s v="no"/>
    <s v="yes"/>
    <x v="0"/>
    <s v="Street"/>
    <s v="System generation of vehicle trajectory took longer than expected. Vehicle not in an active construction zone. No emergency vehicles or collisions present in the vicinity. Weather and/or road conditions dry in the area."/>
  </r>
  <r>
    <x v="159"/>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59"/>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59"/>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9"/>
    <s v="WDD2221591A470500"/>
    <s v="no"/>
    <s v="yes"/>
    <x v="0"/>
    <s v="Street"/>
    <s v="Quality of generated trajectory did not meet expectation. Vehicle not in an active construction zone. No emergency vehicles or collisions present in the vicinity. Weather and/or road conditions dry in the area."/>
  </r>
  <r>
    <x v="159"/>
    <s v="WDD2221591A470500"/>
    <s v="no"/>
    <s v="yes"/>
    <x v="0"/>
    <s v="Street"/>
    <s v="System generation of vehicle trajectory took longer than expected. Vehicle not in an active construction zone. No emergency vehicles or collisions present in the vicinity. Weather and/or road conditions dry in the area."/>
  </r>
  <r>
    <x v="159"/>
    <s v="WDD2221591A470796"/>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9"/>
    <s v="WDD2221591A470796"/>
    <s v="no"/>
    <s v="yes"/>
    <x v="0"/>
    <s v="Street"/>
    <s v="System generation of vehicle trajectory took longer than expected. Vehicle not in an active construction zone. No emergency vehicles or collisions present in the vicinity. Weather and/or road conditions dry in the area."/>
  </r>
  <r>
    <x v="159"/>
    <s v="WDD2221591A470796"/>
    <s v="no"/>
    <s v="yes"/>
    <x v="0"/>
    <s v="Street"/>
    <s v="System generation of vehicle trajectory took longer than expected. Vehicle not in an active construction zone. No emergency vehicles or collisions present in the vicinity. Weather and/or road conditions dry in the area."/>
  </r>
  <r>
    <x v="159"/>
    <s v="WDD2221591A470796"/>
    <s v="no"/>
    <s v="yes"/>
    <x v="0"/>
    <s v="Street"/>
    <s v="System generation of vehicle trajectory took longer than expected. Vehicle not in an active construction zone. No emergency vehicles or collisions present in the vicinity. Weather and/or road conditions dry in the area."/>
  </r>
  <r>
    <x v="159"/>
    <s v="WDD2221591A470796"/>
    <s v="no"/>
    <s v="yes"/>
    <x v="1"/>
    <s v="Street"/>
    <s v="Driver performed steering maneuver because the vehicle didn’t drive on the expected path. Vehicle not in an active construction zone. No emergency vehicles or collisions present in the vicinity. Weather and/or road conditions dry in the area."/>
  </r>
  <r>
    <x v="159"/>
    <s v="WDD2221591A470796"/>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59"/>
    <s v="WDD2221591A470796"/>
    <s v="no"/>
    <s v="yes"/>
    <x v="0"/>
    <s v="Street"/>
    <s v="System generation of vehicle trajectory took longer than expected. Vehicle not in an active construction zone. No emergency vehicles or collisions present in the vicinity. Weather and/or road conditions dry in the area."/>
  </r>
  <r>
    <x v="159"/>
    <s v="WDD2221591A470796"/>
    <s v="no"/>
    <s v="yes"/>
    <x v="0"/>
    <s v="Street"/>
    <s v="System generation of vehicle trajectory took longer than expected. Vehicle not in an active construction zone. No emergency vehicles or collisions present in the vicinity. Weather and/or road conditions dry in the area."/>
  </r>
  <r>
    <x v="159"/>
    <s v="WDD2221591A470796"/>
    <s v="no"/>
    <s v="yes"/>
    <x v="0"/>
    <s v="Street"/>
    <s v="System generation of vehicle trajectory took longer than expected. Vehicle not in an active construction zone. No emergency vehicles or collisions present in the vicinity. Weather and/or road conditions dry in the area."/>
  </r>
  <r>
    <x v="160"/>
    <s v="WDD2221591A383190"/>
    <s v="no"/>
    <s v="yes"/>
    <x v="0"/>
    <s v="Street"/>
    <s v="A software component was not initialized correctly. Vehicle not in an active construction zone. No emergency vehicles or collisions present in the vicinity. Weather and/or road conditions dry in the area."/>
  </r>
  <r>
    <x v="160"/>
    <s v="WDD2221591A417319"/>
    <s v="no"/>
    <s v="yes"/>
    <x v="0"/>
    <s v="Street"/>
    <s v="System generation of vehicle trajectory took longer than expected. Vehicle not in an active construction zone. No emergency vehicles or collisions present in the vicinity. Weather and/or road conditions dry in the area."/>
  </r>
  <r>
    <x v="160"/>
    <s v="WDD2221591A417333"/>
    <s v="no"/>
    <s v="yes"/>
    <x v="0"/>
    <s v="Street"/>
    <s v="System generation of vehicle trajectory took longer than expected. Vehicle not in an active construction zone. No emergency vehicles or collisions present in the vicinity. Weather and/or road conditions dry in the area."/>
  </r>
  <r>
    <x v="160"/>
    <s v="WDD2221591A470497"/>
    <s v="no"/>
    <s v="yes"/>
    <x v="0"/>
    <s v="Street"/>
    <s v="System generation of vehicle trajectory took longer than expected. Vehicle not in an active construction zone. No emergency vehicles or collisions present in the vicinity. Weather and/or road conditions dry in the area."/>
  </r>
  <r>
    <x v="160"/>
    <s v="WDD2221591A470497"/>
    <s v="no"/>
    <s v="yes"/>
    <x v="0"/>
    <s v="Street"/>
    <s v="System generation of vehicle trajectory took longer than expected. Vehicle not in an active construction zone. No emergency vehicles or collisions present in the vicinity. Weather and/or road conditions dry in the area."/>
  </r>
  <r>
    <x v="160"/>
    <s v="WDD2221591A470497"/>
    <s v="no"/>
    <s v="yes"/>
    <x v="0"/>
    <s v="Street"/>
    <s v="System generation of vehicle trajectory took longer than expected. Vehicle not in an active construction zone. No emergency vehicles or collisions present in the vicinity. Weather and/or road conditions dry in the area."/>
  </r>
  <r>
    <x v="160"/>
    <s v="WDD2221591A470497"/>
    <s v="no"/>
    <s v="yes"/>
    <x v="0"/>
    <s v="Street"/>
    <s v="System generation of vehicle trajectory took longer than expected. Vehicle not in an active construction zone. No emergency vehicles or collisions present in the vicinity. Weather and/or road conditions dry in the area."/>
  </r>
  <r>
    <x v="160"/>
    <s v="WDD2221591A470500"/>
    <s v="no"/>
    <s v="yes"/>
    <x v="0"/>
    <s v="Street"/>
    <s v="System generation of vehicle trajectory took longer than expected. Vehicle not in an active construction zone. No emergency vehicles or collisions present in the vicinity. Weather and/or road conditions dry in the area."/>
  </r>
  <r>
    <x v="160"/>
    <s v="WDD2221591A470500"/>
    <s v="no"/>
    <s v="yes"/>
    <x v="0"/>
    <s v="Street"/>
    <s v="System generation of vehicle trajectory took longer than expected. Vehicle not in an active construction zone. No emergency vehicles or collisions present in the vicinity. Weather and/or road conditions dry in the area."/>
  </r>
  <r>
    <x v="160"/>
    <s v="WDD2221591A470500"/>
    <s v="no"/>
    <s v="yes"/>
    <x v="0"/>
    <s v="Street"/>
    <s v="System generation of vehicle trajectory took longer than expected. Vehicle not in an active construction zone. No emergency vehicles or collisions present in the vicinity. Weather and/or road conditions dry in the area."/>
  </r>
  <r>
    <x v="160"/>
    <s v="WDD2221591A470500"/>
    <s v="no"/>
    <s v="yes"/>
    <x v="0"/>
    <s v="Street"/>
    <s v="The system disengaged because the driver seat belt not being properly fastened. Vehicle not in an active construction zone. No emergency vehicles or collisions present in the vicinity. Weather and/or road conditions dry in the area."/>
  </r>
  <r>
    <x v="161"/>
    <s v="WDD2221591A417319"/>
    <s v="no"/>
    <s v="yes"/>
    <x v="0"/>
    <s v="Street"/>
    <s v="System generation of vehicle trajectory took longer than expected. Vehicle not in an active construction zone. No emergency vehicles or collisions present in the vicinity. Weather and/or road conditions dry in the area."/>
  </r>
  <r>
    <x v="161"/>
    <s v="WDD2221591A417319"/>
    <s v="no"/>
    <s v="yes"/>
    <x v="0"/>
    <s v="Street"/>
    <s v="System generation of vehicle trajectory took longer than expected. Vehicle not in an active construction zone. No emergency vehicles or collisions present in the vicinity. Weather and/or road conditions dry in the area."/>
  </r>
  <r>
    <x v="161"/>
    <s v="WDD2221591A417319"/>
    <s v="no"/>
    <s v="yes"/>
    <x v="0"/>
    <s v="Street"/>
    <s v="System generation of vehicle trajectory took longer than expected. Vehicle not in an active construction zone. No emergency vehicles or collisions present in the vicinity. Weather and/or road conditions dry in the area."/>
  </r>
  <r>
    <x v="161"/>
    <s v="WDD2221591A417333"/>
    <s v="no"/>
    <s v="yes"/>
    <x v="0"/>
    <s v="Street"/>
    <s v="A software component was not initialized correctly. Vehicle not in an active construction zone. No emergency vehicles or collisions present in the vicinity. Weather and/or road conditions dry in the area."/>
  </r>
  <r>
    <x v="161"/>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61"/>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1"/>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1"/>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61"/>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61"/>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61"/>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61"/>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1"/>
    <s v="WDD2221591A470497"/>
    <s v="no"/>
    <s v="yes"/>
    <x v="0"/>
    <s v="Street"/>
    <s v="System generation of vehicle trajectory took longer than expected. Vehicle not in an active construction zone. No emergency vehicles or collisions present in the vicinity. Weather and/or road conditions dry in the area."/>
  </r>
  <r>
    <x v="161"/>
    <s v="WDD2221591A470497"/>
    <s v="no"/>
    <s v="yes"/>
    <x v="0"/>
    <s v="Street"/>
    <s v="System generation of vehicle trajectory took longer than expected. Vehicle not in an active construction zone. No emergency vehicles or collisions present in the vicinity. Weather and/or road conditions dry in the area."/>
  </r>
  <r>
    <x v="161"/>
    <s v="WDD2221591A470497"/>
    <s v="no"/>
    <s v="yes"/>
    <x v="0"/>
    <s v="Street"/>
    <s v="System generation of vehicle trajectory took longer than expected. Vehicle not in an active construction zone. No emergency vehicles or collisions present in the vicinity. Weather and/or road conditions dry in the area."/>
  </r>
  <r>
    <x v="161"/>
    <s v="WDD2221591A470497"/>
    <s v="no"/>
    <s v="yes"/>
    <x v="0"/>
    <s v="Street"/>
    <s v="System generation of vehicle trajectory took longer than expected. Vehicle not in an active construction zone. No emergency vehicles or collisions present in the vicinity. Weather and/or road conditions dry in the area."/>
  </r>
  <r>
    <x v="161"/>
    <s v="WDD2221591A470497"/>
    <s v="no"/>
    <s v="yes"/>
    <x v="0"/>
    <s v="Street"/>
    <s v="System generation of vehicle trajectory took longer than expected. Vehicle not in an active construction zone. No emergency vehicles or collisions present in the vicinity. Weather and/or road conditions dry in the area."/>
  </r>
  <r>
    <x v="161"/>
    <s v="WDD2221591A470497"/>
    <s v="no"/>
    <s v="yes"/>
    <x v="0"/>
    <s v="Street"/>
    <s v="System generation of vehicle trajectory took longer than expected. Vehicle not in an active construction zone. No emergency vehicles or collisions present in the vicinity. Weather and/or road conditions dry in the area."/>
  </r>
  <r>
    <x v="161"/>
    <s v="WDD2221591A470497"/>
    <s v="no"/>
    <s v="yes"/>
    <x v="0"/>
    <s v="Street"/>
    <s v="System generation of vehicle trajectory took longer than expected. Vehicle not in an active construction zone. No emergency vehicles or collisions present in the vicinity. Weather and/or road conditions dry in the area."/>
  </r>
  <r>
    <x v="161"/>
    <s v="WDD2221591A470497"/>
    <s v="no"/>
    <s v="yes"/>
    <x v="0"/>
    <s v="Street"/>
    <s v="System generation of vehicle trajectory took longer than expected. Vehicle not in an active construction zone. No emergency vehicles or collisions present in the vicinity. Weather and/or road conditions dry in the area."/>
  </r>
  <r>
    <x v="161"/>
    <s v="WDD2221591A470497"/>
    <s v="no"/>
    <s v="yes"/>
    <x v="0"/>
    <s v="Street"/>
    <s v="System generation of vehicle trajectory took longer than expected. Vehicle not in an active construction zone. No emergency vehicles or collisions present in the vicinity. Weather and/or road conditions dry in the area."/>
  </r>
  <r>
    <x v="161"/>
    <s v="WDD2221591A470500"/>
    <s v="no"/>
    <s v="yes"/>
    <x v="0"/>
    <s v="Street"/>
    <s v="System generation of vehicle trajectory took longer than expected. Vehicle not in an active construction zone. No emergency vehicles or collisions present in the vicinity. Weather and/or road conditions dry in the area."/>
  </r>
  <r>
    <x v="161"/>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61"/>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1"/>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1"/>
    <s v="WDD2221591A470502"/>
    <s v="no"/>
    <s v="yes"/>
    <x v="0"/>
    <s v="Street"/>
    <s v="System generation of vehicle trajectory took longer than expected. Vehicle not in an active construction zone. No emergency vehicles or collisions present in the vicinity. Weather and/or road conditions dry in the area."/>
  </r>
  <r>
    <x v="161"/>
    <s v="WDD2221591A470502"/>
    <s v="no"/>
    <s v="yes"/>
    <x v="0"/>
    <s v="Street"/>
    <s v="System generation of vehicle trajectory took longer than expected. Vehicle not in an active construction zone. No emergency vehicles or collisions present in the vicinity. Weather and/or road conditions dry in the area."/>
  </r>
  <r>
    <x v="161"/>
    <s v="WDD2221591A470502"/>
    <s v="no"/>
    <s v="yes"/>
    <x v="0"/>
    <s v="Street"/>
    <s v="System generation of vehicle trajectory took longer than expected. Vehicle not in an active construction zone. No emergency vehicles or collisions present in the vicinity. Weather and/or road conditions dry in the area."/>
  </r>
  <r>
    <x v="162"/>
    <s v="WDD2221591A417333"/>
    <s v="no"/>
    <s v="yes"/>
    <x v="0"/>
    <s v="Street"/>
    <s v="System generation of vehicle trajectory took longer than expected. Vehicle not in an active construction zone. No emergency vehicles or collisions present in the vicinity. Weather and/or road conditions dry in the area."/>
  </r>
  <r>
    <x v="162"/>
    <s v="WDD2221591A417333"/>
    <s v="no"/>
    <s v="yes"/>
    <x v="0"/>
    <s v="Street"/>
    <s v="System generation of vehicle trajectory took longer than expected. Vehicle not in an active construction zone. No emergency vehicles or collisions present in the vicinity. Weather and/or road conditions dry in the area."/>
  </r>
  <r>
    <x v="162"/>
    <s v="WDD2221591A417333"/>
    <s v="no"/>
    <s v="yes"/>
    <x v="0"/>
    <s v="Street"/>
    <s v="System generation of vehicle trajectory took longer than expected. Vehicle not in an active construction zone. No emergency vehicles or collisions present in the vicinity. Weather and/or road conditions dry in the area."/>
  </r>
  <r>
    <x v="162"/>
    <s v="WDD2221591A417333"/>
    <s v="no"/>
    <s v="yes"/>
    <x v="0"/>
    <s v="Street"/>
    <s v="System generation of vehicle trajectory took longer than expected. Vehicle not in an active construction zone. No emergency vehicles or collisions present in the vicinity. Weather and/or road conditions dry in the area."/>
  </r>
  <r>
    <x v="162"/>
    <s v="WDD2221591A417333"/>
    <s v="no"/>
    <s v="yes"/>
    <x v="0"/>
    <s v="Street"/>
    <s v="System generation of vehicle trajectory took longer than expected. Vehicle not in an active construction zone. No emergency vehicles or collisions present in the vicinity. Weather and/or road conditions dry in the area."/>
  </r>
  <r>
    <x v="162"/>
    <s v="WDD2221591A417333"/>
    <s v="no"/>
    <s v="yes"/>
    <x v="0"/>
    <s v="Street"/>
    <s v="The component &quot;motion control&quot; could not initialize correctly, causing the system to disengage. Driver performed steering maneuver because the vehicle didn’t drive on the expected path. Vehicle not in an active construction zone. No emergency vehicles or collisions present in the vicinity. Weather and/or road conditions dry in the area."/>
  </r>
  <r>
    <x v="162"/>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2"/>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62"/>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62"/>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62"/>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62"/>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2"/>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2"/>
    <s v="WDD2221591A470497"/>
    <s v="no"/>
    <s v="yes"/>
    <x v="0"/>
    <s v="Street"/>
    <s v="System generation of vehicle trajectory took longer than expected. Vehicle not in an active construction zone. No emergency vehicles or collisions present in the vicinity. Weather and/or road conditions dry in the area."/>
  </r>
  <r>
    <x v="162"/>
    <s v="WDD2221591A470497"/>
    <s v="no"/>
    <s v="yes"/>
    <x v="0"/>
    <s v="Street"/>
    <s v="System generation of vehicle trajectory took longer than expected. Vehicle not in an active construction zone. No emergency vehicles or collisions present in the vicinity. Weather and/or road conditions dry in the area."/>
  </r>
  <r>
    <x v="162"/>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62"/>
    <s v="WDD2221591A470502"/>
    <s v="no"/>
    <s v="yes"/>
    <x v="1"/>
    <s v="Street"/>
    <s v="Driver performed steering maneuver because the vehicle didn’t drive on the expected path. Vehicle not in an active construction zone. No emergency vehicles or collisions present in the vicinity. Weather and/or road conditions dry in the area."/>
  </r>
  <r>
    <x v="162"/>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2"/>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2"/>
    <s v="WDD2221591A470502"/>
    <s v="no"/>
    <s v="yes"/>
    <x v="0"/>
    <s v="Street"/>
    <s v="Quality of generated trajectory did not meet expectation. Vehicle not in an active construction zone. No emergency vehicles or collisions present in the vicinity. Weather and/or road conditions dry in the area."/>
  </r>
  <r>
    <x v="162"/>
    <s v="WDD2221591A470502"/>
    <s v="no"/>
    <s v="yes"/>
    <x v="0"/>
    <s v="Street"/>
    <s v="Quality of generated trajectory did not meet expectation. Vehicle not in an active construction zone. No emergency vehicles or collisions present in the vicinity. Weather and/or road conditions dry in the area."/>
  </r>
  <r>
    <x v="162"/>
    <s v="WDD2221591A470502"/>
    <s v="no"/>
    <s v="yes"/>
    <x v="0"/>
    <s v="Street"/>
    <s v="System generation of vehicle trajectory took longer than expected. Vehicle not in an active construction zone. No emergency vehicles or collisions present in the vicinity. Weather and/or road conditions dry in the area."/>
  </r>
  <r>
    <x v="163"/>
    <s v="WDD2221591A383190"/>
    <s v="no"/>
    <s v="yes"/>
    <x v="0"/>
    <s v="Street"/>
    <s v="A software component was not initialized correctly. Vehicle not in an active construction zone. No emergency vehicles or collisions present in the vicinity. Weather and/or road conditions dry in the area."/>
  </r>
  <r>
    <x v="163"/>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3"/>
    <s v="WDD2221591A383190"/>
    <s v="no"/>
    <s v="yes"/>
    <x v="0"/>
    <s v="Street"/>
    <s v="System could not generate vehicle trajectory. Vehicle not in an active construction zone. No emergency vehicles or collisions present in the vicinity. Weather and/or road conditions dry in the area."/>
  </r>
  <r>
    <x v="163"/>
    <s v="WDD2221591A383190"/>
    <s v="no"/>
    <s v="yes"/>
    <x v="0"/>
    <s v="Street"/>
    <s v="A software component was not initialized correctly. Vehicle not in an active construction zone. No emergency vehicles or collisions present in the vicinity. Weather and/or road conditions dry in the area."/>
  </r>
  <r>
    <x v="163"/>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3"/>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3"/>
    <s v="WDD2221591A417333"/>
    <s v="no"/>
    <s v="yes"/>
    <x v="0"/>
    <s v="Street"/>
    <s v="System could not generate vehicle trajectory. Vehicle not in an active construction zone. No emergency vehicles or collisions present in the vicinity. Weather and/or road conditions dry in the area."/>
  </r>
  <r>
    <x v="163"/>
    <s v="WDD2221591A417333"/>
    <s v="no"/>
    <s v="yes"/>
    <x v="0"/>
    <s v="Street"/>
    <s v="System could not generate vehicle trajectory. Vehicle not in an active construction zone. No emergency vehicles or collisions present in the vicinity. Weather and/or road conditions dry in the area."/>
  </r>
  <r>
    <x v="163"/>
    <s v="WDD2221591A417333"/>
    <s v="no"/>
    <s v="yes"/>
    <x v="0"/>
    <s v="Street"/>
    <s v="System generation of vehicle trajectory took longer than expected. Vehicle not in an active construction zone. No emergency vehicles or collisions present in the vicinity. Weather and/or road conditions dry in the area."/>
  </r>
  <r>
    <x v="163"/>
    <s v="WDD2221591A417333"/>
    <s v="no"/>
    <s v="yes"/>
    <x v="0"/>
    <s v="Street"/>
    <s v="System generation of vehicle trajectory took longer than expected. Vehicle not in an active construction zone. No emergency vehicles or collisions present in the vicinity. Weather and/or road conditions dry in the area."/>
  </r>
  <r>
    <x v="163"/>
    <s v="WDD2221591A417333"/>
    <s v="no"/>
    <s v="yes"/>
    <x v="0"/>
    <s v="Street"/>
    <s v="System generation of vehicle trajectory took longer than expected. Vehicle not in an active construction zone. No emergency vehicles or collisions present in the vicinity. Weather and/or road conditions dry in the area."/>
  </r>
  <r>
    <x v="163"/>
    <s v="WDD2221591A470497"/>
    <s v="no"/>
    <s v="yes"/>
    <x v="0"/>
    <s v="Street"/>
    <s v="System generation of vehicle trajectory took longer than expected. Vehicle not in an active construction zone. No emergency vehicles or collisions present in the vicinity. Weather and/or road conditions dry in the area."/>
  </r>
  <r>
    <x v="163"/>
    <s v="WDD2221591A470497"/>
    <s v="no"/>
    <s v="yes"/>
    <x v="0"/>
    <s v="Street"/>
    <s v="System generation of vehicle trajectory took longer than expected. Vehicle not in an active construction zone. No emergency vehicles or collisions present in the vicinity. Weather and/or road conditions dry in the area."/>
  </r>
  <r>
    <x v="163"/>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63"/>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3"/>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3"/>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3"/>
    <s v="WDD2221591A470500"/>
    <s v="no"/>
    <s v="yes"/>
    <x v="0"/>
    <s v="Street"/>
    <s v="System generation of vehicle trajectory took longer than expected. Vehicle not in an active construction zone. No emergency vehicles or collisions present in the vicinity. Weather and/or road conditions dry in the area."/>
  </r>
  <r>
    <x v="163"/>
    <s v="WDD2221591A470500"/>
    <s v="no"/>
    <s v="yes"/>
    <x v="0"/>
    <s v="Street"/>
    <s v="System generation of vehicle trajectory took longer than expected. Vehicle not in an active construction zone. No emergency vehicles or collisions present in the vicinity. Weather and/or road conditions dry in the area."/>
  </r>
  <r>
    <x v="163"/>
    <s v="WDD2221591A470500"/>
    <s v="no"/>
    <s v="yes"/>
    <x v="0"/>
    <s v="Street"/>
    <s v="System generation of vehicle trajectory took longer than expected. Vehicle not in an active construction zone. No emergency vehicles or collisions present in the vicinity. Weather and/or road conditions dry in the area."/>
  </r>
  <r>
    <x v="163"/>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3"/>
    <s v="WDD2221591A470500"/>
    <s v="no"/>
    <s v="yes"/>
    <x v="0"/>
    <s v="Street"/>
    <s v="System generation of vehicle trajectory took longer than expected. Vehicle not in an active construction zone. No emergency vehicles or collisions present in the vicinity. Weather and/or road conditions dry in the area."/>
  </r>
  <r>
    <x v="163"/>
    <s v="WDD2221591A470502"/>
    <s v="no"/>
    <s v="yes"/>
    <x v="1"/>
    <s v="Street"/>
    <s v="Driver performed steering maneuver because the vehicle didn’t drive on the expected path. Vehicle not in an active construction zone. No emergency vehicles or collisions present in the vicinity. Weather and/or road conditions dry in the area."/>
  </r>
  <r>
    <x v="164"/>
    <s v="WDD2221591A383190"/>
    <s v="no"/>
    <s v="yes"/>
    <x v="0"/>
    <s v="Street"/>
    <s v="A software component was not initialized correctly. Vehicle not in an active construction zone. No emergency vehicles or collisions present in the vicinity. Weather and/or road conditions dry in the area."/>
  </r>
  <r>
    <x v="164"/>
    <s v="WDD2221591A383190"/>
    <s v="no"/>
    <s v="yes"/>
    <x v="0"/>
    <s v="Street"/>
    <s v="System generation of vehicle trajectory took longer than expected. Vehicle not in an active construction zone. No emergency vehicles or collisions present in the vicinity. Weather and/or road conditions dry in the area."/>
  </r>
  <r>
    <x v="164"/>
    <s v="WDD2221591A417333"/>
    <s v="no"/>
    <s v="yes"/>
    <x v="0"/>
    <s v="Street"/>
    <s v="A software component was not initialized correctly. Vehicle not in an active construction zone. No emergency vehicles or collisions present in the vicinity. Weather and/or road conditions dry in the area."/>
  </r>
  <r>
    <x v="164"/>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64"/>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4"/>
    <s v="WDD2221591A417333"/>
    <s v="no"/>
    <s v="yes"/>
    <x v="0"/>
    <s v="Street"/>
    <s v="System could not generate vehicle trajectory. Vehicle not in an active construction zone. No emergency vehicles or collisions present in the vicinity. Weather and/or road conditions dry in the area."/>
  </r>
  <r>
    <x v="164"/>
    <s v="WDD2221591A417333"/>
    <s v="no"/>
    <s v="yes"/>
    <x v="0"/>
    <s v="Street"/>
    <s v="System generation of vehicle trajectory took longer than expected. Vehicle not in an active construction zone. No emergency vehicles or collisions present in the vicinity. Weather and/or road conditions dry in the area."/>
  </r>
  <r>
    <x v="164"/>
    <s v="WDD2221591A470238"/>
    <s v="no"/>
    <s v="yes"/>
    <x v="0"/>
    <s v="Street"/>
    <s v="Quality of generated trajectory did not meet expectation. Vehicle not in an active construction zone. No emergency vehicles or collisions present in the vicinity. Weather and/or road conditions dry in the area."/>
  </r>
  <r>
    <x v="164"/>
    <s v="WDD2221591A470238"/>
    <s v="no"/>
    <s v="yes"/>
    <x v="0"/>
    <s v="Street"/>
    <s v="System generation of vehicle trajectory took longer than expected. Vehicle not in an active construction zone. No emergency vehicles or collisions present in the vicinity. Weather and/or road conditions dry in the area."/>
  </r>
  <r>
    <x v="164"/>
    <s v="WDD2221591A470238"/>
    <s v="no"/>
    <s v="yes"/>
    <x v="0"/>
    <s v="Street"/>
    <s v="System generation of vehicle trajectory took longer than expected. Vehicle not in an active construction zone. No emergency vehicles or collisions present in the vicinity. Weather and/or road conditions dry in the area."/>
  </r>
  <r>
    <x v="164"/>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64"/>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64"/>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4"/>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4"/>
    <s v="WDD2221591A470497"/>
    <s v="no"/>
    <s v="yes"/>
    <x v="0"/>
    <s v="Street"/>
    <s v="System generation of vehicle trajectory took longer than expected. Vehicle not in an active construction zone. No emergency vehicles or collisions present in the vicinity. Weather and/or road conditions dry in the area."/>
  </r>
  <r>
    <x v="164"/>
    <s v="WDD2221591A470497"/>
    <s v="no"/>
    <s v="yes"/>
    <x v="0"/>
    <s v="Street"/>
    <s v="System generation of vehicle trajectory took longer than expected. Vehicle not in an active construction zone. No emergency vehicles or collisions present in the vicinity. Weather and/or road conditions dry in the area."/>
  </r>
  <r>
    <x v="164"/>
    <s v="WDD2221591A470497"/>
    <s v="no"/>
    <s v="yes"/>
    <x v="0"/>
    <s v="Street"/>
    <s v="System generation of vehicle trajectory took longer than expected. Vehicle not in an active construction zone. No emergency vehicles or collisions present in the vicinity. Weather and/or road conditions dry in the area."/>
  </r>
  <r>
    <x v="164"/>
    <s v="WDD2221591A470497"/>
    <s v="no"/>
    <s v="yes"/>
    <x v="0"/>
    <s v="Street"/>
    <s v="System generation of vehicle trajectory took longer than expected. Vehicle not in an active construction zone. No emergency vehicles or collisions present in the vicinity. Weather and/or road conditions dry in the area."/>
  </r>
  <r>
    <x v="164"/>
    <s v="WDD2221591A470500"/>
    <s v="no"/>
    <s v="yes"/>
    <x v="0"/>
    <s v="Street"/>
    <s v="System generation of vehicle trajectory took longer than expected. Vehicle not in an active construction zone. No emergency vehicles or collisions present in the vicinity. Weather and/or road conditions dry in the area."/>
  </r>
  <r>
    <x v="164"/>
    <s v="WDD2221591A470500"/>
    <s v="no"/>
    <s v="yes"/>
    <x v="0"/>
    <s v="Street"/>
    <s v="System generation of vehicle trajectory took longer than expected. Vehicle not in an active construction zone. No emergency vehicles or collisions present in the vicinity. Weather and/or road conditions dry in the area."/>
  </r>
  <r>
    <x v="164"/>
    <s v="WDD2221591A470502"/>
    <s v="no"/>
    <s v="yes"/>
    <x v="0"/>
    <s v="Street"/>
    <s v="Quality of generated trajectory did not meet expectation. Vehicle not in an active construction zone. No emergency vehicles or collisions present in the vicinity. Weather and/or road conditions dry in the area."/>
  </r>
  <r>
    <x v="164"/>
    <s v="WDD2221591A470502"/>
    <s v="no"/>
    <s v="yes"/>
    <x v="0"/>
    <s v="Street"/>
    <s v="Quality of generated trajectory did not meet expectation. Vehicle not in an active construction zone. No emergency vehicles or collisions present in the vicinity. Weather and/or road conditions dry in the area."/>
  </r>
  <r>
    <x v="164"/>
    <s v="WDD2221591A470502"/>
    <s v="no"/>
    <s v="yes"/>
    <x v="0"/>
    <s v="Street"/>
    <s v="Quality of generated trajectory did not meet expectation. Vehicle not in an active construction zone. No emergency vehicles or collisions present in the vicinity. Weather and/or road conditions dry in the area."/>
  </r>
  <r>
    <x v="164"/>
    <s v="WDD2221591A470796"/>
    <s v="no"/>
    <s v="yes"/>
    <x v="0"/>
    <s v="Street"/>
    <s v="Invalid map processing operation. Vehicle not in an active construction zone. No emergency vehicles or collisions present in the vicinity. Weather and/or road conditions dry in the area."/>
  </r>
  <r>
    <x v="164"/>
    <s v="WDD2221591A470796"/>
    <s v="no"/>
    <s v="yes"/>
    <x v="0"/>
    <s v="Street"/>
    <s v="Invalid map processing operation. Vehicle not in an active construction zone. No emergency vehicles or collisions present in the vicinity. Weather and/or road conditions dry in the area."/>
  </r>
  <r>
    <x v="164"/>
    <s v="WDD2221591A470796"/>
    <s v="no"/>
    <s v="yes"/>
    <x v="0"/>
    <s v="Street"/>
    <s v="Invalid map processing operation. Vehicle not in an active construction zone. No emergency vehicles or collisions present in the vicinity. Weather and/or road conditions dry in the area."/>
  </r>
  <r>
    <x v="165"/>
    <s v="WDD2221591A383190"/>
    <s v="no"/>
    <s v="yes"/>
    <x v="0"/>
    <s v="Street"/>
    <s v="A software component was not initialized correctly. Vehicle not in an active construction zone. No emergency vehicles or collisions present in the vicinity. Weather and/or road conditions dry in the area."/>
  </r>
  <r>
    <x v="165"/>
    <s v="WDD2221591A383190"/>
    <s v="no"/>
    <s v="yes"/>
    <x v="0"/>
    <s v="Street"/>
    <s v="A software component was not initialized correctly. Vehicle not in an active construction zone. No emergency vehicles or collisions present in the vicinity. Weather and/or road conditions dry in the area."/>
  </r>
  <r>
    <x v="165"/>
    <s v="WDD2221591A383190"/>
    <s v="no"/>
    <s v="yes"/>
    <x v="0"/>
    <s v="Street"/>
    <s v="A software component was not initialized correctly. Vehicle not in an active construction zone. No emergency vehicles or collisions present in the vicinity. Weather and/or road conditions dry in the area."/>
  </r>
  <r>
    <x v="165"/>
    <s v="WDD2221591A383190"/>
    <s v="no"/>
    <s v="yes"/>
    <x v="0"/>
    <s v="Street"/>
    <s v="A software component was not initialized correctly. Vehicle not in an active construction zone. No emergency vehicles or collisions present in the vicinity. Weather and/or road conditions dry in the area."/>
  </r>
  <r>
    <x v="165"/>
    <s v="WDD2221591A383190"/>
    <s v="no"/>
    <s v="yes"/>
    <x v="0"/>
    <s v="Street"/>
    <s v="A software component was not initialized correctly. Vehicle not in an active construction zone. No emergency vehicles or collisions present in the vicinity. Weather and/or road conditions dry in the area."/>
  </r>
  <r>
    <x v="165"/>
    <s v="WDD2221591A383190"/>
    <s v="no"/>
    <s v="yes"/>
    <x v="0"/>
    <s v="Street"/>
    <s v="A software component was not initialized correctly. Vehicle not in an active construction zone. No emergency vehicles or collisions present in the vicinity. Weather and/or road conditions dry in the area."/>
  </r>
  <r>
    <x v="165"/>
    <s v="WDD2221591A383190"/>
    <s v="no"/>
    <s v="yes"/>
    <x v="0"/>
    <s v="Street"/>
    <s v="A software component was not initialized correctly. Vehicle not in an active construction zone. No emergency vehicles or collisions present in the vicinity. Weather and/or road conditions dry in the area."/>
  </r>
  <r>
    <x v="165"/>
    <s v="WDD2221591A383190"/>
    <s v="no"/>
    <s v="yes"/>
    <x v="0"/>
    <s v="Street"/>
    <s v="A software component was not initialized correctly. Vehicle not in an active construction zone. No emergency vehicles or collisions present in the vicinity. Weather and/or road conditions dry in the area."/>
  </r>
  <r>
    <x v="165"/>
    <s v="WDD2221591A383190"/>
    <s v="no"/>
    <s v="yes"/>
    <x v="0"/>
    <s v="Street"/>
    <s v="A software component was not initialized correctly. Vehicle not in an active construction zone. No emergency vehicles or collisions present in the vicinity. Weather and/or road conditions dry in the area."/>
  </r>
  <r>
    <x v="165"/>
    <s v="WDD2221591A383190"/>
    <s v="no"/>
    <s v="yes"/>
    <x v="0"/>
    <s v="Street"/>
    <s v="A software component was not initialized correctly. Vehicle not in an active construction zone. No emergency vehicles or collisions present in the vicinity. Weather and/or road conditions dry in the area."/>
  </r>
  <r>
    <x v="165"/>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65"/>
    <s v="WDD2221591A417333"/>
    <s v="no"/>
    <s v="yes"/>
    <x v="0"/>
    <s v="Street"/>
    <s v="System generation of vehicle trajectory took longer than expected. Vehicle not in an active construction zone. No emergency vehicles or collisions present in the vicinity. Weather and/or road conditions dry in the area."/>
  </r>
  <r>
    <x v="165"/>
    <s v="WDD2221591A417333"/>
    <s v="no"/>
    <s v="yes"/>
    <x v="0"/>
    <s v="Street"/>
    <s v="System generation of vehicle trajectory took longer than expected. Vehicle not in an active construction zone. No emergency vehicles or collisions present in the vicinity. Weather and/or road conditions dry in the area."/>
  </r>
  <r>
    <x v="165"/>
    <s v="WDD2221591A470238"/>
    <s v="no"/>
    <s v="yes"/>
    <x v="0"/>
    <s v="Street"/>
    <s v="System generation of vehicle trajectory took longer than expected. Vehicle not in an active construction zone. No emergency vehicles or collisions present in the vicinity. Weather and/or road conditions dry in the area."/>
  </r>
  <r>
    <x v="165"/>
    <s v="WDD2221591A470238"/>
    <s v="no"/>
    <s v="yes"/>
    <x v="0"/>
    <s v="Street"/>
    <s v="System generation of vehicle trajectory took longer than expected. Vehicle not in an active construction zone. No emergency vehicles or collisions present in the vicinity. Weather and/or road conditions dry in the area."/>
  </r>
  <r>
    <x v="165"/>
    <s v="WDD2221591A470497"/>
    <s v="no"/>
    <s v="yes"/>
    <x v="0"/>
    <s v="Street"/>
    <s v="System generation of vehicle trajectory took longer than expected. Vehicle not in an active construction zone. No emergency vehicles or collisions present in the vicinity. Weather and/or road conditions dry in the area."/>
  </r>
  <r>
    <x v="165"/>
    <s v="WDD2221591A470500"/>
    <s v="no"/>
    <s v="yes"/>
    <x v="0"/>
    <s v="Street"/>
    <s v="System generation of vehicle trajectory took longer than expected. Vehicle not in an active construction zone. No emergency vehicles or collisions present in the vicinity. Weather and/or road conditions dry in the area."/>
  </r>
  <r>
    <x v="165"/>
    <s v="WDD2221591A470502"/>
    <s v="no"/>
    <s v="yes"/>
    <x v="1"/>
    <s v="Street"/>
    <s v="Driver performed steering maneuver because the vehicle didn’t drive on the expected path. Vehicle not in an active construction zone. No emergency vehicles or collisions present in the vicinity. Weather and/or road conditions dry in the area."/>
  </r>
  <r>
    <x v="165"/>
    <s v="WDD2221591A470502"/>
    <s v="no"/>
    <s v="yes"/>
    <x v="1"/>
    <s v="Street"/>
    <s v="Driver performed steering maneuver because the vehicle didn’t drive on the expected path. Vehicle not in an active construction zone. No emergency vehicles or collisions present in the vicinity. Weather and/or road conditions dry in the area."/>
  </r>
  <r>
    <x v="165"/>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5"/>
    <s v="WDD2221591A470502"/>
    <s v="no"/>
    <s v="yes"/>
    <x v="0"/>
    <s v="Street"/>
    <s v="System generation of vehicle trajectory took longer than expected. Vehicle not in an active construction zone. No emergency vehicles or collisions present in the vicinity. Weather and/or road conditions dry in the area."/>
  </r>
  <r>
    <x v="165"/>
    <s v="WDD2221591A470502"/>
    <s v="no"/>
    <s v="yes"/>
    <x v="0"/>
    <s v="Street"/>
    <s v="System generation of vehicle trajectory took longer than expected. Vehicle not in an active construction zone. No emergency vehicles or collisions present in the vicinity. Weather and/or road conditions dry in the area."/>
  </r>
  <r>
    <x v="165"/>
    <s v="WDD2221591A470502"/>
    <s v="no"/>
    <s v="yes"/>
    <x v="0"/>
    <s v="Street"/>
    <s v="System generation of vehicle trajectory took longer than expected. Vehicle not in an active construction zone. No emergency vehicles or collisions present in the vicinity. Weather and/or road conditions dry in the area."/>
  </r>
  <r>
    <x v="165"/>
    <s v="WDD2221591A470502"/>
    <s v="no"/>
    <s v="yes"/>
    <x v="0"/>
    <s v="Street"/>
    <s v="System generation of vehicle trajectory took longer than expected. Vehicle not in an active construction zone. No emergency vehicles or collisions present in the vicinity. Weather and/or road conditions dry in the area."/>
  </r>
  <r>
    <x v="165"/>
    <s v="WDD2221591A470502"/>
    <s v="no"/>
    <s v="yes"/>
    <x v="0"/>
    <s v="Street"/>
    <s v="System generation of vehicle trajectory took longer than expected. Vehicle not in an active construction zone. No emergency vehicles or collisions present in the vicinity. Weather and/or road conditions dry in the area."/>
  </r>
  <r>
    <x v="166"/>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6"/>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6"/>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6"/>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6"/>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6"/>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6"/>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6"/>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6"/>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6"/>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6"/>
    <s v="WDD2221591A383190"/>
    <s v="no"/>
    <s v="yes"/>
    <x v="0"/>
    <s v="Street"/>
    <s v="System could not generate vehicle trajectory. Vehicle not in an active construction zone. No emergency vehicles or collisions present in the vicinity. Weather and/or road conditions dry in the area."/>
  </r>
  <r>
    <x v="166"/>
    <s v="WDD2221591A383190"/>
    <s v="no"/>
    <s v="yes"/>
    <x v="0"/>
    <s v="Street"/>
    <s v="System could not generate vehicle trajectory. Vehicle not in an active construction zone. No emergency vehicles or collisions present in the vicinity. Weather and/or road conditions dry in the area."/>
  </r>
  <r>
    <x v="166"/>
    <s v="WDD2221591A383190"/>
    <s v="no"/>
    <s v="yes"/>
    <x v="0"/>
    <s v="Street"/>
    <s v="System generation of vehicle trajectory took longer than expected. Vehicle not in an active construction zone. No emergency vehicles or collisions present in the vicinity. Weather and/or road conditions dry in the area."/>
  </r>
  <r>
    <x v="166"/>
    <s v="WDD2221591A383190"/>
    <s v="no"/>
    <s v="yes"/>
    <x v="0"/>
    <s v="Street"/>
    <s v="System generation of vehicle trajectory took longer than expected. Vehicle not in an active construction zone. No emergency vehicles or collisions present in the vicinity. Weather and/or road conditions dry in the area."/>
  </r>
  <r>
    <x v="166"/>
    <s v="WDD2221591A383190"/>
    <s v="no"/>
    <s v="yes"/>
    <x v="0"/>
    <s v="Street"/>
    <s v="System generation of vehicle trajectory took longer than expected. Vehicle not in an active construction zone. No emergency vehicles or collisions present in the vicinity. Weather and/or road conditions dry in the area."/>
  </r>
  <r>
    <x v="166"/>
    <s v="WDD2221591A383190"/>
    <s v="no"/>
    <s v="yes"/>
    <x v="0"/>
    <s v="Street"/>
    <s v="System generation of vehicle trajectory took longer than expected. Vehicle not in an active construction zone. No emergency vehicles or collisions present in the vicinity. Weather and/or road conditions dry in the area."/>
  </r>
  <r>
    <x v="166"/>
    <s v="WDD2221591A383190"/>
    <s v="no"/>
    <s v="yes"/>
    <x v="0"/>
    <s v="Street"/>
    <s v="System generation of vehicle trajectory took longer than expected. Vehicle not in an active construction zone. No emergency vehicles or collisions present in the vicinity. Weather and/or road conditions dry in the area."/>
  </r>
  <r>
    <x v="166"/>
    <s v="WDD2221591A383190"/>
    <s v="no"/>
    <s v="yes"/>
    <x v="0"/>
    <s v="Street"/>
    <s v="System generation of vehicle trajectory took longer than expected. Vehicle not in an active construction zone. No emergency vehicles or collisions present in the vicinity. Weather and/or road conditions dry in the area."/>
  </r>
  <r>
    <x v="166"/>
    <s v="WDD2221591A383190"/>
    <s v="no"/>
    <s v="yes"/>
    <x v="0"/>
    <s v="Street"/>
    <s v="System generation of vehicle trajectory took longer than expected. Vehicle not in an active construction zone. No emergency vehicles or collisions present in the vicinity. Weather and/or road conditions dry in the area."/>
  </r>
  <r>
    <x v="166"/>
    <s v="WDD2221591A383190"/>
    <s v="no"/>
    <s v="yes"/>
    <x v="0"/>
    <s v="Street"/>
    <s v="System generation of vehicle trajectory took longer than expected. Vehicle not in an active construction zone. No emergency vehicles or collisions present in the vicinity. Weather and/or road conditions dry in the area."/>
  </r>
  <r>
    <x v="166"/>
    <s v="WDD2221591A417333"/>
    <s v="no"/>
    <s v="yes"/>
    <x v="0"/>
    <s v="Street"/>
    <s v="A software component was not initialized correctly. Vehicle not in an active construction zone. No emergency vehicles or collisions present in the vicinity. Weather and/or road conditions dry in the area."/>
  </r>
  <r>
    <x v="166"/>
    <s v="WDD2221591A417333"/>
    <s v="no"/>
    <s v="yes"/>
    <x v="0"/>
    <s v="Street"/>
    <s v="A software component was not initialized correctly. Vehicle not in an active construction zone. No emergency vehicles or collisions present in the vicinity. Weather and/or road conditions dry in the area."/>
  </r>
  <r>
    <x v="166"/>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6"/>
    <s v="WDD2221591A417333"/>
    <s v="no"/>
    <s v="yes"/>
    <x v="0"/>
    <s v="Street"/>
    <s v="System generation of vehicle trajectory took longer than expected. Vehicle not in an active construction zone. No emergency vehicles or collisions present in the vicinity. Weather and/or road conditions dry in the area."/>
  </r>
  <r>
    <x v="166"/>
    <s v="WDD2221591A417333"/>
    <s v="no"/>
    <s v="yes"/>
    <x v="0"/>
    <s v="Street"/>
    <s v="System generation of vehicle trajectory took longer than expected. Vehicle not in an active construction zone. No emergency vehicles or collisions present in the vicinity. Weather and/or road conditions dry in the area."/>
  </r>
  <r>
    <x v="166"/>
    <s v="WDD2221591A417333"/>
    <s v="no"/>
    <s v="yes"/>
    <x v="0"/>
    <s v="Street"/>
    <s v="System generation of vehicle trajectory took longer than expected. Vehicle not in an active construction zone. No emergency vehicles or collisions present in the vicinity. Weather and/or road conditions dry in the area."/>
  </r>
  <r>
    <x v="166"/>
    <s v="WDD2221591A417333"/>
    <s v="no"/>
    <s v="yes"/>
    <x v="0"/>
    <s v="Street"/>
    <s v="System generation of vehicle trajectory took longer than expected. Vehicle not in an active construction zone. No emergency vehicles or collisions present in the vicinity. Weather and/or road conditions dry in the area."/>
  </r>
  <r>
    <x v="166"/>
    <s v="WDD2221591A417333"/>
    <s v="no"/>
    <s v="yes"/>
    <x v="0"/>
    <s v="Street"/>
    <s v="System generation of vehicle trajectory took longer than expected. Vehicle not in an active construction zone. No emergency vehicles or collisions present in the vicinity. Weather and/or road conditions dry in the area."/>
  </r>
  <r>
    <x v="166"/>
    <s v="WDD2221591A417333"/>
    <s v="no"/>
    <s v="yes"/>
    <x v="0"/>
    <s v="Street"/>
    <s v="System generation of vehicle trajectory took longer than expected. Vehicle not in an active construction zone. No emergency vehicles or collisions present in the vicinity. Weather and/or road conditions dry in the area."/>
  </r>
  <r>
    <x v="166"/>
    <s v="WDD2221591A417333"/>
    <s v="no"/>
    <s v="yes"/>
    <x v="0"/>
    <s v="Street"/>
    <s v="System generation of vehicle trajectory took longer than expected. Vehicle not in an active construction zone. No emergency vehicles or collisions present in the vicinity. Weather and/or road conditions dry in the area."/>
  </r>
  <r>
    <x v="166"/>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66"/>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66"/>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66"/>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66"/>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66"/>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6"/>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6"/>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6"/>
    <s v="WDD2221591A470500"/>
    <s v="no"/>
    <s v="yes"/>
    <x v="0"/>
    <s v="Street"/>
    <s v="System generation of vehicle trajectory took longer than expected. Vehicle not in an active construction zone. No emergency vehicles or collisions present in the vicinity. Weather and/or road conditions dry in the area."/>
  </r>
  <r>
    <x v="166"/>
    <s v="WDD2221591A470796"/>
    <s v="no"/>
    <s v="yes"/>
    <x v="0"/>
    <s v="Street"/>
    <s v="System generation of vehicle trajectory took longer than expected. Vehicle not in an active construction zone. No emergency vehicles or collisions present in the vicinity. Weather and/or road conditions dry in the area."/>
  </r>
  <r>
    <x v="167"/>
    <s v="WDD2221591A383190"/>
    <s v="no"/>
    <s v="yes"/>
    <x v="1"/>
    <s v="Street"/>
    <s v="Driver performed steering maneuver because the vehicle didn’t drive on the expected path. Vehicle not in an active construction zone. No emergency vehicles or collisions present in the vicinity. Weather and/or road conditions dry in the area."/>
  </r>
  <r>
    <x v="167"/>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7"/>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7"/>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7"/>
    <s v="WDD2221591A383190"/>
    <s v="no"/>
    <s v="yes"/>
    <x v="0"/>
    <s v="Street"/>
    <s v="System generation of vehicle trajectory took longer than expected. Vehicle not in an active construction zone. No emergency vehicles or collisions present in the vicinity. Weather and/or road conditions dry in the area."/>
  </r>
  <r>
    <x v="167"/>
    <s v="WDD2221591A417333"/>
    <s v="no"/>
    <s v="yes"/>
    <x v="0"/>
    <s v="Street"/>
    <s v="A software component was not initialized correctly. Vehicle not in an active construction zone. No emergency vehicles or collisions present in the vicinity. Weather and/or road conditions dry in the area."/>
  </r>
  <r>
    <x v="167"/>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7"/>
    <s v="WDD2221591A417333"/>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7"/>
    <s v="WDD2221591A417333"/>
    <s v="no"/>
    <s v="yes"/>
    <x v="0"/>
    <s v="Street"/>
    <s v="System generation of vehicle trajectory took longer than expected. Vehicle not in an active construction zone. No emergency vehicles or collisions present in the vicinity. Weather and/or road conditions dry in the area."/>
  </r>
  <r>
    <x v="167"/>
    <s v="WDD2221591A470238"/>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7"/>
    <s v="WDD2221591A470238"/>
    <s v="no"/>
    <s v="yes"/>
    <x v="0"/>
    <s v="Street"/>
    <s v="System generation of vehicle trajectory took longer than expected. Vehicle not in an active construction zone. No emergency vehicles or collisions present in the vicinity. Weather and/or road conditions dry in the area."/>
  </r>
  <r>
    <x v="167"/>
    <s v="WDD2221591A470238"/>
    <s v="no"/>
    <s v="yes"/>
    <x v="0"/>
    <s v="Street"/>
    <s v="System generation of vehicle trajectory took longer than expected. Vehicle not in an active construction zone. No emergency vehicles or collisions present in the vicinity. Weather and/or road conditions dry in the area."/>
  </r>
  <r>
    <x v="167"/>
    <s v="WDD2221591A470238"/>
    <s v="no"/>
    <s v="yes"/>
    <x v="0"/>
    <s v="Street"/>
    <s v="System generation of vehicle trajectory took longer than expected. Vehicle not in an active construction zone. No emergency vehicles or collisions present in the vicinity. Weather and/or road conditions dry in the area."/>
  </r>
  <r>
    <x v="167"/>
    <s v="WDD2221591A470238"/>
    <s v="no"/>
    <s v="yes"/>
    <x v="0"/>
    <s v="Street"/>
    <s v="System generation of vehicle trajectory took longer than expected. Vehicle not in an active construction zone. No emergency vehicles or collisions present in the vicinity. Weather and/or road conditions dry in the area."/>
  </r>
  <r>
    <x v="167"/>
    <s v="WDD2221591A470238"/>
    <s v="no"/>
    <s v="yes"/>
    <x v="0"/>
    <s v="Street"/>
    <s v="System generation of vehicle trajectory took longer than expected. Vehicle not in an active construction zone. No emergency vehicles or collisions present in the vicinity. Weather and/or road conditions dry in the area."/>
  </r>
  <r>
    <x v="167"/>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67"/>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7"/>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7"/>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7"/>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7"/>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7"/>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7"/>
    <s v="WDD2221591A470497"/>
    <s v="no"/>
    <s v="yes"/>
    <x v="0"/>
    <s v="Street"/>
    <s v="System generation of vehicle trajectory took longer than expected. Vehicle not in an active construction zone. No emergency vehicles or collisions present in the vicinity. Weather and/or road conditions dry in the area."/>
  </r>
  <r>
    <x v="167"/>
    <s v="WDD2221591A470497"/>
    <s v="no"/>
    <s v="yes"/>
    <x v="0"/>
    <s v="Street"/>
    <s v="System generation of vehicle trajectory took longer than expected. Vehicle not in an active construction zone. No emergency vehicles or collisions present in the vicinity. Weather and/or road conditions dry in the area."/>
  </r>
  <r>
    <x v="167"/>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7"/>
    <s v="WDD2221591A470502"/>
    <s v="no"/>
    <s v="yes"/>
    <x v="0"/>
    <s v="Street"/>
    <s v="System generation of vehicle trajectory took longer than expected. Vehicle not in an active construction zone. No emergency vehicles or collisions present in the vicinity. Weather and/or road conditions dry in the area."/>
  </r>
  <r>
    <x v="167"/>
    <s v="WDD2221591A470502"/>
    <s v="no"/>
    <s v="yes"/>
    <x v="0"/>
    <s v="Street"/>
    <s v="System generation of vehicle trajectory took longer than expected. Vehicle not in an active construction zone. No emergency vehicles or collisions present in the vicinity. Weather and/or road conditions dry in the area."/>
  </r>
  <r>
    <x v="167"/>
    <s v="WDD2221591A470502"/>
    <s v="no"/>
    <s v="yes"/>
    <x v="0"/>
    <s v="Street"/>
    <s v="System generation of vehicle trajectory took longer than expected. Vehicle not in an active construction zone. No emergency vehicles or collisions present in the vicinity. Weather and/or road conditions dry in the area."/>
  </r>
  <r>
    <x v="167"/>
    <s v="WDD2221591A470502"/>
    <s v="no"/>
    <s v="yes"/>
    <x v="0"/>
    <s v="Street"/>
    <s v="System generation of vehicle trajectory took longer than expected. Vehicle not in an active construction zone. No emergency vehicles or collisions present in the vicinity. Weather and/or road conditions dry in the area."/>
  </r>
  <r>
    <x v="167"/>
    <s v="WDD2221591A470796"/>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7"/>
    <s v="WDD2221591A470796"/>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7"/>
    <s v="WDD2221591A470796"/>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7"/>
    <s v="WDD2221591A470796"/>
    <s v="no"/>
    <s v="yes"/>
    <x v="0"/>
    <s v="Street"/>
    <s v="System generation of vehicle trajectory took longer than expected. Vehicle not in an active construction zone. No emergency vehicles or collisions present in the vicinity. Weather and/or road conditions dry in the area."/>
  </r>
  <r>
    <x v="167"/>
    <s v="WDD2221591A470796"/>
    <s v="no"/>
    <s v="yes"/>
    <x v="0"/>
    <s v="Street"/>
    <s v="System generation of vehicle trajectory took longer than expected. Vehicle not in an active construction zone. No emergency vehicles or collisions present in the vicinity. Weather and/or road conditions dry in the area."/>
  </r>
  <r>
    <x v="167"/>
    <s v="WDD2221591A470796"/>
    <s v="no"/>
    <s v="yes"/>
    <x v="0"/>
    <s v="Street"/>
    <s v="System generation of vehicle trajectory took longer than expected. Vehicle not in an active construction zone. No emergency vehicles or collisions present in the vicinity. Weather and/or road conditions dry in the area."/>
  </r>
  <r>
    <x v="168"/>
    <s v="WDD2221591A383190"/>
    <s v="no"/>
    <s v="yes"/>
    <x v="0"/>
    <s v="Street"/>
    <s v="A software component was not initialized correctly. Vehicle not in an active construction zone. No emergency vehicles or collisions present in the vicinity. Weather and/or road conditions dry in the area."/>
  </r>
  <r>
    <x v="168"/>
    <s v="WDD2221591A383190"/>
    <s v="no"/>
    <s v="yes"/>
    <x v="0"/>
    <s v="Street"/>
    <s v="A software component was not initialized correctly. Vehicle not in an active construction zone. No emergency vehicles or collisions present in the vicinity. Weather and/or road conditions dry in the area."/>
  </r>
  <r>
    <x v="168"/>
    <s v="WDD2221591A383190"/>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68"/>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8"/>
    <s v="WDD2221591A383190"/>
    <s v="no"/>
    <s v="yes"/>
    <x v="0"/>
    <s v="Street"/>
    <s v="The component &quot;motion control&quot; could not initialize correctly, causing the system to disengage. Driver pressed the accelerator pedal because the vehicle was driving slower than driver expected. Vehicle not in an active construction zone. No emergency vehicles or collisions present in the vicinity. Weather and/or road conditions dry in the area."/>
  </r>
  <r>
    <x v="168"/>
    <s v="WDD2221591A417333"/>
    <s v="no"/>
    <s v="yes"/>
    <x v="0"/>
    <s v="Street"/>
    <s v="System generation of vehicle trajectory took longer than expected. Vehicle not in an active construction zone. No emergency vehicles or collisions present in the vicinity. Weather and/or road conditions dry in the area."/>
  </r>
  <r>
    <x v="168"/>
    <s v="WDD2221591A417333"/>
    <s v="no"/>
    <s v="yes"/>
    <x v="0"/>
    <s v="Street"/>
    <s v="System generation of vehicle trajectory took longer than expected. Vehicle not in an active construction zone. No emergency vehicles or collisions present in the vicinity. Weather and/or road conditions dry in the area."/>
  </r>
  <r>
    <x v="168"/>
    <s v="WDD2221591A417333"/>
    <s v="no"/>
    <s v="yes"/>
    <x v="0"/>
    <s v="Street"/>
    <s v="System generation of vehicle trajectory took longer than expected. Vehicle not in an active construction zone. No emergency vehicles or collisions present in the vicinity. Weather and/or road conditions dry in the area."/>
  </r>
  <r>
    <x v="168"/>
    <s v="WDD2221591A417333"/>
    <s v="no"/>
    <s v="yes"/>
    <x v="0"/>
    <s v="Street"/>
    <s v="System generation of vehicle trajectory took longer than expected. Vehicle not in an active construction zone. No emergency vehicles or collisions present in the vicinity. Weather and/or road conditions dry in the area."/>
  </r>
  <r>
    <x v="168"/>
    <s v="WDD2221591A470497"/>
    <s v="no"/>
    <s v="yes"/>
    <x v="0"/>
    <s v="Street"/>
    <s v="System generation of vehicle trajectory took longer than expected. Vehicle not in an active construction zone. No emergency vehicles or collisions present in the vicinity. Weather and/or road conditions dry in the area."/>
  </r>
  <r>
    <x v="168"/>
    <s v="WDD2221591A470497"/>
    <s v="no"/>
    <s v="yes"/>
    <x v="0"/>
    <s v="Street"/>
    <s v="System generation of vehicle trajectory took longer than expected. Vehicle not in an active construction zone. No emergency vehicles or collisions present in the vicinity. Weather and/or road conditions dry in the area."/>
  </r>
  <r>
    <x v="168"/>
    <s v="WDD2221591A470497"/>
    <s v="no"/>
    <s v="yes"/>
    <x v="0"/>
    <s v="Street"/>
    <s v="System generation of vehicle trajectory took longer than expected. Vehicle not in an active construction zone. No emergency vehicles or collisions present in the vicinity. Weather and/or road conditions dry in the area."/>
  </r>
  <r>
    <x v="168"/>
    <s v="WDD2221591A470497"/>
    <s v="no"/>
    <s v="yes"/>
    <x v="0"/>
    <s v="Street"/>
    <s v="System generation of vehicle trajectory took longer than expected. Vehicle not in an active construction zone. No emergency vehicles or collisions present in the vicinity. Weather and/or road conditions dry in the area."/>
  </r>
  <r>
    <x v="168"/>
    <s v="WDD2221591A470497"/>
    <s v="no"/>
    <s v="yes"/>
    <x v="0"/>
    <s v="Street"/>
    <s v="System generation of vehicle trajectory took longer than expected. Vehicle not in an active construction zone. No emergency vehicles or collisions present in the vicinity. Weather and/or road conditions dry in the area."/>
  </r>
  <r>
    <x v="168"/>
    <s v="WDD2221591A470497"/>
    <s v="no"/>
    <s v="yes"/>
    <x v="0"/>
    <s v="Street"/>
    <s v="System generation of vehicle trajectory took longer than expected. Vehicle not in an active construction zone. No emergency vehicles or collisions present in the vicinity. Weather and/or road conditions dry in the area."/>
  </r>
  <r>
    <x v="168"/>
    <s v="WDD2221591A470500"/>
    <s v="no"/>
    <s v="yes"/>
    <x v="0"/>
    <s v="Street"/>
    <s v="System generation of vehicle trajectory took longer than expected. Vehicle not in an active construction zone. No emergency vehicles or collisions present in the vicinity. Weather and/or road conditions dry in the area."/>
  </r>
  <r>
    <x v="168"/>
    <s v="WDD2221591A470500"/>
    <s v="no"/>
    <s v="yes"/>
    <x v="0"/>
    <s v="Street"/>
    <s v="System generation of vehicle trajectory took longer than expected. Vehicle not in an active construction zone. No emergency vehicles or collisions present in the vicinity. Weather and/or road conditions dry in the area."/>
  </r>
  <r>
    <x v="168"/>
    <s v="WDD2221591A470500"/>
    <s v="no"/>
    <s v="yes"/>
    <x v="0"/>
    <s v="Street"/>
    <s v="System generation of vehicle trajectory took longer than expected. Vehicle not in an active construction zone. No emergency vehicles or collisions present in the vicinity. Weather and/or road conditions dry in the area."/>
  </r>
  <r>
    <x v="168"/>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8"/>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8"/>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8"/>
    <s v="WDD2221591A470502"/>
    <s v="no"/>
    <s v="yes"/>
    <x v="0"/>
    <s v="Street"/>
    <s v="System generation of vehicle trajectory took longer than expected. Vehicle not in an active construction zone. No emergency vehicles or collisions present in the vicinity. Weather and/or road conditions dry in the area."/>
  </r>
  <r>
    <x v="168"/>
    <s v="WDD2221591A470502"/>
    <s v="no"/>
    <s v="yes"/>
    <x v="0"/>
    <s v="Street"/>
    <s v="System generation of vehicle trajectory took longer than expected. Vehicle not in an active construction zone. No emergency vehicles or collisions present in the vicinity. Weather and/or road conditions dry in the area."/>
  </r>
  <r>
    <x v="168"/>
    <s v="WDD2221591A470502"/>
    <s v="no"/>
    <s v="yes"/>
    <x v="0"/>
    <s v="Street"/>
    <s v="System generation of vehicle trajectory took longer than expected. Vehicle not in an active construction zone. No emergency vehicles or collisions present in the vicinity. Weather and/or road conditions dry in the area."/>
  </r>
  <r>
    <x v="168"/>
    <s v="WDD2221591A470502"/>
    <s v="no"/>
    <s v="yes"/>
    <x v="0"/>
    <s v="Street"/>
    <s v="System generation of vehicle trajectory took longer than expected. Vehicle not in an active construction zone. No emergency vehicles or collisions present in the vicinity. Weather and/or road conditions dry in the area."/>
  </r>
  <r>
    <x v="168"/>
    <s v="WDD2221591A470502"/>
    <s v="no"/>
    <s v="yes"/>
    <x v="0"/>
    <s v="Street"/>
    <s v="System generation of vehicle trajectory took longer than expected. Vehicle not in an active construction zone. No emergency vehicles or collisions present in the vicinity. Weather and/or road conditions dry in the area."/>
  </r>
  <r>
    <x v="168"/>
    <s v="WDD2221591A470796"/>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8"/>
    <s v="WDD2221591A470796"/>
    <s v="no"/>
    <s v="yes"/>
    <x v="0"/>
    <s v="Street"/>
    <s v="System generation of vehicle trajectory took longer than expected. Vehicle not in an active construction zone. No emergency vehicles or collisions present in the vicinity. Weather and/or road conditions dry in the area."/>
  </r>
  <r>
    <x v="169"/>
    <s v="WDD2221591A383190"/>
    <s v="no"/>
    <s v="yes"/>
    <x v="0"/>
    <s v="Street"/>
    <s v="A software component was not initialized correctly. Vehicle not in an active construction zone. No emergency vehicles or collisions present in the vicinity. Weather and/or road conditions dry in the area."/>
  </r>
  <r>
    <x v="169"/>
    <s v="WDD2221591A383190"/>
    <s v="no"/>
    <s v="yes"/>
    <x v="0"/>
    <s v="Street"/>
    <s v="System generation of vehicle trajectory took longer than expected. Vehicle not in an active construction zone. No emergency vehicles or collisions present in the vicinity. Weather and/or road conditions dry in the area."/>
  </r>
  <r>
    <x v="169"/>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69"/>
    <s v="WDD2221591A417333"/>
    <s v="no"/>
    <s v="yes"/>
    <x v="0"/>
    <s v="Street"/>
    <s v="System could not generate vehicle trajectory. Vehicle not in an active construction zone. No emergency vehicles or collisions present in the vicinity. Weather and/or road conditions dry in the area."/>
  </r>
  <r>
    <x v="169"/>
    <s v="WDD2221591A417333"/>
    <s v="no"/>
    <s v="yes"/>
    <x v="0"/>
    <s v="Street"/>
    <s v="System could not generate vehicle trajectory. Vehicle not in an active construction zone. No emergency vehicles or collisions present in the vicinity. Weather and/or road conditions dry in the area."/>
  </r>
  <r>
    <x v="169"/>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69"/>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9"/>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9"/>
    <s v="WDD2221591A470497"/>
    <s v="no"/>
    <s v="yes"/>
    <x v="0"/>
    <s v="Street"/>
    <s v="System generation of vehicle trajectory took longer than expected. Vehicle not in an active construction zone. No emergency vehicles or collisions present in the vicinity. Weather and/or road conditions dry in the area."/>
  </r>
  <r>
    <x v="169"/>
    <s v="WDD2221591A470497"/>
    <s v="no"/>
    <s v="yes"/>
    <x v="0"/>
    <s v="Street"/>
    <s v="System generation of vehicle trajectory took longer than expected. Vehicle not in an active construction zone. No emergency vehicles or collisions present in the vicinity. Weather and/or road conditions dry in the area."/>
  </r>
  <r>
    <x v="169"/>
    <s v="WDD2221591A470497"/>
    <s v="no"/>
    <s v="yes"/>
    <x v="0"/>
    <s v="Street"/>
    <s v="System generation of vehicle trajectory took longer than expected. Vehicle not in an active construction zone. No emergency vehicles or collisions present in the vicinity. Weather and/or road conditions dry in the area."/>
  </r>
  <r>
    <x v="169"/>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69"/>
    <s v="WDD2221591A470497"/>
    <s v="no"/>
    <s v="yes"/>
    <x v="1"/>
    <s v="Street"/>
    <s v="Driver performed steering maneuver because the vehicle didn’t drive on the expected path. Vehicle not in an active construction zone. No emergency vehicles or collisions present in the vicinity. Weather and/or road conditions dry in the area."/>
  </r>
  <r>
    <x v="169"/>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9"/>
    <s v="WDD2221591A470500"/>
    <s v="no"/>
    <s v="yes"/>
    <x v="0"/>
    <s v="Street"/>
    <s v="System generation of vehicle trajectory took longer than expected. Vehicle not in an active construction zone. No emergency vehicles or collisions present in the vicinity. Weather and/or road conditions dry in the area."/>
  </r>
  <r>
    <x v="169"/>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69"/>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69"/>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69"/>
    <s v="WDD2221591A470502"/>
    <s v="no"/>
    <s v="yes"/>
    <x v="0"/>
    <s v="Street"/>
    <s v="An issue with motion control system caused the system to disengage. Driver pressed the brake pedal because the vehicle was driving faster than driver expected. Vehicle not in an active construction zone. No emergency vehicles or collisions present in the vicinity. Weather and/or road conditions dry in the area."/>
  </r>
  <r>
    <x v="169"/>
    <s v="WDD2221591A470502"/>
    <s v="no"/>
    <s v="yes"/>
    <x v="0"/>
    <s v="Street"/>
    <s v="System generation of vehicle trajectory took longer than expected. Vehicle not in an active construction zone. No emergency vehicles or collisions present in the vicinity. Weather and/or road conditions dry in the area."/>
  </r>
  <r>
    <x v="169"/>
    <s v="WDD2221591A470502"/>
    <s v="no"/>
    <s v="yes"/>
    <x v="1"/>
    <s v="Street"/>
    <s v="Driver performed steering maneuver because the vehicle didn’t drive on the expected path. Vehicle not in an active construction zone. No emergency vehicles or collisions present in the vicinity. Weather and/or road conditions dry in the area."/>
  </r>
  <r>
    <x v="169"/>
    <s v="WDD2221591A470502"/>
    <s v="no"/>
    <s v="yes"/>
    <x v="1"/>
    <s v="Street"/>
    <s v="Driver performed steering maneuver because the vehicle didn’t drive on the expected path. Vehicle not in an active construction zone. No emergency vehicles or collisions present in the vicinity. Weather and/or road conditions dry in the area."/>
  </r>
  <r>
    <x v="169"/>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9"/>
    <s v="WDD2221591A470502"/>
    <s v="no"/>
    <s v="yes"/>
    <x v="0"/>
    <s v="Street"/>
    <s v="System generation of vehicle trajectory took longer than expected. Vehicle not in an active construction zone. No emergency vehicles or collisions present in the vicinity. Weather and/or road conditions dry in the area."/>
  </r>
  <r>
    <x v="169"/>
    <s v="WDD2221591A470796"/>
    <s v="no"/>
    <s v="yes"/>
    <x v="1"/>
    <s v="Street"/>
    <s v="Driver performed steering maneuver because the vehicle didn’t drive on the expected path. Vehicle not in an active construction zone. No emergency vehicles or collisions present in the vicinity. Weather and/or road conditions dry in the area."/>
  </r>
  <r>
    <x v="169"/>
    <s v="WDD2221591A470796"/>
    <s v="no"/>
    <s v="yes"/>
    <x v="1"/>
    <s v="Street"/>
    <s v="Driver performed steering maneuver because the vehicle didn’t drive on the expected path. Vehicle not in an active construction zone. No emergency vehicles or collisions present in the vicinity. Weather and/or road conditions dry in the area."/>
  </r>
  <r>
    <x v="169"/>
    <s v="WDD2221591A470796"/>
    <s v="no"/>
    <s v="yes"/>
    <x v="1"/>
    <s v="Street"/>
    <s v="Driver performed steering maneuver because the vehicle didn’t drive on the expected path. Vehicle not in an active construction zone. No emergency vehicles or collisions present in the vicinity. Weather and/or road conditions dry in the area."/>
  </r>
  <r>
    <x v="169"/>
    <s v="WDD2221591A470796"/>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69"/>
    <s v="WDD2221591A470796"/>
    <s v="no"/>
    <s v="yes"/>
    <x v="0"/>
    <s v="Street"/>
    <s v="System generation of vehicle trajectory took longer than expected. Vehicle not in an active construction zone. No emergency vehicles or collisions present in the vicinity. Weather and/or road conditions dry in the area."/>
  </r>
  <r>
    <x v="170"/>
    <s v="WDD2221591A383190"/>
    <s v="no"/>
    <s v="yes"/>
    <x v="0"/>
    <s v="Street"/>
    <s v="A software component was not initialized correctly. Vehicle not in an active construction zone. No emergency vehicles or collisions present in the vicinity. Weather and/or road conditions dry in the area."/>
  </r>
  <r>
    <x v="170"/>
    <s v="WDD2221591A383190"/>
    <s v="no"/>
    <s v="yes"/>
    <x v="0"/>
    <s v="Street"/>
    <s v="A software component was not initialized correctly. Vehicle not in an active construction zone. No emergency vehicles or collisions present in the vicinity. Weather and/or road conditions dry in the area."/>
  </r>
  <r>
    <x v="170"/>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70"/>
    <s v="WDD2221591A383190"/>
    <s v="no"/>
    <s v="yes"/>
    <x v="0"/>
    <s v="Street"/>
    <s v="System could not generate vehicle trajectory. Vehicle not in an active construction zone. No emergency vehicles or collisions present in the vicinity. Weather and/or road conditions dry in the area."/>
  </r>
  <r>
    <x v="170"/>
    <s v="WDD2221591A383190"/>
    <s v="no"/>
    <s v="yes"/>
    <x v="0"/>
    <s v="Street"/>
    <s v="System generation of vehicle trajectory took longer than expected. Vehicle not in an active construction zone. No emergency vehicles or collisions present in the vicinity. Weather and/or road conditions dry in the area."/>
  </r>
  <r>
    <x v="170"/>
    <s v="WDD2221591A383190"/>
    <s v="no"/>
    <s v="yes"/>
    <x v="0"/>
    <s v="Street"/>
    <s v="System generation of vehicle trajectory took longer than expected. Vehicle not in an active construction zone. No emergency vehicles or collisions present in the vicinity. Weather and/or road conditions dry in the area."/>
  </r>
  <r>
    <x v="170"/>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70"/>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70"/>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70"/>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70"/>
    <s v="WDD2221591A470500"/>
    <s v="no"/>
    <s v="yes"/>
    <x v="0"/>
    <s v="Street"/>
    <s v="System generation of vehicle trajectory took longer than expected. Vehicle not in an active construction zone. No emergency vehicles or collisions present in the vicinity. Weather and/or road conditions dry in the area."/>
  </r>
  <r>
    <x v="170"/>
    <s v="WDD2221591A470500"/>
    <s v="no"/>
    <s v="yes"/>
    <x v="0"/>
    <s v="Street"/>
    <s v="System generation of vehicle trajectory took longer than expected. Vehicle not in an active construction zone. No emergency vehicles or collisions present in the vicinity. Weather and/or road conditions dry in the area."/>
  </r>
  <r>
    <x v="170"/>
    <s v="WDD2221591A470500"/>
    <s v="no"/>
    <s v="yes"/>
    <x v="0"/>
    <s v="Street"/>
    <s v="System generation of vehicle trajectory took longer than expected. Vehicle not in an active construction zone. No emergency vehicles or collisions present in the vicinity. Weather and/or road conditions dry in the area."/>
  </r>
  <r>
    <x v="170"/>
    <s v="WDD2221591A470500"/>
    <s v="no"/>
    <s v="yes"/>
    <x v="0"/>
    <s v="Street"/>
    <s v="System generation of vehicle trajectory took longer than expected. Vehicle not in an active construction zone. No emergency vehicles or collisions present in the vicinity. Weather and/or road conditions dry in the area."/>
  </r>
  <r>
    <x v="170"/>
    <s v="WDD2221591A470500"/>
    <s v="no"/>
    <s v="yes"/>
    <x v="0"/>
    <s v="Street"/>
    <s v="System generation of vehicle trajectory took longer than expected. Vehicle not in an active construction zone. No emergency vehicles or collisions present in the vicinity. Weather and/or road conditions dry in the area."/>
  </r>
  <r>
    <x v="170"/>
    <s v="WDD2221591A470500"/>
    <s v="no"/>
    <s v="yes"/>
    <x v="0"/>
    <s v="Street"/>
    <s v="System generation of vehicle trajectory took longer than expected. Vehicle not in an active construction zone. No emergency vehicles or collisions present in the vicinity. Weather and/or road conditions dry in the area."/>
  </r>
  <r>
    <x v="170"/>
    <s v="WDD2221591A470500"/>
    <s v="no"/>
    <s v="yes"/>
    <x v="0"/>
    <s v="Street"/>
    <s v="System generation of vehicle trajectory took longer than expected. Vehicle not in an active construction zone. No emergency vehicles or collisions present in the vicinity. Weather and/or road conditions dry in the area."/>
  </r>
  <r>
    <x v="170"/>
    <s v="WDD2221591A470500"/>
    <s v="no"/>
    <s v="yes"/>
    <x v="0"/>
    <s v="Street"/>
    <s v="System generation of vehicle trajectory took longer than expected. Vehicle not in an active construction zone. No emergency vehicles or collisions present in the vicinity. Weather and/or road conditions dry in the area."/>
  </r>
  <r>
    <x v="170"/>
    <s v="WDD2221591A470502"/>
    <s v="no"/>
    <s v="yes"/>
    <x v="0"/>
    <s v="Street"/>
    <s v="System generation of vehicle trajectory took longer than expected. Vehicle not in an active construction zone. No emergency vehicles or collisions present in the vicinity. Weather and/or road conditions dry in the area."/>
  </r>
  <r>
    <x v="170"/>
    <s v="WDD2221591A470502"/>
    <s v="no"/>
    <s v="yes"/>
    <x v="0"/>
    <s v="Street"/>
    <s v="System generation of vehicle trajectory took longer than expected. Vehicle not in an active construction zone. No emergency vehicles or collisions present in the vicinity. Weather and/or road conditions dry in the area."/>
  </r>
  <r>
    <x v="170"/>
    <s v="WDD2221591A470502"/>
    <s v="no"/>
    <s v="yes"/>
    <x v="0"/>
    <s v="Street"/>
    <s v="System generation of vehicle trajectory took longer than expected. Vehicle not in an active construction zone. No emergency vehicles or collisions present in the vicinity. Weather and/or road conditions dry in the area."/>
  </r>
  <r>
    <x v="170"/>
    <s v="WDD2221591A470502"/>
    <s v="no"/>
    <s v="yes"/>
    <x v="0"/>
    <s v="Street"/>
    <s v="System generation of vehicle trajectory took longer than expected. Vehicle not in an active construction zone. No emergency vehicles or collisions present in the vicinity. Weather and/or road conditions dry in the area."/>
  </r>
  <r>
    <x v="170"/>
    <s v="WDD2221591A470796"/>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70"/>
    <s v="WDD2221591A470796"/>
    <s v="no"/>
    <s v="yes"/>
    <x v="0"/>
    <s v="Street"/>
    <s v="System generation of vehicle trajectory took longer than expected. Vehicle not in an active construction zone. No emergency vehicles or collisions present in the vicinity. Weather and/or road conditions dry in the area."/>
  </r>
  <r>
    <x v="170"/>
    <s v="WDD2221591A470796"/>
    <s v="no"/>
    <s v="yes"/>
    <x v="0"/>
    <s v="Street"/>
    <s v="System generation of vehicle trajectory took longer than expected. Vehicle not in an active construction zone. No emergency vehicles or collisions present in the vicinity. Weather and/or road conditions dry in the area."/>
  </r>
  <r>
    <x v="170"/>
    <s v="WDD2221591A470796"/>
    <s v="no"/>
    <s v="yes"/>
    <x v="0"/>
    <s v="Street"/>
    <s v="System generation of vehicle trajectory took longer than expected. Vehicle not in an active construction zone. No emergency vehicles or collisions present in the vicinity. Weather and/or road conditions dry in the area."/>
  </r>
  <r>
    <x v="170"/>
    <s v="WDD2221591A470796"/>
    <s v="no"/>
    <s v="yes"/>
    <x v="1"/>
    <s v="Street"/>
    <s v="Driver performed steering maneuver because the vehicle didn’t drive on the expected path. Vehicle not in an active construction zone. No emergency vehicles or collisions present in the vicinity. Weather and/or road conditions dry in the area."/>
  </r>
  <r>
    <x v="170"/>
    <s v="WDD2221591A470796"/>
    <s v="no"/>
    <s v="yes"/>
    <x v="1"/>
    <s v="Street"/>
    <s v="Driver performed steering maneuver because the vehicle didn’t drive on the expected path. Vehicle not in an active construction zone. No emergency vehicles or collisions present in the vicinity. Weather and/or road conditions dry in the area."/>
  </r>
  <r>
    <x v="170"/>
    <s v="WDD2221591A470796"/>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71"/>
    <s v="WDD2221591A417333"/>
    <s v="no"/>
    <s v="yes"/>
    <x v="0"/>
    <s v="Street"/>
    <s v="A software component was not initialized correctly. Vehicle not in an active construction zone. No emergency vehicles or collisions present in the vicinity. Weather and/or road conditions dry in the area."/>
  </r>
  <r>
    <x v="171"/>
    <s v="WDD2221591A417333"/>
    <s v="no"/>
    <s v="yes"/>
    <x v="0"/>
    <s v="Street"/>
    <s v="System could not generate vehicle trajectory. Vehicle not in an active construction zone. No emergency vehicles or collisions present in the vicinity. Weather and/or road conditions dry in the area."/>
  </r>
  <r>
    <x v="171"/>
    <s v="WDD2221591A417333"/>
    <s v="no"/>
    <s v="yes"/>
    <x v="0"/>
    <s v="Street"/>
    <s v="A software component was not initialized correctly. Vehicle not in an active construction zone. No emergency vehicles or collisions present in the vicinity. Weather and/or road conditions dry in the area."/>
  </r>
  <r>
    <x v="171"/>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71"/>
    <s v="WDD2221591A417333"/>
    <s v="no"/>
    <s v="yes"/>
    <x v="1"/>
    <s v="Street"/>
    <s v="Driver pressed the accelerator pedal because the vehicle was driving slower than driver expected. Vehicle not in an active construction zone. No emergency vehicles or collisions present in the vicinity. Weather and/or road conditions dry in the area."/>
  </r>
  <r>
    <x v="171"/>
    <s v="WDD2221591A417333"/>
    <s v="no"/>
    <s v="yes"/>
    <x v="0"/>
    <s v="Street"/>
    <s v="Invalid control unit operation. Vehicle not in an active construction zone. No emergency vehicles or collisions present in the vicinity. Weather and/or road conditions dry in the area."/>
  </r>
  <r>
    <x v="171"/>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71"/>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71"/>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71"/>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71"/>
    <s v="WDD2221591A470500"/>
    <s v="no"/>
    <s v="yes"/>
    <x v="0"/>
    <s v="Street"/>
    <s v="System generation of vehicle trajectory took longer than expected. Vehicle not in an active construction zone. No emergency vehicles or collisions present in the vicinity. Weather and/or road conditions dry in the area."/>
  </r>
  <r>
    <x v="171"/>
    <s v="WDD2221591A470500"/>
    <s v="no"/>
    <s v="yes"/>
    <x v="0"/>
    <s v="Street"/>
    <s v="The system disengaged because the driver seat belt not being properly fastened. Vehicle not in an active construction zone. No emergency vehicles or collisions present in the vicinity. Weather and/or road conditions dry in the area."/>
  </r>
  <r>
    <x v="171"/>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71"/>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71"/>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71"/>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71"/>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71"/>
    <s v="WDD2221591A470502"/>
    <s v="no"/>
    <s v="yes"/>
    <x v="1"/>
    <s v="Street"/>
    <s v="Driver performed steering maneuver because the vehicle didn’t drive on the expected path. Vehicle not in an active construction zone. No emergency vehicles or collisions present in the vicinity. Weather and/or road conditions dry in the area."/>
  </r>
  <r>
    <x v="171"/>
    <s v="WDD2221591A470502"/>
    <s v="no"/>
    <s v="yes"/>
    <x v="1"/>
    <s v="Street"/>
    <s v="Driver performed steering maneuver because the vehicle didn’t drive on the expected path. Vehicle not in an active construction zone. No emergency vehicles or collisions present in the vicinity. Weather and/or road conditions dry in the area."/>
  </r>
  <r>
    <x v="171"/>
    <s v="WDD2221591A470502"/>
    <s v="no"/>
    <s v="yes"/>
    <x v="1"/>
    <s v="Street"/>
    <s v="Driver performed steering maneuver because the vehicle didn’t drive on the expected path. Vehicle not in an active construction zone. No emergency vehicles or collisions present in the vicinity. Weather and/or road conditions dry in the area."/>
  </r>
  <r>
    <x v="171"/>
    <s v="WDD2221591A470502"/>
    <s v="no"/>
    <s v="yes"/>
    <x v="1"/>
    <s v="Street"/>
    <s v="Driver performed steering maneuver because the vehicle didn’t drive on the expected path. Vehicle not in an active construction zone. No emergency vehicles or collisions present in the vicinity. Weather and/or road conditions dry in the area."/>
  </r>
  <r>
    <x v="171"/>
    <s v="WDD2221591A470796"/>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72"/>
    <s v="WDD2221591A383190"/>
    <s v="no"/>
    <s v="yes"/>
    <x v="0"/>
    <s v="Street"/>
    <s v="A software component was not initialized correctly. Vehicle not in an active construction zone. No emergency vehicles or collisions present in the vicinity. Weather and/or road conditions dry in the area."/>
  </r>
  <r>
    <x v="172"/>
    <s v="WDD2221591A383190"/>
    <s v="no"/>
    <s v="yes"/>
    <x v="0"/>
    <s v="Street"/>
    <s v="A software component was not initialized correctly. Vehicle not in an active construction zone. No emergency vehicles or collisions present in the vicinity. Weather and/or road conditions dry in the area."/>
  </r>
  <r>
    <x v="172"/>
    <s v="WDD2221591A383190"/>
    <s v="no"/>
    <s v="yes"/>
    <x v="0"/>
    <s v="Street"/>
    <s v="A software component was not initialized correctly. Vehicle not in an active construction zone. No emergency vehicles or collisions present in the vicinity. Weather and/or road conditions dry in the area."/>
  </r>
  <r>
    <x v="172"/>
    <s v="WDD2221591A417333"/>
    <s v="no"/>
    <s v="yes"/>
    <x v="0"/>
    <s v="Street"/>
    <s v="System generation of vehicle trajectory took longer than expected. Vehicle not in an active construction zone. No emergency vehicles or collisions present in the vicinity. Weather and/or road conditions dry in the area."/>
  </r>
  <r>
    <x v="172"/>
    <s v="WDD2221591A417333"/>
    <s v="no"/>
    <s v="yes"/>
    <x v="0"/>
    <s v="Street"/>
    <s v="System generation of vehicle trajectory took longer than expected. Vehicle not in an active construction zone. No emergency vehicles or collisions present in the vicinity. Weather and/or road conditions dry in the area."/>
  </r>
  <r>
    <x v="172"/>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72"/>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72"/>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72"/>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72"/>
    <s v="WDD2221591A470497"/>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72"/>
    <s v="WDD2221591A470497"/>
    <s v="no"/>
    <s v="yes"/>
    <x v="0"/>
    <s v="Street"/>
    <s v="Invalid control unit operation. Vehicle not in an active construction zone. No emergency vehicles or collisions present in the vicinity. Weather and/or road conditions dry in the area."/>
  </r>
  <r>
    <x v="172"/>
    <s v="WDD2221591A470497"/>
    <s v="no"/>
    <s v="yes"/>
    <x v="0"/>
    <s v="Street"/>
    <s v="System generation of vehicle trajectory took longer than expected. Vehicle not in an active construction zone. No emergency vehicles or collisions present in the vicinity. Weather and/or road conditions dry in the area."/>
  </r>
  <r>
    <x v="172"/>
    <s v="WDD2221591A470497"/>
    <s v="no"/>
    <s v="yes"/>
    <x v="0"/>
    <s v="Street"/>
    <s v="System generation of vehicle trajectory took longer than expected. Vehicle not in an active construction zone. No emergency vehicles or collisions present in the vicinity. Weather and/or road conditions dry in the area."/>
  </r>
  <r>
    <x v="172"/>
    <s v="WDD2221591A470497"/>
    <s v="no"/>
    <s v="yes"/>
    <x v="0"/>
    <s v="Street"/>
    <s v="System generation of vehicle trajectory took longer than expected. Vehicle not in an active construction zone. No emergency vehicles or collisions present in the vicinity. Weather and/or road conditions dry in the area."/>
  </r>
  <r>
    <x v="172"/>
    <s v="WDD2221591A47050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72"/>
    <s v="WDD2221591A470500"/>
    <s v="no"/>
    <s v="yes"/>
    <x v="0"/>
    <s v="Street"/>
    <s v="Invalid map processing operation. Vehicle not in an active construction zone. No emergency vehicles or collisions present in the vicinity. Weather and/or road conditions dry in the area."/>
  </r>
  <r>
    <x v="172"/>
    <s v="WDD2221591A470500"/>
    <s v="no"/>
    <s v="yes"/>
    <x v="0"/>
    <s v="Street"/>
    <s v="Invalid map processing operation. Vehicle not in an active construction zone. No emergency vehicles or collisions present in the vicinity. Weather and/or road conditions dry in the area."/>
  </r>
  <r>
    <x v="172"/>
    <s v="WDD2221591A470500"/>
    <s v="no"/>
    <s v="yes"/>
    <x v="0"/>
    <s v="Street"/>
    <s v="Quality of generated trajectory did not meet expectation. Vehicle not in an active construction zone. No emergency vehicles or collisions present in the vicinity. Weather and/or road conditions dry in the area."/>
  </r>
  <r>
    <x v="172"/>
    <s v="WDD2221591A470502"/>
    <s v="no"/>
    <s v="yes"/>
    <x v="1"/>
    <s v="Street"/>
    <s v="Driver performed steering maneuver because the vehicle didn’t drive on the expected path. Vehicle not in an active construction zone. No emergency vehicles or collisions present in the vicinity. Weather and/or road conditions dry in the area."/>
  </r>
  <r>
    <x v="172"/>
    <s v="WDD2221591A470796"/>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73"/>
    <s v="WDD2221591A417333"/>
    <s v="no"/>
    <s v="yes"/>
    <x v="0"/>
    <s v="Street"/>
    <s v="System generation of vehicle trajectory took longer than expected. Vehicle not in an active construction zone. No emergency vehicles or collisions present in the vicinity. Weather and/or road conditions dry in the area."/>
  </r>
  <r>
    <x v="173"/>
    <s v="WDD2221591A417333"/>
    <s v="no"/>
    <s v="yes"/>
    <x v="0"/>
    <s v="Street"/>
    <s v="System generation of vehicle trajectory took longer than expected. Vehicle not in an active construction zone. No emergency vehicles or collisions present in the vicinity. Weather and/or road conditions dry in the area."/>
  </r>
  <r>
    <x v="173"/>
    <s v="WDD2221591A417333"/>
    <s v="no"/>
    <s v="yes"/>
    <x v="0"/>
    <s v="Street"/>
    <s v="System generation of vehicle trajectory took longer than expected. Vehicle not in an active construction zone. No emergency vehicles or collisions present in the vicinity. Weather and/or road conditions dry in the area."/>
  </r>
  <r>
    <x v="173"/>
    <s v="WDD2221591A470497"/>
    <s v="no"/>
    <s v="yes"/>
    <x v="0"/>
    <s v="Street"/>
    <s v="System generation of vehicle trajectory took longer than expected. Vehicle not in an active construction zone. No emergency vehicles or collisions present in the vicinity. Weather and/or road conditions dry in the area."/>
  </r>
  <r>
    <x v="173"/>
    <s v="WDD2221591A470497"/>
    <s v="no"/>
    <s v="yes"/>
    <x v="0"/>
    <s v="Street"/>
    <s v="System generation of vehicle trajectory took longer than expected. Vehicle not in an active construction zone. No emergency vehicles or collisions present in the vicinity. Weather and/or road conditions dry in the area."/>
  </r>
  <r>
    <x v="173"/>
    <s v="WDD2221591A470497"/>
    <s v="no"/>
    <s v="yes"/>
    <x v="0"/>
    <s v="Street"/>
    <s v="System generation of vehicle trajectory took longer than expected. Vehicle not in an active construction zone. No emergency vehicles or collisions present in the vicinity. Weather and/or road conditions dry in the area."/>
  </r>
  <r>
    <x v="173"/>
    <s v="WDD2221591A470497"/>
    <s v="no"/>
    <s v="yes"/>
    <x v="0"/>
    <s v="Street"/>
    <s v="System generation of vehicle trajectory took longer than expected. Vehicle not in an active construction zone. No emergency vehicles or collisions present in the vicinity. Weather and/or road conditions dry in the area."/>
  </r>
  <r>
    <x v="173"/>
    <s v="WDD2221591A470500"/>
    <s v="no"/>
    <s v="yes"/>
    <x v="0"/>
    <s v="Street"/>
    <s v="System generation of vehicle trajectory took longer than expected. Vehicle not in an active construction zone. No emergency vehicles or collisions present in the vicinity. Weather and/or road conditions dry in the area."/>
  </r>
  <r>
    <x v="173"/>
    <s v="WDD2221591A470500"/>
    <s v="no"/>
    <s v="yes"/>
    <x v="0"/>
    <s v="Street"/>
    <s v="System generation of vehicle trajectory took longer than expected. Vehicle not in an active construction zone. No emergency vehicles or collisions present in the vicinity. Weather and/or road conditions dry in the area."/>
  </r>
  <r>
    <x v="173"/>
    <s v="WDD2221591A470500"/>
    <s v="no"/>
    <s v="yes"/>
    <x v="0"/>
    <s v="Street"/>
    <s v="System generation of vehicle trajectory took longer than expected. Vehicle not in an active construction zone. No emergency vehicles or collisions present in the vicinity. Weather and/or road conditions dry in the area."/>
  </r>
  <r>
    <x v="173"/>
    <s v="WDD2221591A470500"/>
    <s v="no"/>
    <s v="yes"/>
    <x v="0"/>
    <s v="Street"/>
    <s v="System generation of vehicle trajectory took longer than expected. Vehicle not in an active construction zone. No emergency vehicles or collisions present in the vicinity. Weather and/or road conditions dry in the area."/>
  </r>
  <r>
    <x v="173"/>
    <s v="WDD2221591A470500"/>
    <s v="no"/>
    <s v="yes"/>
    <x v="0"/>
    <s v="Street"/>
    <s v="System generation of vehicle trajectory took longer than expected. Vehicle not in an active construction zone. No emergency vehicles or collisions present in the vicinity. Weather and/or road conditions dry in the area."/>
  </r>
  <r>
    <x v="173"/>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73"/>
    <s v="WDD2221591A470500"/>
    <s v="no"/>
    <s v="yes"/>
    <x v="1"/>
    <s v="Street"/>
    <s v="Driver performed steering maneuver because the vehicle didn’t drive on the expected path. Vehicle not in an active construction zone. No emergency vehicles or collisions present in the vicinity. Weather and/or road conditions dry in the area."/>
  </r>
  <r>
    <x v="173"/>
    <s v="WDD2221591A470500"/>
    <s v="no"/>
    <s v="yes"/>
    <x v="0"/>
    <s v="Street"/>
    <s v="Invalid map processing operation. Vehicle not in an active construction zone. No emergency vehicles or collisions present in the vicinity. Weather and/or road conditions wet in the area."/>
  </r>
  <r>
    <x v="173"/>
    <s v="WDD2221591A470500"/>
    <s v="no"/>
    <s v="yes"/>
    <x v="0"/>
    <s v="Street"/>
    <s v="Invalid map processing operation. Vehicle not in an active construction zone. No emergency vehicles or collisions present in the vicinity. Weather and/or road conditions wet in the area."/>
  </r>
  <r>
    <x v="173"/>
    <s v="WDD2221591A470500"/>
    <s v="no"/>
    <s v="yes"/>
    <x v="0"/>
    <s v="Street"/>
    <s v="Invalid map processing operation. Vehicle not in an active construction zone. No emergency vehicles or collisions present in the vicinity. Weather and/or road conditions wet in the area."/>
  </r>
  <r>
    <x v="173"/>
    <s v="WDD2221591A470500"/>
    <s v="no"/>
    <s v="yes"/>
    <x v="0"/>
    <s v="Street"/>
    <s v="Invalid sensor fusion operation. Vehicle not in an active construction zone. No emergency vehicles or collisions present in the vicinity. Weather and/or road conditions dry in the area."/>
  </r>
  <r>
    <x v="173"/>
    <s v="WDD2221591A470500"/>
    <s v="no"/>
    <s v="yes"/>
    <x v="0"/>
    <s v="Street"/>
    <s v="Quality of generated trajectory did not meet expectation. Vehicle not in an active construction zone. No emergency vehicles or collisions present in the vicinity. Weather and/or road conditions wet in the area."/>
  </r>
  <r>
    <x v="173"/>
    <s v="WDD2221591A470500"/>
    <s v="no"/>
    <s v="yes"/>
    <x v="0"/>
    <s v="Street"/>
    <s v="System generation of vehicle trajectory took longer than expected. Vehicle not in an active construction zone. No emergency vehicles or collisions present in the vicinity. Weather and/or road conditions dry in the area."/>
  </r>
  <r>
    <x v="173"/>
    <s v="WDD2221591A470502"/>
    <s v="no"/>
    <s v="yes"/>
    <x v="1"/>
    <s v="Street"/>
    <s v="Driver performed steering maneuver because the vehicle didn’t drive on the expected path. Vehicle not in an active construction zone. No emergency vehicles or collisions present in the vicinity. Weather and/or road conditions dry in the area."/>
  </r>
  <r>
    <x v="173"/>
    <s v="WDD2221591A470502"/>
    <s v="no"/>
    <s v="yes"/>
    <x v="1"/>
    <s v="Street"/>
    <s v="Driver performed steering maneuver because the vehicle didn’t drive on the expected path. Vehicle not in an active construction zone. No emergency vehicles or collisions present in the vicinity. Weather and/or road conditions dry in the area."/>
  </r>
  <r>
    <x v="173"/>
    <s v="WDD2221591A470502"/>
    <s v="no"/>
    <s v="yes"/>
    <x v="1"/>
    <s v="Street"/>
    <s v="Driver performed steering maneuver because the vehicle didn’t drive on the expected path. Vehicle not in an active construction zone. No emergency vehicles or collisions present in the vicinity. Weather and/or road conditions dry in the area."/>
  </r>
  <r>
    <x v="173"/>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73"/>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73"/>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73"/>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73"/>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73"/>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73"/>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73"/>
    <s v="WDD2221591A470796"/>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73"/>
    <s v="WDD2221591A470796"/>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73"/>
    <s v="WDD2221591A470796"/>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73"/>
    <s v="WDD2221591A470796"/>
    <s v="no"/>
    <s v="yes"/>
    <x v="0"/>
    <s v="Street"/>
    <s v="System generation of vehicle trajectory took longer than expected. Vehicle not in an active construction zone. No emergency vehicles or collisions present in the vicinity. Weather and/or road conditions dry in the area."/>
  </r>
  <r>
    <x v="174"/>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74"/>
    <s v="WDD2221591A383190"/>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74"/>
    <s v="WDD2221591A383190"/>
    <s v="no"/>
    <s v="yes"/>
    <x v="0"/>
    <s v="Street"/>
    <s v="System generation of vehicle trajectory took longer than expected. Vehicle not in an active construction zone. No emergency vehicles or collisions present in the vicinity. Weather and/or road conditions dry in the area."/>
  </r>
  <r>
    <x v="174"/>
    <s v="WDD2221591A383190"/>
    <s v="no"/>
    <s v="yes"/>
    <x v="0"/>
    <s v="Street"/>
    <s v="System generation of vehicle trajectory took longer than expected. Vehicle not in an active construction zone. No emergency vehicles or collisions present in the vicinity. Weather and/or road conditions dry in the area."/>
  </r>
  <r>
    <x v="174"/>
    <s v="WDD2221591A417333"/>
    <s v="no"/>
    <s v="yes"/>
    <x v="0"/>
    <s v="Street"/>
    <s v="System generation of vehicle trajectory took longer than expected. Vehicle not in an active construction zone. No emergency vehicles or collisions present in the vicinity. Weather and/or road conditions dry in the area."/>
  </r>
  <r>
    <x v="174"/>
    <s v="WDD2221591A417333"/>
    <s v="no"/>
    <s v="yes"/>
    <x v="0"/>
    <s v="Street"/>
    <s v="System generation of vehicle trajectory took longer than expected. Vehicle not in an active construction zone. No emergency vehicles or collisions present in the vicinity. Weather and/or road conditions dry in the area."/>
  </r>
  <r>
    <x v="174"/>
    <s v="WDD2221591A470497"/>
    <s v="no"/>
    <s v="yes"/>
    <x v="0"/>
    <s v="Street"/>
    <s v="System generation of vehicle trajectory took longer than expected. Vehicle not in an active construction zone. No emergency vehicles or collisions present in the vicinity. Weather and/or road conditions dry in the area."/>
  </r>
  <r>
    <x v="174"/>
    <s v="WDD2221591A470497"/>
    <s v="no"/>
    <s v="yes"/>
    <x v="0"/>
    <s v="Street"/>
    <s v="System generation of vehicle trajectory took longer than expected. Vehicle not in an active construction zone. No emergency vehicles or collisions present in the vicinity. Weather and/or road conditions dry in the area."/>
  </r>
  <r>
    <x v="174"/>
    <s v="WDD2221591A470497"/>
    <s v="no"/>
    <s v="yes"/>
    <x v="0"/>
    <s v="Street"/>
    <s v="System generation of vehicle trajectory took longer than expected. Vehicle not in an active construction zone. No emergency vehicles or collisions present in the vicinity. Weather and/or road conditions dry in the area."/>
  </r>
  <r>
    <x v="174"/>
    <s v="WDD2221591A470500"/>
    <s v="no"/>
    <s v="yes"/>
    <x v="0"/>
    <s v="Street"/>
    <s v="System generation of vehicle trajectory took longer than expected. Vehicle not in an active construction zone. No emergency vehicles or collisions present in the vicinity. Weather and/or road conditions dry in the area."/>
  </r>
  <r>
    <x v="174"/>
    <s v="WDD2221591A470502"/>
    <s v="no"/>
    <s v="yes"/>
    <x v="1"/>
    <s v="Street"/>
    <s v="Driver pressed the brake pedal because the vehicle was driving faster than driver expected. Vehicle not in an active construction zone. No emergency vehicles or collisions present in the vicinity. Weather and/or road conditions dry in the area."/>
  </r>
  <r>
    <x v="174"/>
    <s v="WDD2221591A470502"/>
    <s v="no"/>
    <s v="yes"/>
    <x v="0"/>
    <s v="Street"/>
    <s v="System generation of vehicle trajectory took longer than expected. Vehicle not in an active construction zone. No emergency vehicles or collisions present in the vicinity. Weather and/or road conditions dry in the area."/>
  </r>
  <r>
    <x v="174"/>
    <s v="WDD2221591A470502"/>
    <s v="no"/>
    <s v="yes"/>
    <x v="0"/>
    <s v="Street"/>
    <s v="System generation of vehicle trajectory took longer than expected. Vehicle not in an active construction zone. No emergency vehicles or collisions present in the vicinity. Weather and/or road conditions dry in the area."/>
  </r>
  <r>
    <x v="174"/>
    <s v="WDD2221591A470502"/>
    <s v="no"/>
    <s v="yes"/>
    <x v="0"/>
    <s v="Street"/>
    <s v="System generation of vehicle trajectory took longer than expected. Vehicle not in an active construction zone. No emergency vehicles or collisions present in the vicinity. Weather and/or road conditions dry in the area."/>
  </r>
  <r>
    <x v="174"/>
    <s v="WDD2221591A470502"/>
    <s v="no"/>
    <s v="yes"/>
    <x v="0"/>
    <s v="Street"/>
    <s v="System generation of vehicle trajectory took longer than expected. Vehicle not in an active construction zone. No emergency vehicles or collisions present in the vicinity. Weather and/or road conditions dry in the area."/>
  </r>
  <r>
    <x v="174"/>
    <s v="WDD2221591A470502"/>
    <s v="no"/>
    <s v="yes"/>
    <x v="0"/>
    <s v="Street"/>
    <s v="System generation of vehicle trajectory took longer than expected. Vehicle not in an active construction zone. No emergency vehicles or collisions present in the vicinity. Weather and/or road conditions dry in the area."/>
  </r>
  <r>
    <x v="174"/>
    <s v="WDD2221591A470502"/>
    <s v="no"/>
    <s v="yes"/>
    <x v="0"/>
    <s v="Street"/>
    <s v="System generation of vehicle trajectory took longer than expected. Vehicle not in an active construction zone. No emergency vehicles or collisions present in the vicinity. Weather and/or road conditions dry in the area."/>
  </r>
  <r>
    <x v="174"/>
    <s v="WDD2221591A470502"/>
    <s v="no"/>
    <s v="yes"/>
    <x v="0"/>
    <s v="Street"/>
    <s v="System generation of vehicle trajectory took longer than expected. Vehicle not in an active construction zone. No emergency vehicles or collisions present in the vicinity. Weather and/or road conditions dry in the area."/>
  </r>
  <r>
    <x v="174"/>
    <s v="WDD2221591A470502"/>
    <s v="no"/>
    <s v="yes"/>
    <x v="0"/>
    <s v="Street"/>
    <s v="System generation of vehicle trajectory took longer than expected. Vehicle not in an active construction zone. No emergency vehicles or collisions present in the vicinity. Weather and/or road conditions dry in the area."/>
  </r>
  <r>
    <x v="174"/>
    <s v="WDD2221591A470502"/>
    <s v="no"/>
    <s v="yes"/>
    <x v="0"/>
    <s v="Street"/>
    <s v="System generation of vehicle trajectory took longer than expected. Vehicle not in an active construction zone. No emergency vehicles or collisions present in the vicinity. Weather and/or road conditions dry in the area."/>
  </r>
  <r>
    <x v="174"/>
    <s v="WDD2221591A470796"/>
    <s v="no"/>
    <s v="yes"/>
    <x v="0"/>
    <s v="Street"/>
    <s v="System generation of vehicle trajectory took longer than expected. Vehicle not in an active construction zone. No emergency vehicles or collisions present in the vicinity. Weather and/or road conditions dry in the area."/>
  </r>
  <r>
    <x v="174"/>
    <s v="WDD2221591A470796"/>
    <s v="no"/>
    <s v="yes"/>
    <x v="0"/>
    <s v="Street"/>
    <s v="System generation of vehicle trajectory took longer than expected. Vehicle not in an active construction zone. No emergency vehicles or collisions present in the vicinity. Weather and/or road conditions dry in the area."/>
  </r>
  <r>
    <x v="175"/>
    <s v="WDD2221591A383190"/>
    <s v="no"/>
    <s v="yes"/>
    <x v="0"/>
    <s v="Street"/>
    <s v="System generation of vehicle trajectory took longer than expected. Vehicle not in an active construction zone. No emergency vehicles or collisions present in the vicinity. Weather and/or road conditions dry in the area."/>
  </r>
  <r>
    <x v="175"/>
    <s v="WDD2221591A383190"/>
    <s v="no"/>
    <s v="yes"/>
    <x v="0"/>
    <s v="Street"/>
    <s v="System generation of vehicle trajectory took longer than expected. Vehicle not in an active construction zone. No emergency vehicles or collisions present in the vicinity. Weather and/or road conditions dry in the area."/>
  </r>
  <r>
    <x v="175"/>
    <s v="WDD2221591A383190"/>
    <s v="no"/>
    <s v="yes"/>
    <x v="0"/>
    <s v="Street"/>
    <s v="System generation of vehicle trajectory took longer than expected. Vehicle not in an active construction zone. No emergency vehicles or collisions present in the vicinity. Weather and/or road conditions dry in the area."/>
  </r>
  <r>
    <x v="175"/>
    <s v="WDD2221591A383190"/>
    <s v="no"/>
    <s v="yes"/>
    <x v="0"/>
    <s v="Street"/>
    <s v="System generation of vehicle trajectory took longer than expected. Vehicle not in an active construction zone. No emergency vehicles or collisions present in the vicinity. Weather and/or road conditions dry in the area."/>
  </r>
  <r>
    <x v="175"/>
    <s v="WDD2221591A417333"/>
    <s v="no"/>
    <s v="yes"/>
    <x v="0"/>
    <s v="Street"/>
    <s v="System generation of vehicle trajectory took longer than expected. Vehicle not in an active construction zone. No emergency vehicles or collisions present in the vicinity. Weather and/or road conditions dry in the area."/>
  </r>
  <r>
    <x v="175"/>
    <s v="WDD2221591A417333"/>
    <s v="no"/>
    <s v="yes"/>
    <x v="0"/>
    <s v="Street"/>
    <s v="System generation of vehicle trajectory took longer than expected. Vehicle not in an active construction zone. No emergency vehicles or collisions present in the vicinity. Weather and/or road conditions dry in the area."/>
  </r>
  <r>
    <x v="175"/>
    <s v="WDD2221591A417333"/>
    <s v="no"/>
    <s v="yes"/>
    <x v="0"/>
    <s v="Street"/>
    <s v="System generation of vehicle trajectory took longer than expected. Vehicle not in an active construction zone. No emergency vehicles or collisions present in the vicinity. Weather and/or road conditions dry in the area."/>
  </r>
  <r>
    <x v="175"/>
    <s v="WDD2221591A417333"/>
    <s v="no"/>
    <s v="yes"/>
    <x v="0"/>
    <s v="Street"/>
    <s v="System generation of vehicle trajectory took longer than expected. Vehicle not in an active construction zone. No emergency vehicles or collisions present in the vicinity. Weather and/or road conditions dry in the area."/>
  </r>
  <r>
    <x v="175"/>
    <s v="WDD2221591A470497"/>
    <s v="no"/>
    <s v="yes"/>
    <x v="0"/>
    <s v="Street"/>
    <s v="System generation of vehicle trajectory took longer than expected. Vehicle not in an active construction zone. No emergency vehicles or collisions present in the vicinity. Weather and/or road conditions dry in the area."/>
  </r>
  <r>
    <x v="175"/>
    <s v="WDD2221591A470497"/>
    <s v="no"/>
    <s v="yes"/>
    <x v="0"/>
    <s v="Street"/>
    <s v="The system disengaged because the driver seat belt not being properly fastened. Vehicle not in an active construction zone. No emergency vehicles or collisions present in the vicinity. Weather and/or road conditions dry in the area."/>
  </r>
  <r>
    <x v="175"/>
    <s v="WDD2221591A470500"/>
    <s v="no"/>
    <s v="yes"/>
    <x v="0"/>
    <s v="Street"/>
    <s v="System generation of vehicle trajectory took longer than expected. Vehicle not in an active construction zone. No emergency vehicles or collisions present in the vicinity. Weather and/or road conditions dry in the area."/>
  </r>
  <r>
    <x v="175"/>
    <s v="WDD2221591A470500"/>
    <s v="no"/>
    <s v="yes"/>
    <x v="0"/>
    <s v="Street"/>
    <s v="System generation of vehicle trajectory took longer than expected. Vehicle not in an active construction zone. No emergency vehicles or collisions present in the vicinity. Weather and/or road conditions dry in the area."/>
  </r>
  <r>
    <x v="175"/>
    <s v="WDD2221591A470500"/>
    <s v="no"/>
    <s v="yes"/>
    <x v="0"/>
    <s v="Street"/>
    <s v="System generation of vehicle trajectory took longer than expected. Vehicle not in an active construction zone. No emergency vehicles or collisions present in the vicinity. Weather and/or road conditions dry in the area."/>
  </r>
  <r>
    <x v="175"/>
    <s v="WDD2221591A470500"/>
    <s v="no"/>
    <s v="yes"/>
    <x v="0"/>
    <s v="Street"/>
    <s v="System generation of vehicle trajectory took longer than expected. Vehicle not in an active construction zone. No emergency vehicles or collisions present in the vicinity. Weather and/or road conditions dry in the area."/>
  </r>
  <r>
    <x v="175"/>
    <s v="WDD2221591A470500"/>
    <s v="no"/>
    <s v="yes"/>
    <x v="0"/>
    <s v="Street"/>
    <s v="System generation of vehicle trajectory took longer than expected. Vehicle not in an active construction zone. No emergency vehicles or collisions present in the vicinity. Weather and/or road conditions wet in the area."/>
  </r>
  <r>
    <x v="175"/>
    <s v="WDD2221591A470796"/>
    <s v="no"/>
    <s v="yes"/>
    <x v="0"/>
    <s v="Street"/>
    <s v="System generation of vehicle trajectory took longer than expected. Vehicle not in an active construction zone. No emergency vehicles or collisions present in the vicinity. Weather and/or road conditions dry in the area."/>
  </r>
  <r>
    <x v="175"/>
    <s v="WDD2221591A470796"/>
    <s v="no"/>
    <s v="yes"/>
    <x v="0"/>
    <s v="Street"/>
    <s v="System generation of vehicle trajectory took longer than expected. Vehicle not in an active construction zone. No emergency vehicles or collisions present in the vicinity. Weather and/or road conditions dry in the area."/>
  </r>
  <r>
    <x v="175"/>
    <s v="WDD2221591A470796"/>
    <s v="no"/>
    <s v="yes"/>
    <x v="0"/>
    <s v="Street"/>
    <s v="System generation of vehicle trajectory took longer than expected. Vehicle not in an active construction zone. No emergency vehicles or collisions present in the vicinity. Weather and/or road conditions dry in the area."/>
  </r>
  <r>
    <x v="175"/>
    <s v="WDD2221591A470796"/>
    <s v="no"/>
    <s v="yes"/>
    <x v="0"/>
    <s v="Street"/>
    <s v="System generation of vehicle trajectory took longer than expected. Vehicle not in an active construction zone. No emergency vehicles or collisions present in the vicinity. Weather and/or road conditions dry in the area."/>
  </r>
  <r>
    <x v="175"/>
    <s v="WDD2221591A470796"/>
    <s v="no"/>
    <s v="yes"/>
    <x v="0"/>
    <s v="Street"/>
    <s v="System generation of vehicle trajectory took longer than expected. Vehicle not in an active construction zone. No emergency vehicles or collisions present in the vicinity. Weather and/or road conditions dry in the area."/>
  </r>
</pivotCacheRecords>
</file>

<file path=xl/pivotCache/pivotCacheRecords1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x v="0"/>
    <s v="JN1BV7AP3FM349849"/>
    <s v="NO"/>
    <s v="YES"/>
    <x v="0"/>
    <s v="Street"/>
    <s v="The AV did not receive the correct driving route. As a result, the driver safely disengaged and resumed manual control."/>
  </r>
  <r>
    <x v="1"/>
    <s v="JN1BV7AP1EM685949"/>
    <s v="NO"/>
    <s v="YES"/>
    <x v="0"/>
    <s v="Street"/>
    <s v="Speed control Software module generated a wrong speed control command. As a result, the driver safely disengaged and resumed manual control."/>
  </r>
  <r>
    <x v="2"/>
    <s v="JN1BV7AP1EM685949"/>
    <s v="NO"/>
    <s v="YES"/>
    <x v="0"/>
    <s v="Freeway"/>
    <s v="Speed control Software module generated a wrong speed control command. As a result, the driver safely disengaged and resumed manual control."/>
  </r>
  <r>
    <x v="3"/>
    <s v="JN1BV7AP3FM349849"/>
    <s v="NO"/>
    <s v="YES"/>
    <x v="0"/>
    <s v="Street"/>
    <s v="The AV did not receive the correct driving route. As a result, the driver safely disengaged and resumed manual control."/>
  </r>
  <r>
    <x v="4"/>
    <s v="JN1BV7AP3FM349849"/>
    <s v="NO"/>
    <s v="YES"/>
    <x v="0"/>
    <s v="Street"/>
    <s v="The AV did not receive the correct driving route. As a result, the driver safely disengaged and resumed manual control."/>
  </r>
  <r>
    <x v="5"/>
    <s v="JN1BV7AP3FM349849"/>
    <s v="NO"/>
    <s v="YES"/>
    <x v="0"/>
    <s v="Freeway"/>
    <s v="Speed control Software module generated a wrong speed control command. As a result, the driver safely disengaged and resumed manual control."/>
  </r>
  <r>
    <x v="6"/>
    <s v="1N4BZ0CP6GC302978"/>
    <s v="NO"/>
    <s v="YES"/>
    <x v="0"/>
    <s v="Street"/>
    <s v="Traffic light software module didn't detect traffic light and AV wasn't stopping for red light. As a result, the driver safely disengaged and resumed manual control."/>
  </r>
  <r>
    <x v="0"/>
    <s v="1N4BZ0CP6GC302978"/>
    <s v="NO"/>
    <s v="YES"/>
    <x v="0"/>
    <s v="Street"/>
    <s v="Gps localization is incorrect, lane off-set to large, AV was driving towards edge of the lane. As a result, the driver safely disengaged and resumed manual control."/>
  </r>
  <r>
    <x v="0"/>
    <s v="1N4BZ0CP6GC302978"/>
    <s v="NO"/>
    <s v="YES"/>
    <x v="0"/>
    <s v="Street"/>
    <s v="Gps localization is incorrect, AV was driving towards the edge of the lane. As a result, the driver safely disengaged and resumed manual control."/>
  </r>
  <r>
    <x v="0"/>
    <s v="1N4BZ0CP6GC302978"/>
    <s v="NO"/>
    <s v="YES"/>
    <x v="0"/>
    <s v="Street"/>
    <s v="Gps localization was incorrect, AV was driving towards the edge of the lane. As a result, the driver safely disengaged and resumed manual control."/>
  </r>
  <r>
    <x v="7"/>
    <s v="1N4BZ0CP6GC302978"/>
    <s v="NO"/>
    <s v="YES"/>
    <x v="0"/>
    <s v="Street"/>
    <s v="AV main computer froze, no computation was being completed. AV was driving towards edge of the lane. As a result, the driver safely disengaged and resumed manual control."/>
  </r>
  <r>
    <x v="8"/>
    <s v="1N4BZ0CP6GC302978"/>
    <s v="NO"/>
    <s v="YES"/>
    <x v="0"/>
    <s v="Street"/>
    <s v="Traffic light software module didn't detect traffic light and AV wasn't stopping for red light. As a result, the driver safely disengaged and resumed manual control."/>
  </r>
  <r>
    <x v="9"/>
    <s v="1N4BZ0CP6GC302978"/>
    <s v="NO"/>
    <s v="YES"/>
    <x v="0"/>
    <s v="Street"/>
    <s v="Traffic light software module didn't detect traffic light and AV wasn't stopping for red light. As a result, the driver safely disengaged and resumed manual control."/>
  </r>
  <r>
    <x v="10"/>
    <s v="1N4BZ0CP6GC302978"/>
    <s v="NO"/>
    <s v="YES"/>
    <x v="0"/>
    <s v="Street"/>
    <s v="Gps localization is incorrect, AV had a poor lane position. As a result, the driver safely disengaged and resumed manual control."/>
  </r>
  <r>
    <x v="10"/>
    <s v="1N4BZ0CP6GC302978"/>
    <s v="NO"/>
    <s v="YES"/>
    <x v="0"/>
    <s v="Street"/>
    <s v="Construction on the Road, AV couldn't continue with planned test. As a result, the driver safely disengaged and resumed manual control."/>
  </r>
  <r>
    <x v="11"/>
    <s v="1N4BZ0CP6GC302978"/>
    <s v="NO"/>
    <s v="YES"/>
    <x v="0"/>
    <s v="Street"/>
    <s v="AV moving too slowly for traffic position, driver manually accelarated for the AV. As a result, the driver safely disengaged and resumed manual control."/>
  </r>
  <r>
    <x v="11"/>
    <s v="1N4BZ0CP6GC302978"/>
    <s v="NO"/>
    <s v="YES"/>
    <x v="0"/>
    <s v="Street"/>
    <s v="AV not slowing down enough for traffic position, driver manually braked for the AV. As a result, the driver safely disengaged and resumed manual control."/>
  </r>
  <r>
    <x v="12"/>
    <s v="1N4BZ0CP6GC302978"/>
    <s v="NO"/>
    <s v="YES"/>
    <x v="0"/>
    <s v="Street"/>
    <s v="AV not turning enough for right turn, driver manually steered for the AV. As a result, the driver safely disengaged and resumed manual control."/>
  </r>
  <r>
    <x v="13"/>
    <s v="1N4BZ0CP6GC302978"/>
    <s v="NO"/>
    <s v="YES"/>
    <x v="0"/>
    <s v="Street"/>
    <s v="AV not turning enough for right turn, driver manually steered for the AV. As a result, the driver safely disengaged and resumed manual control."/>
  </r>
  <r>
    <x v="13"/>
    <s v="1N4BZ0CP6GC302978"/>
    <s v="NO"/>
    <s v="YES"/>
    <x v="0"/>
    <s v="Street"/>
    <s v="AV not slowing down enough for traffic location, driver manually braked for the AV. As a result, the driver safely disengaged and resumed manual control."/>
  </r>
  <r>
    <x v="13"/>
    <s v="1N4BZ0CP6GC302978"/>
    <s v="NO"/>
    <s v="YES"/>
    <x v="0"/>
    <s v="Street"/>
    <s v="AV moving to slowly for traffic location, driver manually accelerated for the AV. As a result, the driver safely disengaged and resumed manual control."/>
  </r>
  <r>
    <x v="14"/>
    <s v="1N4BZ0CP6GC302978"/>
    <s v="NO"/>
    <s v="YES"/>
    <x v="0"/>
    <s v="Street"/>
    <s v="AV main computer froze, no computation was being completed. AV was driving towards edge of the lane. As a result, the driver safely disengaged and resumed manual control."/>
  </r>
  <r>
    <x v="15"/>
    <s v="1N4BZ0CP6GC311826"/>
    <s v="NO"/>
    <s v="YES"/>
    <x v="0"/>
    <s v="Street"/>
    <s v="AV was speeding up incorrectly. As a result, the driver safely disengaged and resumed manual control."/>
  </r>
  <r>
    <x v="15"/>
    <s v="1N4BZ0CP6GC311826"/>
    <s v="NO"/>
    <s v="YES"/>
    <x v="0"/>
    <s v="Street"/>
    <s v="AV was exhibiting irregular steering behavior. As a result, the driver safely disengaged and resumed manual control."/>
  </r>
  <r>
    <x v="15"/>
    <s v="1N4BZ0CP6GC311826"/>
    <s v="NO"/>
    <s v="YES"/>
    <x v="0"/>
    <s v="Street"/>
    <s v="AV was braking incorrectly. As a result, the driver safely disengaged and resumed manual control."/>
  </r>
  <r>
    <x v="16"/>
    <s v="1N4BZ0CP6GC311826"/>
    <s v="NO"/>
    <s v="YES"/>
    <x v="0"/>
    <s v="Street"/>
    <s v="AV was speeding up incorrectly. As a result, the driver safely disengaged and resumed manual control."/>
  </r>
  <r>
    <x v="16"/>
    <s v="1N4BZ0CP6GC311826"/>
    <s v="NO"/>
    <s v="YES"/>
    <x v="0"/>
    <s v="Street"/>
    <s v="AV was exhibiting irregular steering behavior. As a result, the driver safely disengaged and resumed manual control."/>
  </r>
  <r>
    <x v="16"/>
    <s v="1N4BZ0CP6GC311826"/>
    <s v="NO"/>
    <s v="YES"/>
    <x v="0"/>
    <s v="Street"/>
    <s v="AV was braking incorrectly. As a result, the driver safely disengaged and resumed manual control."/>
  </r>
  <r>
    <x v="17"/>
    <s v="1N4BZ0CP6GC311826"/>
    <s v="NO"/>
    <s v="YES"/>
    <x v="0"/>
    <s v="Street"/>
    <s v="AV was speeding up incorrectly. As a result, the driver safely disengaged and resumed manual control."/>
  </r>
  <r>
    <x v="17"/>
    <s v="1N4BZ0CP6GC311826"/>
    <s v="NO"/>
    <s v="YES"/>
    <x v="0"/>
    <s v="Street"/>
    <s v="AV was steering and speeding up incorrectly. As a result, the driver safely disengaged and resumed manual control."/>
  </r>
  <r>
    <x v="18"/>
    <s v="1N4BZ0CP6GC311826"/>
    <s v="NO"/>
    <s v="YES"/>
    <x v="0"/>
    <s v="Street"/>
    <s v="Traffic light software module was not working properly, intermittent failutre. As a result, the driver safely disengaged and resumed manual control."/>
  </r>
  <r>
    <x v="18"/>
    <s v="1N4BZ0CP6GC311826"/>
    <s v="NO"/>
    <s v="YES"/>
    <x v="0"/>
    <s v="Street"/>
    <s v="AV was exhibiting irregular steering behavior on a straight road. As a result, the driver safely disengaged and resumed manual control."/>
  </r>
  <r>
    <x v="19"/>
    <s v="1N4BZ0CP6GC311826"/>
    <s v="NO"/>
    <s v="YES"/>
    <x v="0"/>
    <s v="Street"/>
    <s v="AV was slowing down incorrectly. As a result, the driver safely disengaged and resumed manual control."/>
  </r>
  <r>
    <x v="20"/>
    <s v="1N4BZ0CP6GC311826"/>
    <s v="NO"/>
    <s v="YES"/>
    <x v="0"/>
    <s v="Street"/>
    <s v="The AV did not receive the correct driving route. As a result, the driver safely disengaged and resumed manual control."/>
  </r>
  <r>
    <x v="20"/>
    <s v="1N4BZ0CP6GC311826"/>
    <s v="NO"/>
    <s v="YES"/>
    <x v="0"/>
    <s v="Street"/>
    <s v="AV was not braking at an intersection when the traffic light was red. As a result, the driver safely disengaged and resumed manual control."/>
  </r>
  <r>
    <x v="21"/>
    <s v="1N4BZ0CP6GC311826"/>
    <s v="NO"/>
    <s v="YES"/>
    <x v="0"/>
    <s v="Street"/>
    <s v="AV began an undesired passing maneuver on the left. As a result, the driver safely disengaged and resumed manual control."/>
  </r>
  <r>
    <x v="22"/>
    <s v="1N4BZ0CP6GC311826"/>
    <s v="NO"/>
    <s v="YES"/>
    <x v="0"/>
    <s v="Street"/>
    <s v="Traffic light software module was not working properly, intermittent failutre. As a result, the driver safely disengaged and resumed manual control."/>
  </r>
  <r>
    <x v="22"/>
    <s v="1N4BZ0CP6GC311826"/>
    <s v="NO"/>
    <s v="YES"/>
    <x v="0"/>
    <s v="Street"/>
    <s v="AV was steering left incorrectly. As a result, the driver safely disengaged and resumed manual control."/>
  </r>
  <r>
    <x v="23"/>
    <s v="1N4BZ0CP6GC311826"/>
    <s v="NO"/>
    <s v="YES"/>
    <x v="0"/>
    <s v="Street"/>
    <s v="AV controller software module was not steering enough to make a turn. As a result, the driver safely disengaged and resumed manual control."/>
  </r>
  <r>
    <x v="24"/>
    <s v="1N4BZ0CP6GC311826"/>
    <s v="NO"/>
    <s v="YES"/>
    <x v="0"/>
    <s v="Street"/>
    <s v="AV was not braking correctly at a traffic light intersection. As a result, the driver safely disengaged and resumed manual control."/>
  </r>
  <r>
    <x v="24"/>
    <s v="1N4BZ0CP6GC311826"/>
    <s v="NO"/>
    <s v="YES"/>
    <x v="0"/>
    <s v="Street"/>
    <s v="AV was not speeding up correctly at a traffic light intersection. As a result, the driver safely disengaged and resumed manual control."/>
  </r>
  <r>
    <x v="25"/>
    <s v="1N4BZ0CP6GC311826"/>
    <s v="NO"/>
    <s v="YES"/>
    <x v="0"/>
    <s v="Street"/>
    <s v="AV was braking incorrectly. As a result, the driver safely disengaged and resumed manual control."/>
  </r>
  <r>
    <x v="3"/>
    <s v="1N4BZ0CP6GC311826"/>
    <s v="NO"/>
    <s v="YES"/>
    <x v="0"/>
    <s v="Street"/>
    <s v="AV was braking incorrectly at traffic light intersection. As a result, the driver safely disengaged and resumed manual control."/>
  </r>
  <r>
    <x v="26"/>
    <s v="1N4BZ0CP6GC311826"/>
    <s v="NO"/>
    <s v="YES"/>
    <x v="0"/>
    <s v="Street"/>
    <s v="AV was braking incorrectly at intersection. As a result, the driver safely disengaged and resumed manual control."/>
  </r>
  <r>
    <x v="27"/>
    <s v="1N4BZ0CP6GC311826"/>
    <s v="NO"/>
    <s v="YES"/>
    <x v="0"/>
    <s v="Street"/>
    <s v="AV was braking incorrectly. As a result, the driver safely disengaged and resumed manual control."/>
  </r>
  <r>
    <x v="28"/>
    <s v="1N4BZ0CP6GC311826"/>
    <s v="NO"/>
    <s v="YES"/>
    <x v="0"/>
    <s v="Street"/>
    <s v="AV was braking incorrectly at intersection. As a result, the driver safely disengaged and resumed manual control."/>
  </r>
  <r>
    <x v="28"/>
    <s v="1N4BZ0CP6GC311826"/>
    <s v="NO"/>
    <s v="YES"/>
    <x v="0"/>
    <s v="Street"/>
    <s v="AV was not braking at intersection. As a result, the driver safely disengaged and resumed manual control."/>
  </r>
</pivotCacheRecords>
</file>

<file path=xl/pivotCache/pivotCacheRecords1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
  <r>
    <x v="0"/>
    <s v="3LN6L5LU2HR636388"/>
    <s v="Yes"/>
    <s v="Yes"/>
    <x v="0"/>
    <s v="Highway"/>
    <s v="Disengage for unwanted maneuver, off centerline of lanemark"/>
  </r>
  <r>
    <x v="0"/>
    <s v="3LN6L5LU2HR636388"/>
    <s v="Yes"/>
    <s v="Yes"/>
    <x v="0"/>
    <s v="Highway"/>
    <s v="Disengage for undesired motion planning behavior, undesired lateral avoiding when driving in traffic jam"/>
  </r>
  <r>
    <x v="0"/>
    <s v="3LN6L5LU2HR636388"/>
    <s v="Yes"/>
    <s v="Yes"/>
    <x v="0"/>
    <s v="Highway"/>
    <s v="Disengage for Sensor Fusion discrepancy, undesired braking when following a truck"/>
  </r>
  <r>
    <x v="1"/>
    <s v="3LN6L5LU2HR636388"/>
    <s v="Yes"/>
    <s v="Yes"/>
    <x v="0"/>
    <s v="Rural"/>
    <s v="Disengage for perception discrepancy, didn't recognize the pedestrain crossing the road very well "/>
  </r>
  <r>
    <x v="1"/>
    <s v="3LN6L5LU2HR636388"/>
    <s v="Yes"/>
    <s v="Yes"/>
    <x v="0"/>
    <s v="Rural"/>
    <s v="Disengage for undesired motion planning behavior,  when following a vehicle, didn't slow down in time"/>
  </r>
  <r>
    <x v="2"/>
    <s v="3LN6L5LU2HR636388"/>
    <s v="Yes"/>
    <s v="Yes"/>
    <x v="0"/>
    <s v="Highway"/>
    <s v="Disengage for perception discrepancy, poor quality of lanemarks, the ego car ran to the next lane"/>
  </r>
  <r>
    <x v="2"/>
    <s v="3LN6L5LU2HR636388"/>
    <s v="Yes"/>
    <s v="Yes"/>
    <x v="1"/>
    <s v="Highway"/>
    <s v="Disengage for undesired motion planning behavior, too large curvature road"/>
  </r>
  <r>
    <x v="3"/>
    <s v="3LN6L5LU2HR636388"/>
    <s v="Yes"/>
    <s v="Yes"/>
    <x v="0"/>
    <s v="Highway"/>
    <s v="Disengage for undesired motion planning behavior, did not slow down when meeting a cut-in vehicle"/>
  </r>
  <r>
    <x v="3"/>
    <s v="3LN6L5LU2HR636388"/>
    <s v="Yes"/>
    <s v="Yes"/>
    <x v="0"/>
    <s v="Highway"/>
    <s v="Disengage for unwanted maneuver, no lateral avoiding for close-line truck"/>
  </r>
  <r>
    <x v="4"/>
    <s v="3LN6L5LU2HR636388"/>
    <s v="Yes"/>
    <s v="Yes"/>
    <x v="0"/>
    <s v="Street"/>
    <s v="Disengage for perception discrepancy, poor quality of lanemarks, the ego car ran to the next lane"/>
  </r>
  <r>
    <x v="4"/>
    <s v="3LN6L5LU2HR636388"/>
    <s v="Yes"/>
    <s v="Yes"/>
    <x v="0"/>
    <s v="Street"/>
    <s v="Disengage for undesired motion planning behavior,  did not slow down in time when crossing the intersection"/>
  </r>
  <r>
    <x v="4"/>
    <s v="3LN6L5LU2HR636388"/>
    <s v="Yes"/>
    <s v="Yes"/>
    <x v="0"/>
    <s v="Highway"/>
    <s v="Disengage for undesired motion planning behavior, took too long time to change the lane"/>
  </r>
  <r>
    <x v="5"/>
    <s v="3LN6L5LU2HR636388"/>
    <s v="Yes"/>
    <s v="Yes"/>
    <x v="0"/>
    <s v="Highway"/>
    <s v="Disengage for unwanted maneuver, off centerline of lanemark when uphill"/>
  </r>
  <r>
    <x v="5"/>
    <s v="3LN6L5LU2HR636388"/>
    <s v="Yes"/>
    <s v="Yes"/>
    <x v="0"/>
    <s v="Highway"/>
    <s v="Disengage for undesired motion planning behavior, did not keep enough space when following a car"/>
  </r>
  <r>
    <x v="6"/>
    <s v="3LN6L5LU2HR636388"/>
    <s v="Yes"/>
    <s v="Yes"/>
    <x v="0"/>
    <s v="Rural"/>
    <s v="Disengage for undesired motion planning behavior, undesired braking when overtaking a bus"/>
  </r>
  <r>
    <x v="6"/>
    <s v="3LN6L5LU2HR636388"/>
    <s v="Yes"/>
    <s v="Yes"/>
    <x v="0"/>
    <s v="Rural"/>
    <s v="Disengage for perception discrepancy, didn't recognize a cyclist very well"/>
  </r>
  <r>
    <x v="7"/>
    <s v="3LN6L5LU2HR636388"/>
    <s v="Yes"/>
    <s v="Yes"/>
    <x v="0"/>
    <s v="Highway"/>
    <s v="Disengage for perception discrepancy, poor quality of lanemarks, the ego car ran to the next lane"/>
  </r>
  <r>
    <x v="7"/>
    <s v="3LN6L5LU2HR636388"/>
    <s v="Yes"/>
    <s v="Yes"/>
    <x v="0"/>
    <s v="Highway"/>
    <s v="Disengage for unwanted maneuver, not slow down in time when meeting a cut-in vehicle"/>
  </r>
  <r>
    <x v="7"/>
    <s v="3LN6L5LU2HR636388"/>
    <s v="Yes"/>
    <s v="Yes"/>
    <x v="1"/>
    <s v="Highway"/>
    <s v="Disengage for undesired motion planning behavior, too large curvature road"/>
  </r>
  <r>
    <x v="8"/>
    <s v="3LN6L5LU2HR636388"/>
    <s v="Yes"/>
    <s v="Yes"/>
    <x v="0"/>
    <s v="Highway"/>
    <s v="Disengage for Sensor Fusion discrepancy, change lane when target lane isn't free"/>
  </r>
  <r>
    <x v="8"/>
    <s v="3LN6L5LU2HR636388"/>
    <s v="Yes"/>
    <s v="Yes"/>
    <x v="0"/>
    <s v="Street"/>
    <s v="Disengage for undesired motion planning behavior, undesired braking when crossing the intersection"/>
  </r>
  <r>
    <x v="9"/>
    <s v="3LN6L5LU2HR636388"/>
    <s v="Yes"/>
    <s v="Yes"/>
    <x v="0"/>
    <s v="Street"/>
    <s v="Disengage for undesired motion planning behavior, did not slow down when meeting a cut-in vehicle"/>
  </r>
  <r>
    <x v="10"/>
    <s v="3LN6L5LU2HR636388"/>
    <s v="Yes"/>
    <s v="Yes"/>
    <x v="0"/>
    <s v="Highway"/>
    <s v="Disengage for perception discrepancy, didn't recognize the surrounding vehicles when traffic jam "/>
  </r>
  <r>
    <x v="10"/>
    <s v="3LN6L5LU2HR636388"/>
    <s v="Yes"/>
    <s v="Yes"/>
    <x v="0"/>
    <s v="Highway"/>
    <s v="Disengage for undesired motion planning behavior, off centerline of lanemark in curve "/>
  </r>
  <r>
    <x v="11"/>
    <s v="3LN6L5LU2HR636388"/>
    <s v="Yes"/>
    <s v="Yes"/>
    <x v="0"/>
    <s v="Highway"/>
    <s v="Disengage for undesired motion planning behavior, did not slow down when meeting a cut-in vehicle"/>
  </r>
  <r>
    <x v="11"/>
    <s v="3LN6L5LU2HR636388"/>
    <s v="Yes"/>
    <s v="Yes"/>
    <x v="0"/>
    <s v="Rural"/>
    <s v="Disengage for undesired motion planning behavior, did not slow down in time when crossing the intersection"/>
  </r>
  <r>
    <x v="11"/>
    <s v="3LN6L5LU2HR636388"/>
    <s v="Yes"/>
    <s v="Yes"/>
    <x v="0"/>
    <s v="Rural"/>
    <s v="Disengage for unwanted maneuver, did not slow down in time when crossing the intersection"/>
  </r>
  <r>
    <x v="12"/>
    <s v="3LN6L5LU2HR636388"/>
    <s v="Yes"/>
    <s v="Yes"/>
    <x v="0"/>
    <s v="Highway"/>
    <s v="Disengage for undesired motion planning behavior, took too long time to change the lane"/>
  </r>
  <r>
    <x v="13"/>
    <s v="3LN6L5LU2HR636388"/>
    <s v="Yes"/>
    <s v="Yes"/>
    <x v="0"/>
    <s v="Highway"/>
    <s v="Disengage for weather condition, too big rain"/>
  </r>
  <r>
    <x v="14"/>
    <s v="3LN6L5LU2HR636388"/>
    <s v="Yes"/>
    <s v="Yes"/>
    <x v="1"/>
    <s v="Highway"/>
    <s v="Disengage for undesired motion planning behavior, too large curvature"/>
  </r>
  <r>
    <x v="14"/>
    <s v="3LN6L5LU2HR636388"/>
    <s v="Yes"/>
    <s v="Yes"/>
    <x v="0"/>
    <s v="Highway"/>
    <s v="Disengage for undesired motion planning behavior, undesired braking when overtaking a bus"/>
  </r>
  <r>
    <x v="15"/>
    <s v="3LN6L5LU2HR636388"/>
    <s v="Yes"/>
    <s v="Yes"/>
    <x v="0"/>
    <s v="Street"/>
    <s v="Disengage for perception discrepancy, ran too close to a pedestrian"/>
  </r>
  <r>
    <x v="15"/>
    <s v="3LN6L5LU2HR636388"/>
    <s v="Yes"/>
    <s v="Yes"/>
    <x v="0"/>
    <s v="Street"/>
    <s v="Disengage for undesired motion planning behavior, off centerline of lanemark in traffic jam"/>
  </r>
  <r>
    <x v="16"/>
    <s v="3LN6L5LU2HR636388"/>
    <s v="Yes"/>
    <s v="Yes"/>
    <x v="0"/>
    <s v="Highway"/>
    <s v="System Fault, excessive system load"/>
  </r>
  <r>
    <x v="16"/>
    <s v="3LN6L5LU2HR636388"/>
    <s v="Yes"/>
    <s v="Yes"/>
    <x v="0"/>
    <s v="Highway"/>
    <s v="Disengage for unwanted maneuver, did not slow down in time when meeting a cut-in vehicle"/>
  </r>
  <r>
    <x v="17"/>
    <s v="3LN6L5LU2HR636388"/>
    <s v="Yes"/>
    <s v="Yes"/>
    <x v="0"/>
    <s v="Highway"/>
    <s v="Disengage for undesired motion planning behavior, off centerline of lanemark in curve"/>
  </r>
  <r>
    <x v="18"/>
    <s v="3LN6L5LU2HR636388"/>
    <s v="Yes"/>
    <s v="Yes"/>
    <x v="0"/>
    <s v="Rural"/>
    <s v="Disengage for perception discrepancy, ran to the next lan when passing a poor quality lanemark zone"/>
  </r>
  <r>
    <x v="19"/>
    <s v="3LN6L5LU2HR636388"/>
    <s v="Yes"/>
    <s v="Yes"/>
    <x v="0"/>
    <s v="Rural"/>
    <s v="Disengage for undesired motion planning behavior, did not keep enough space in traffic jam"/>
  </r>
  <r>
    <x v="19"/>
    <s v="3LN6L5LU2HR636388"/>
    <s v="Yes"/>
    <s v="Yes"/>
    <x v="0"/>
    <s v="Highway"/>
    <s v="Disengage for undesired motion planning behavior, undesired braking when overtaking a truck"/>
  </r>
  <r>
    <x v="20"/>
    <s v="3LN6L5LU2HR636388"/>
    <s v="Yes"/>
    <s v="Yes"/>
    <x v="0"/>
    <s v="Highway"/>
    <s v="Disengage for perception discrepancy, did not recognize obstacle status correctly"/>
  </r>
  <r>
    <x v="21"/>
    <s v="3LN6L5LU2HR636388"/>
    <s v="Yes"/>
    <s v="Yes"/>
    <x v="1"/>
    <s v="Highway"/>
    <s v="Disengage for undesired motion planning behavior, too large curvature"/>
  </r>
  <r>
    <x v="21"/>
    <s v="3LN6L5LU2HR636388"/>
    <s v="Yes"/>
    <s v="Yes"/>
    <x v="0"/>
    <s v="Highway"/>
    <s v="Disengage for undesired motion planning behavior, lane change failed"/>
  </r>
  <r>
    <x v="21"/>
    <s v="3LN6L5LU2HR636388"/>
    <s v="Yes"/>
    <s v="Yes"/>
    <x v="0"/>
    <s v="Street"/>
    <s v="Disengage for unwanted maneuver, did not slow down in time when meeting an accident"/>
  </r>
  <r>
    <x v="22"/>
    <s v="3LN6L5LU2HR636388"/>
    <s v="Yes"/>
    <s v="Yes"/>
    <x v="0"/>
    <s v="Street"/>
    <s v="Disengage for undesired motion planning behavior, off centerline of lanemark in traffic jam"/>
  </r>
  <r>
    <x v="23"/>
    <s v="3LN6L5LU2HR636388"/>
    <s v="Yes"/>
    <s v="Yes"/>
    <x v="0"/>
    <s v="Highway"/>
    <s v="Disengage for undesired motion planning behavior, off centerline of lanemark in curve"/>
  </r>
  <r>
    <x v="24"/>
    <s v="3LN6L5LU2HR636388"/>
    <s v="Yes"/>
    <s v="Yes"/>
    <x v="0"/>
    <s v="Highway"/>
    <s v="Disengage for perception discrepancy, did not recognize obstacle status correctly"/>
  </r>
  <r>
    <x v="25"/>
    <s v="3LN6L5LU2HR636388"/>
    <s v="Yes"/>
    <s v="Yes"/>
    <x v="0"/>
    <s v="Highway"/>
    <s v="Disengage for undesired motion planning behavior, too large curvature"/>
  </r>
  <r>
    <x v="26"/>
    <s v="3LN6L5LU2HR636388"/>
    <s v="Yes"/>
    <s v="Yes"/>
    <x v="0"/>
    <s v="Rural"/>
    <s v="Disengage for unwanted maneuver, did not slow down in time when crossing the intersection"/>
  </r>
  <r>
    <x v="26"/>
    <s v="3LN6L5LU2HR636388"/>
    <s v="Yes"/>
    <s v="Yes"/>
    <x v="0"/>
    <s v="Rural"/>
    <s v="Disengage for undesired motion planning behavior, undesired braking when the traffic light is green"/>
  </r>
  <r>
    <x v="27"/>
    <s v="3LN6L5LU2HR636388"/>
    <s v="Yes"/>
    <s v="Yes"/>
    <x v="0"/>
    <s v="Highway"/>
    <s v="Disengage for undesired motion planning behavior, lane change failed"/>
  </r>
  <r>
    <x v="27"/>
    <s v="3LN6L5LU2HR636388"/>
    <s v="Yes"/>
    <s v="Yes"/>
    <x v="1"/>
    <s v="Highway"/>
    <s v="Disengage for undesired motion planning behavior, too large curvature"/>
  </r>
  <r>
    <x v="28"/>
    <s v="3LN6L5LU2HR636388"/>
    <s v="Yes"/>
    <s v="Yes"/>
    <x v="0"/>
    <s v="Highway"/>
    <s v="Disengage for perception discrepancy, did not recognize obstacle status correctly"/>
  </r>
  <r>
    <x v="28"/>
    <s v="3LN6L5LU2HR636388"/>
    <s v="Yes"/>
    <s v="Yes"/>
    <x v="0"/>
    <s v="Highway"/>
    <s v="Disengage for undesired motion planning behavior, did not slow down when meeting a cut-in vehicle"/>
  </r>
  <r>
    <x v="29"/>
    <s v="3LN6L5LU2HR636388"/>
    <s v="Yes"/>
    <s v="Yes"/>
    <x v="0"/>
    <s v="Street"/>
    <s v="Disengage for unwanted maneuver, did not keep enough space when traffic jam"/>
  </r>
  <r>
    <x v="29"/>
    <s v="3LN6L5LU2HR636388"/>
    <s v="Yes"/>
    <s v="Yes"/>
    <x v="0"/>
    <s v="Street"/>
    <s v="Disengage for undesired motion planning behavior, did not slow down when meeting a cut-in vehicle"/>
  </r>
  <r>
    <x v="30"/>
    <s v="3LN6L5LU2HR636388"/>
    <s v="Yes"/>
    <s v="Yes"/>
    <x v="0"/>
    <s v="Highway"/>
    <s v="Disengage for localization discrepancy, off centerline of lanemark"/>
  </r>
  <r>
    <x v="31"/>
    <s v="3LN6L5LU2HR636388"/>
    <s v="Yes"/>
    <s v="Yes"/>
    <x v="0"/>
    <s v="Highway"/>
    <s v="Disengage for undesired motion planning behavior, lane change failed in curve"/>
  </r>
  <r>
    <x v="32"/>
    <s v="3LN6L5LU2HR636388"/>
    <s v="Yes"/>
    <s v="Yes"/>
    <x v="0"/>
    <s v="Highway"/>
    <s v="Disengage for undesired motion planning behavior, undesired braking in curve"/>
  </r>
  <r>
    <x v="33"/>
    <s v="3LN6L5LU2HR636388"/>
    <s v="Yes"/>
    <s v="Yes"/>
    <x v="0"/>
    <s v="Rural"/>
    <s v="Disengage for unwanted maneuver, did not slow down in time when crossing the intersection"/>
  </r>
  <r>
    <x v="34"/>
    <s v="3LN6L5LU2HR636388"/>
    <s v="Yes"/>
    <s v="Yes"/>
    <x v="0"/>
    <s v="Rural"/>
    <s v="Disengage for undesired motion planning behavior, undesired braking when the traffic light is green"/>
  </r>
  <r>
    <x v="35"/>
    <s v="3LN6L5LU2HR636388"/>
    <s v="Yes"/>
    <s v="Yes"/>
    <x v="0"/>
    <s v="Highway"/>
    <s v="Disengage for undesired motion planning behavior,  did not slow down enough when the front car  brakes suddenly"/>
  </r>
  <r>
    <x v="36"/>
    <s v="3LN6L5LU2HR636388"/>
    <s v="Yes"/>
    <s v="Yes"/>
    <x v="0"/>
    <s v="Highway"/>
    <s v="Disengage for unwanted maneuver, no lateral avoidance for close-line car"/>
  </r>
  <r>
    <x v="36"/>
    <s v="3LN6L5LU2HR636388"/>
    <s v="Yes"/>
    <s v="Yes"/>
    <x v="0"/>
    <s v="Highway"/>
    <s v="Disengage for undesired motion planning behavior, lane change failed"/>
  </r>
  <r>
    <x v="37"/>
    <s v="3LN6L5LU2HR636388"/>
    <s v="Yes"/>
    <s v="Yes"/>
    <x v="1"/>
    <s v="Highway"/>
    <s v="Disengage for undesired motion planning behavior, no system response because of excessive system load"/>
  </r>
  <r>
    <x v="38"/>
    <s v="3LN6L5LU2HR636388"/>
    <s v="Yes"/>
    <s v="Yes"/>
    <x v="0"/>
    <s v="Street"/>
    <s v="Disengage for perception discrepancy, did not recognize obstacle status correctly"/>
  </r>
  <r>
    <x v="39"/>
    <s v="3LN6L5LU2HR636388"/>
    <s v="Yes"/>
    <s v="Yes"/>
    <x v="0"/>
    <s v="Street"/>
    <s v="Disengage for undesired motion planning behavior, did not keep enough space when traffic jam"/>
  </r>
  <r>
    <x v="39"/>
    <s v="3LN6L5LU2HR636388"/>
    <s v="Yes"/>
    <s v="Yes"/>
    <x v="0"/>
    <s v="Highway"/>
    <s v="System Fault, excessive system load"/>
  </r>
  <r>
    <x v="39"/>
    <s v="3LN6L5LU2HR636388"/>
    <s v="Yes"/>
    <s v="Yes"/>
    <x v="0"/>
    <s v="Highway"/>
    <s v="Disengage for unwanted maneuver, no lateral avoidance for close-line truck"/>
  </r>
  <r>
    <x v="40"/>
    <s v="3LN6L5LU2HR636388"/>
    <s v="Yes"/>
    <s v="Yes"/>
    <x v="0"/>
    <s v="Highway"/>
    <s v="Disengage for undesired motion planning behavior, too large curvature"/>
  </r>
  <r>
    <x v="41"/>
    <s v="3LN6L5LU2HR636388"/>
    <s v="Yes"/>
    <s v="Yes"/>
    <x v="0"/>
    <s v="Rural"/>
    <s v="Disengage for undesired motion planning behavior, off centerline of lanemark in curve"/>
  </r>
</pivotCacheRecords>
</file>

<file path=xl/pivotCache/pivotCacheRecords1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
  <r>
    <x v="0"/>
    <s v="1N4AZ0CP0DC413209"/>
    <s v="No"/>
    <s v="Yes"/>
    <x v="0"/>
    <s v="Street"/>
    <s v="Object Perception: late to perceive oncoming vehicle exiting unmapped area"/>
  </r>
  <r>
    <x v="1"/>
    <s v="1N4AZ0CP0DC413209"/>
    <s v="No"/>
    <s v="Yes"/>
    <x v="0"/>
    <s v="Street"/>
    <s v="Planning Logic: planned trajectory is unable to avoid agent reversing ahead"/>
  </r>
  <r>
    <x v="2"/>
    <s v="1N4AZ0CP5DC419300"/>
    <s v="No"/>
    <s v="Yes"/>
    <x v="0"/>
    <s v="Street"/>
    <s v="Planning Logic: planner is late to yield to cross traffic"/>
  </r>
  <r>
    <x v="3"/>
    <s v="1N4AZ0CP6DC412131"/>
    <s v="No"/>
    <s v="Yes"/>
    <x v="0"/>
    <s v="Street"/>
    <s v="Object Perception: localization problem led to planned trajectory that overlaps with curb"/>
  </r>
  <r>
    <x v="4"/>
    <s v="JTDKN3DP6D3042602"/>
    <s v="No"/>
    <s v="Yes"/>
    <x v="0"/>
    <s v="Street"/>
    <s v="Planning Logic: while approaching right turn, planner inadequately yields for cyclist approaching from behind"/>
  </r>
  <r>
    <x v="5"/>
    <s v="1N4AZ0CP5DC419300"/>
    <s v="No"/>
    <s v="Yes"/>
    <x v="0"/>
    <s v="Street"/>
    <s v="Object Perception: localization problem led to planned trajectory that overlaps with curb"/>
  </r>
  <r>
    <x v="6"/>
    <s v="JTDKN3DP2D3046050"/>
    <s v="No"/>
    <s v="Yes"/>
    <x v="0"/>
    <s v="Street"/>
    <s v="Object Perception: localization problem led to planned trajectory that overlaps with curb"/>
  </r>
  <r>
    <x v="7"/>
    <s v="JTDKN3DP2D3046050"/>
    <s v="No"/>
    <s v="Yes"/>
    <x v="0"/>
    <s v="Street"/>
    <s v="Object Perception: localization problem led to planned trajectory that overlaps with curb"/>
  </r>
  <r>
    <x v="8"/>
    <s v="JTDKN3DPXE3050185"/>
    <s v="No"/>
    <s v="Yes"/>
    <x v="0"/>
    <s v="Street"/>
    <s v="Planning Logic: planner inadequately yields for cyclist in bike lane"/>
  </r>
  <r>
    <x v="9"/>
    <s v="JTDKN3DPXE3050185"/>
    <s v="No"/>
    <s v="Yes"/>
    <x v="0"/>
    <s v="Street"/>
    <s v="Object Perception: late to perceive animal crossing the road"/>
  </r>
  <r>
    <x v="10"/>
    <s v="JTDKN3DP4F3074838"/>
    <s v="No"/>
    <s v="Yes"/>
    <x v="0"/>
    <s v="Street"/>
    <s v="Planning Logic: agent reversing from driveway inaccurately perceived as parked"/>
  </r>
  <r>
    <x v="11"/>
    <s v="JTDKN3DP2D3046050"/>
    <s v="No"/>
    <s v="Yes"/>
    <x v="0"/>
    <s v="Street"/>
    <s v="Object Perception: late to perceive animal crossing road"/>
  </r>
  <r>
    <x v="12"/>
    <s v="JTDKN3DP4F3074838"/>
    <s v="No"/>
    <s v="Yes"/>
    <x v="0"/>
    <s v="Street"/>
    <s v="Object Perception: late to perceive animal crossing road"/>
  </r>
  <r>
    <x v="13"/>
    <s v="JTDKN3DP3D3041696"/>
    <s v="No"/>
    <s v="Yes"/>
    <x v="0"/>
    <s v="Street"/>
    <s v="Planning Logic: planner inadequately yields to lead vehicle at traffic light"/>
  </r>
  <r>
    <x v="14"/>
    <s v="1N4AZ0CP8DC410154"/>
    <s v="No"/>
    <s v="Yes"/>
    <x v="0"/>
    <s v="Street"/>
    <s v="Planning Logic: planner inadequately yields to lead vehicle at traffic light"/>
  </r>
  <r>
    <x v="15"/>
    <s v="1N4AZ0CP5DC405932"/>
    <s v="No"/>
    <s v="Yes"/>
    <x v="0"/>
    <s v="Street"/>
    <s v="Object Perception: localization problem led to planned trajectory that overlaps with curb"/>
  </r>
  <r>
    <x v="15"/>
    <s v="1N4AZ0CP6DC412131"/>
    <s v="No"/>
    <s v="Yes"/>
    <x v="0"/>
    <s v="Street"/>
    <s v="Object Perception: localization problem led to planned trajectory that overlaps with curb"/>
  </r>
  <r>
    <x v="15"/>
    <s v="JTDKN3DP3D3041696"/>
    <s v="No"/>
    <s v="Yes"/>
    <x v="0"/>
    <s v="Street"/>
    <s v="Object Perception: localization problem led to planned trajectory that overlaps with curb"/>
  </r>
  <r>
    <x v="15"/>
    <s v="JTDKN3DPXE3050185"/>
    <s v="No"/>
    <s v="Yes"/>
    <x v="0"/>
    <s v="Street"/>
    <s v="Object Perception: localization problem led to planned trajectory that overlaps with curb"/>
  </r>
  <r>
    <x v="15"/>
    <s v="JTDKN3DPXE3050185"/>
    <s v="No"/>
    <s v="Yes"/>
    <x v="0"/>
    <s v="Street"/>
    <s v="Object Perception: localization problem led to planned trajectory that overlaps with curb"/>
  </r>
  <r>
    <x v="16"/>
    <s v="1N4AZ0CP0DC413209"/>
    <s v="No"/>
    <s v="Yes"/>
    <x v="0"/>
    <s v="Street"/>
    <s v="Planning Logic: planner inadequately yields for cyclist in cross-traffic"/>
  </r>
  <r>
    <x v="17"/>
    <s v="JTDKN3DP8C3004514"/>
    <s v="No"/>
    <s v="Yes"/>
    <x v="0"/>
    <s v="Street"/>
    <s v="Plannig Logic/Object Perception: incorrectly perceived trajectory of a nearby object led to a planned trajectory that overlaps with a nearby cyclist"/>
  </r>
  <r>
    <x v="18"/>
    <s v="JTDKN3DP4F3074838"/>
    <s v="No"/>
    <s v="Yes"/>
    <x v="0"/>
    <s v="Street"/>
    <s v="Planning Logic: planner inadequately yields to lead vehicle making a left turn"/>
  </r>
  <r>
    <x v="19"/>
    <s v="JTDKN3DP4F3074838"/>
    <s v="No"/>
    <s v="Yes"/>
    <x v="0"/>
    <s v="Street"/>
    <s v="Object Perception: inaccurate perception of red traffic signal results in a planned trajectory that overlaps with a crosstraffic vehicle"/>
  </r>
  <r>
    <x v="20"/>
    <s v="JTDKN3DPXE3050185"/>
    <s v="No"/>
    <s v="Yes"/>
    <x v="0"/>
    <s v="Street"/>
    <s v="Planning Logic: routing problem led to planned trajectory that overlaps with agent in the lane to the right"/>
  </r>
  <r>
    <x v="21"/>
    <s v="JTDKN3DP4F3074838"/>
    <s v="No"/>
    <s v="Yes"/>
    <x v="0"/>
    <s v="Street"/>
    <s v="Object Perception: late to perceive animal crossing road"/>
  </r>
  <r>
    <x v="22"/>
    <s v="JTDKN3DPXE3050185"/>
    <s v="No"/>
    <s v="Yes"/>
    <x v="0"/>
    <s v="Street"/>
    <s v="Object Perception: late to perceive animal crossing road"/>
  </r>
  <r>
    <x v="23"/>
    <s v="JTDKN3DP3D3041696"/>
    <s v="No"/>
    <s v="Yes"/>
    <x v="0"/>
    <s v="Street"/>
    <s v="Planning Logic: incorrect behavior prediction for oncoming vehicle results in a planned trajectory that overlaps with the vehicle"/>
  </r>
  <r>
    <x v="24"/>
    <s v="JTDKN3DP3D3041696"/>
    <s v="No"/>
    <s v="Yes"/>
    <x v="0"/>
    <s v="Street"/>
    <s v="Object Perception: inaccurate perception of animal slowly crossing road leads to planned trajectory overlap"/>
  </r>
  <r>
    <x v="25"/>
    <s v="JTDKN3DP6D3042602"/>
    <s v="No"/>
    <s v="Yes"/>
    <x v="0"/>
    <s v="Street"/>
    <s v="Planning Logic: planned trajectory fails to avoid vehicle stopped ahead intersection"/>
  </r>
  <r>
    <x v="26"/>
    <s v="JTDKN3DPXE3050185"/>
    <s v="No"/>
    <s v="Yes"/>
    <x v="0"/>
    <s v="Street"/>
    <s v="Planning Logic: planner inadequately yields for cross traffic agent with right-of-way"/>
  </r>
  <r>
    <x v="27"/>
    <s v="JTDKN3DP6D3042602"/>
    <s v="No"/>
    <s v="Yes"/>
    <x v="0"/>
    <s v="Street"/>
    <s v="Planning Logic: planner inadequately yields to vehicle performing multi-point turn ahead"/>
  </r>
  <r>
    <x v="28"/>
    <s v="JTDKN3DP6D3042602"/>
    <s v="No"/>
    <s v="Yes"/>
    <x v="0"/>
    <s v="Street"/>
    <s v="Object Perception: late perception of trash bag in planner's path"/>
  </r>
  <r>
    <x v="29"/>
    <s v="JTDKN3DPXE3050185"/>
    <s v="No"/>
    <s v="Yes"/>
    <x v="0"/>
    <s v="Street"/>
    <s v="Object Perception: late and inconsistent perception of palm frond in road"/>
  </r>
</pivotCacheRecords>
</file>

<file path=xl/pivotCache/pivotCacheRecords1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55">
  <r>
    <x v="0"/>
    <s v="3FA6P0RU2HR403815"/>
    <s v="No"/>
    <s v="Yes"/>
    <x v="0"/>
    <s v="Freeway"/>
    <s v="Disengage due to software discrepency"/>
  </r>
  <r>
    <x v="0"/>
    <s v="3FA6P0RU2HR403815"/>
    <s v="No"/>
    <s v="Yes"/>
    <x v="1"/>
    <s v="Freeway"/>
    <s v="Disengage due to perception mismatch"/>
  </r>
  <r>
    <x v="1"/>
    <s v="3FA6P0RU2HR275155"/>
    <s v="No"/>
    <s v="Yes"/>
    <x v="1"/>
    <s v="Freeway"/>
    <s v="Disengage due to operator discomfort"/>
  </r>
  <r>
    <x v="1"/>
    <s v="3FA6P0RU2HR275155"/>
    <s v="No"/>
    <s v="Yes"/>
    <x v="1"/>
    <s v="Freeway"/>
    <s v="Disengage due to operator discomfort"/>
  </r>
  <r>
    <x v="1"/>
    <s v="3FA6P0RU2HR275155"/>
    <s v="No"/>
    <s v="Yes"/>
    <x v="0"/>
    <s v="Freeway"/>
    <s v="Disengage due to software discrepency"/>
  </r>
  <r>
    <x v="1"/>
    <s v="3FA6P0RU2HR275155"/>
    <s v="No"/>
    <s v="Yes"/>
    <x v="1"/>
    <s v="Freeway"/>
    <s v="Disengage due to perception mismatch"/>
  </r>
  <r>
    <x v="1"/>
    <s v="3FA6P0RU2HR275155"/>
    <s v="No"/>
    <s v="Yes"/>
    <x v="1"/>
    <s v="Freeway"/>
    <s v="Disengage due to operator discomfort"/>
  </r>
  <r>
    <x v="1"/>
    <s v="3FA6P0RU2HR275155"/>
    <s v="No"/>
    <s v="Yes"/>
    <x v="0"/>
    <s v="Freeway"/>
    <s v="Disengage due to software discrepency"/>
  </r>
  <r>
    <x v="1"/>
    <s v="3FA6P0RU2HR275155"/>
    <s v="No"/>
    <s v="Yes"/>
    <x v="0"/>
    <s v="Freeway"/>
    <s v="Disengage due to software discrepency"/>
  </r>
  <r>
    <x v="1"/>
    <s v="3FA6P0RU2HR275155"/>
    <s v="No"/>
    <s v="Yes"/>
    <x v="0"/>
    <s v="Freeway"/>
    <s v="Disengage due to software discrepency"/>
  </r>
  <r>
    <x v="1"/>
    <s v="3FA6P0RU2HR275155"/>
    <s v="No"/>
    <s v="Yes"/>
    <x v="0"/>
    <s v="Freeway"/>
    <s v="Disengage due to software discrepency"/>
  </r>
  <r>
    <x v="1"/>
    <s v="3FA6P0RU2HR275155"/>
    <s v="No"/>
    <s v="Yes"/>
    <x v="0"/>
    <s v="Freeway"/>
    <s v="Disengage due to software discrepency"/>
  </r>
  <r>
    <x v="1"/>
    <s v="3FA6P0RU2HR275155"/>
    <s v="No"/>
    <s v="Yes"/>
    <x v="0"/>
    <s v="Freeway"/>
    <s v="Disengage due to software discrepency"/>
  </r>
  <r>
    <x v="1"/>
    <s v="3FA6P0RU2HR275155"/>
    <s v="No"/>
    <s v="Yes"/>
    <x v="1"/>
    <s v="Freeway"/>
    <s v="Disengage due to operator discomfort"/>
  </r>
  <r>
    <x v="1"/>
    <s v="3FA6P0RU2HR275155"/>
    <s v="No"/>
    <s v="Yes"/>
    <x v="0"/>
    <s v="Freeway"/>
    <s v="Disengage due to software discrepency"/>
  </r>
  <r>
    <x v="1"/>
    <s v="3FA6P0RU2HR275155"/>
    <s v="No"/>
    <s v="Yes"/>
    <x v="1"/>
    <s v="Freeway"/>
    <s v="Disengage due to operator discomfort"/>
  </r>
  <r>
    <x v="2"/>
    <s v="3FA6P0RU2HR275155"/>
    <s v="No"/>
    <s v="Yes"/>
    <x v="1"/>
    <s v="Freeway"/>
    <s v="Disengage due to operating outside ODD (road condition, weather, traffic)"/>
  </r>
  <r>
    <x v="2"/>
    <s v="3FA6P0RU2HR275155"/>
    <s v="No"/>
    <s v="Yes"/>
    <x v="1"/>
    <s v="Freeway"/>
    <s v="Disengage due to operating outside ODD (road condition, weather, traffic)"/>
  </r>
  <r>
    <x v="2"/>
    <s v="3FA6P0RU2HR275155"/>
    <s v="No"/>
    <s v="Yes"/>
    <x v="1"/>
    <s v="Freeway"/>
    <s v="Disengage due to operator discomfort"/>
  </r>
  <r>
    <x v="2"/>
    <s v="3FA6P0RU2HR275155"/>
    <s v="No"/>
    <s v="Yes"/>
    <x v="1"/>
    <s v="Freeway"/>
    <s v="Disengage due to operator discomfort"/>
  </r>
  <r>
    <x v="2"/>
    <s v="3FA6P0RU2HR275155"/>
    <s v="No"/>
    <s v="Yes"/>
    <x v="1"/>
    <s v="Freeway"/>
    <s v="Disengage due to operator discomfort"/>
  </r>
  <r>
    <x v="2"/>
    <s v="3FA6P0RU2HR275155"/>
    <s v="No"/>
    <s v="Yes"/>
    <x v="0"/>
    <s v="Freeway"/>
    <s v="Disengage due to software discrepency"/>
  </r>
  <r>
    <x v="2"/>
    <s v="3FA6P0RU2HR275155"/>
    <s v="No"/>
    <s v="Yes"/>
    <x v="1"/>
    <s v="Freeway"/>
    <s v="Disengage due to operator discomfort"/>
  </r>
  <r>
    <x v="3"/>
    <s v="3FA6P0RU6HR272968"/>
    <s v="No"/>
    <s v="Yes"/>
    <x v="1"/>
    <s v="Freeway"/>
    <s v="Disengage due to operator discomfort"/>
  </r>
  <r>
    <x v="4"/>
    <s v="3FA6PORU8HR293837"/>
    <s v="No"/>
    <s v="Yes"/>
    <x v="1"/>
    <s v="Freeway"/>
    <s v="Disengage due to operator discomfort"/>
  </r>
  <r>
    <x v="4"/>
    <s v="3FA6PORU8HR293837"/>
    <s v="No"/>
    <s v="Yes"/>
    <x v="1"/>
    <s v="Freeway"/>
    <s v="Disengage due to operator discomfort"/>
  </r>
  <r>
    <x v="4"/>
    <s v="3FA6PORU8HR293837"/>
    <s v="No"/>
    <s v="Yes"/>
    <x v="1"/>
    <s v="Freeway"/>
    <s v="Disengage due to operator discomfort"/>
  </r>
  <r>
    <x v="4"/>
    <s v="3FA6PORU8HR293837"/>
    <s v="No"/>
    <s v="Yes"/>
    <x v="1"/>
    <s v="Freeway"/>
    <s v="Disengage due to operator discomfort"/>
  </r>
  <r>
    <x v="5"/>
    <s v="3FA6PORU8HR293837"/>
    <s v="No"/>
    <s v="Yes"/>
    <x v="1"/>
    <s v="Freeway"/>
    <s v="Disengage due to operator discomfort"/>
  </r>
  <r>
    <x v="5"/>
    <s v="3FA6PORU8HR293837"/>
    <s v="No"/>
    <s v="Yes"/>
    <x v="1"/>
    <s v="Freeway"/>
    <s v="Disengage due to operator discomfort"/>
  </r>
  <r>
    <x v="5"/>
    <s v="3FA6PORU8HR293837"/>
    <s v="No"/>
    <s v="Yes"/>
    <x v="1"/>
    <s v="Freeway"/>
    <s v="Disengage due to operator discomfort"/>
  </r>
  <r>
    <x v="5"/>
    <s v="3FA6PORU8HR293837"/>
    <s v="No"/>
    <s v="Yes"/>
    <x v="1"/>
    <s v="Freeway"/>
    <s v="Disengage due to operator discomfort"/>
  </r>
  <r>
    <x v="5"/>
    <s v="3FA6PORU8HR293837"/>
    <s v="No"/>
    <s v="Yes"/>
    <x v="1"/>
    <s v="Freeway"/>
    <s v="Disengage due to operator discomfort"/>
  </r>
  <r>
    <x v="6"/>
    <s v="3FA6PORU8HR293837"/>
    <s v="No"/>
    <s v="Yes"/>
    <x v="1"/>
    <s v="Freeway"/>
    <s v="Disengage due to operator discomfort"/>
  </r>
  <r>
    <x v="6"/>
    <s v="3FA6PORU8HR293837"/>
    <s v="No"/>
    <s v="Yes"/>
    <x v="1"/>
    <s v="Freeway"/>
    <s v="Disengage due to operator discomfort"/>
  </r>
  <r>
    <x v="6"/>
    <s v="3FA6PORU8HR293837"/>
    <s v="No"/>
    <s v="Yes"/>
    <x v="1"/>
    <s v="Freeway"/>
    <s v="Disengage due to operator discomfort"/>
  </r>
  <r>
    <x v="7"/>
    <s v="3FA6P0RU7JR158970"/>
    <s v="No"/>
    <s v="Yes"/>
    <x v="1"/>
    <s v="Street"/>
    <s v="Disengage due to operator discomfort"/>
  </r>
  <r>
    <x v="7"/>
    <s v="3FA6P0RU7JR158970"/>
    <s v="No"/>
    <s v="Yes"/>
    <x v="1"/>
    <s v="Highway"/>
    <s v="Disengage due to operator discomfort"/>
  </r>
  <r>
    <x v="7"/>
    <s v="3FA6P0RU7JR158970"/>
    <s v="No"/>
    <s v="Yes"/>
    <x v="1"/>
    <s v="Highway"/>
    <s v="Disengage due to operator discomfort"/>
  </r>
  <r>
    <x v="7"/>
    <s v="3FA6P0RU7JR158970"/>
    <s v="No"/>
    <s v="Yes"/>
    <x v="1"/>
    <s v="Highway"/>
    <s v="Disengage due to operator discomfort"/>
  </r>
  <r>
    <x v="7"/>
    <s v="3FA6P0RU7JR158970"/>
    <s v="No"/>
    <s v="Yes"/>
    <x v="1"/>
    <s v="Highway"/>
    <s v="Disengage due to operator discomfort"/>
  </r>
  <r>
    <x v="7"/>
    <s v="3FA6P0RU7JR158970"/>
    <s v="No"/>
    <s v="Yes"/>
    <x v="1"/>
    <s v="Highway"/>
    <s v="Disengage due to operator discomfort"/>
  </r>
  <r>
    <x v="7"/>
    <s v="3FA6P0RU7JR158970"/>
    <s v="No"/>
    <s v="Yes"/>
    <x v="1"/>
    <s v="Highway"/>
    <s v="Disengage due to operator discomfort"/>
  </r>
  <r>
    <x v="7"/>
    <s v="3FA6P0RU7JR158970"/>
    <s v="No"/>
    <s v="Yes"/>
    <x v="1"/>
    <s v="Highway"/>
    <s v="Disengage due to operator discomfort"/>
  </r>
  <r>
    <x v="7"/>
    <s v="3FA6P0RU7JR158970"/>
    <s v="No"/>
    <s v="Yes"/>
    <x v="1"/>
    <s v="Highway"/>
    <s v="Disengage due to operator discomfort"/>
  </r>
  <r>
    <x v="8"/>
    <s v="3FA6P0RU8HR259624"/>
    <s v="No"/>
    <s v="Yes"/>
    <x v="1"/>
    <s v="Freeway"/>
    <s v="Disengage due to operator discomfort"/>
  </r>
  <r>
    <x v="8"/>
    <s v="3FA6P0RU8HR259624"/>
    <s v="No"/>
    <s v="Yes"/>
    <x v="1"/>
    <s v="Freeway"/>
    <s v="Disengage due to operator discomfort"/>
  </r>
  <r>
    <x v="8"/>
    <s v="3FA6P0RU8HR259624"/>
    <s v="No"/>
    <s v="Yes"/>
    <x v="1"/>
    <s v="Freeway"/>
    <s v="Disengage due to operator discomfort"/>
  </r>
  <r>
    <x v="8"/>
    <s v="3FA6P0RU8HR259624"/>
    <s v="No"/>
    <s v="Yes"/>
    <x v="1"/>
    <s v="Freeway"/>
    <s v="Disengage due to operator discomfort"/>
  </r>
  <r>
    <x v="9"/>
    <s v="3FA6P0RU6HR272968"/>
    <s v="No"/>
    <s v="Yes"/>
    <x v="1"/>
    <s v="Freeway"/>
    <s v="Disengage due to operator discomfort"/>
  </r>
  <r>
    <x v="9"/>
    <s v="3FA6P0RU6HR272968"/>
    <s v="No"/>
    <s v="Yes"/>
    <x v="1"/>
    <s v="Freeway"/>
    <s v="Disengage due to operator discomfort"/>
  </r>
  <r>
    <x v="10"/>
    <s v="3FA6P0RU6HR272968"/>
    <s v="No"/>
    <s v="Yes"/>
    <x v="1"/>
    <s v="Freeway"/>
    <s v="Disengage due to operator discomfort"/>
  </r>
  <r>
    <x v="10"/>
    <s v="3FA6P0RU6HR272968"/>
    <s v="No"/>
    <s v="Yes"/>
    <x v="1"/>
    <s v="Freeway"/>
    <s v="Disengage due to operator discomfort"/>
  </r>
  <r>
    <x v="11"/>
    <s v="3FA6P0RU6HR272968"/>
    <s v="No"/>
    <s v="Yes"/>
    <x v="1"/>
    <s v="Freeway"/>
    <s v="Disengage due to operator discomfort"/>
  </r>
  <r>
    <x v="11"/>
    <s v="3FA6P0RU6HR272968"/>
    <s v="No"/>
    <s v="Yes"/>
    <x v="1"/>
    <s v="Freeway"/>
    <s v="Disengage due to operator discomfort"/>
  </r>
  <r>
    <x v="11"/>
    <s v="3FA6P0RU6HR272968"/>
    <s v="No"/>
    <s v="Yes"/>
    <x v="1"/>
    <s v="Freeway"/>
    <s v="Disengage due to operator discomfort"/>
  </r>
  <r>
    <x v="11"/>
    <s v="3FA6P0RU6HR272968"/>
    <s v="No"/>
    <s v="Yes"/>
    <x v="1"/>
    <s v="Freeway"/>
    <s v="Disengage due to operator discomfort"/>
  </r>
  <r>
    <x v="11"/>
    <s v="3FA6P0RU6HR272968"/>
    <s v="No"/>
    <s v="Yes"/>
    <x v="1"/>
    <s v="Freeway"/>
    <s v="Disengage due to operator discomfort"/>
  </r>
  <r>
    <x v="11"/>
    <s v="3FA6P0RU6HR272968"/>
    <s v="No"/>
    <s v="Yes"/>
    <x v="1"/>
    <s v="Freeway"/>
    <s v="Disengage due to operator discomfort"/>
  </r>
  <r>
    <x v="11"/>
    <s v="3FA6P0RU6HR272968"/>
    <s v="No"/>
    <s v="Yes"/>
    <x v="1"/>
    <s v="Freeway"/>
    <s v="Disengage due to operator discomfort"/>
  </r>
  <r>
    <x v="11"/>
    <s v="3FA6P0RU6HR272968"/>
    <s v="No"/>
    <s v="Yes"/>
    <x v="1"/>
    <s v="Freeway"/>
    <s v="Disengage due to operator discomfort"/>
  </r>
  <r>
    <x v="12"/>
    <s v="3FA6P0RU6HR272968"/>
    <s v="No"/>
    <s v="Yes"/>
    <x v="1"/>
    <s v="Freeway"/>
    <s v="Disengage due to operator discomfort"/>
  </r>
  <r>
    <x v="12"/>
    <s v="3FA6P0RU6HR272968"/>
    <s v="No"/>
    <s v="Yes"/>
    <x v="1"/>
    <s v="Freeway"/>
    <s v="Disengage due to operator discomfort"/>
  </r>
  <r>
    <x v="12"/>
    <s v="3FA6P0RU6HR272968"/>
    <s v="No"/>
    <s v="Yes"/>
    <x v="1"/>
    <s v="Freeway"/>
    <s v="Disengage due to operator discomfort"/>
  </r>
  <r>
    <x v="13"/>
    <s v="3FA6P0RU8HR259624"/>
    <s v="No"/>
    <s v="Yes"/>
    <x v="1"/>
    <s v="Freeway"/>
    <s v="Disengage due to operator discomfort"/>
  </r>
  <r>
    <x v="13"/>
    <s v="3FA6P0RU8HR259624"/>
    <s v="No"/>
    <s v="Yes"/>
    <x v="1"/>
    <s v="Freeway"/>
    <s v="Disengage due to operator discomfort"/>
  </r>
  <r>
    <x v="13"/>
    <s v="3FA6P0RU8HR259624"/>
    <s v="No"/>
    <s v="Yes"/>
    <x v="1"/>
    <s v="Freeway"/>
    <s v="Disengage due to operator discomfort"/>
  </r>
  <r>
    <x v="13"/>
    <s v="3FA6P0RU8HR259624"/>
    <s v="No"/>
    <s v="Yes"/>
    <x v="1"/>
    <s v="Freeway"/>
    <s v="Disengage due to operator discomfort"/>
  </r>
  <r>
    <x v="13"/>
    <s v="3FA6P0RU8HR259624"/>
    <s v="No"/>
    <s v="Yes"/>
    <x v="1"/>
    <s v="Freeway"/>
    <s v="Disengage due to operator discomfort"/>
  </r>
  <r>
    <x v="14"/>
    <s v="3FA6P0RU6HR272968"/>
    <s v="No"/>
    <s v="Yes"/>
    <x v="1"/>
    <s v="Freeway"/>
    <s v="Disengage due to operator discomfort"/>
  </r>
  <r>
    <x v="14"/>
    <s v="3FA6P0RU6HR272968"/>
    <s v="No"/>
    <s v="Yes"/>
    <x v="1"/>
    <s v="Freeway"/>
    <s v="Disengage due to operator discomfort"/>
  </r>
  <r>
    <x v="14"/>
    <s v="3FA6P0RU6HR272968"/>
    <s v="No"/>
    <s v="Yes"/>
    <x v="1"/>
    <s v="Freeway"/>
    <s v="Disengage due to operator discomfort"/>
  </r>
  <r>
    <x v="14"/>
    <s v="3FA6P0RU6HR272968"/>
    <s v="No"/>
    <s v="Yes"/>
    <x v="1"/>
    <s v="Freeway"/>
    <s v="Disengage due to operator discomfort"/>
  </r>
  <r>
    <x v="14"/>
    <s v="3FA6P0RU6HR272968"/>
    <s v="No"/>
    <s v="Yes"/>
    <x v="1"/>
    <s v="Freeway"/>
    <s v="Disengage due to operator discomfort"/>
  </r>
  <r>
    <x v="15"/>
    <s v="3FA6P0RU6HR272968"/>
    <s v="No"/>
    <s v="Yes"/>
    <x v="1"/>
    <s v="Freeway"/>
    <s v="Disengage due to operator discomfort"/>
  </r>
  <r>
    <x v="15"/>
    <s v="3FA6P0RU6HR272968"/>
    <s v="No"/>
    <s v="Yes"/>
    <x v="1"/>
    <s v="Freeway"/>
    <s v="Disengage due to operator discomfort"/>
  </r>
  <r>
    <x v="15"/>
    <s v="3FA6P0RU6HR272968"/>
    <s v="No"/>
    <s v="Yes"/>
    <x v="1"/>
    <s v="Freeway"/>
    <s v="Disengage due to operator discomfort"/>
  </r>
  <r>
    <x v="15"/>
    <s v="3FA6P0RU6HR272968"/>
    <s v="No"/>
    <s v="Yes"/>
    <x v="1"/>
    <s v="Freeway"/>
    <s v="Disengage due to operator discomfort"/>
  </r>
  <r>
    <x v="15"/>
    <s v="3FA6P0RU6HR272968"/>
    <s v="No"/>
    <s v="Yes"/>
    <x v="1"/>
    <s v="Freeway"/>
    <s v="Disengage due to operator discomfort"/>
  </r>
  <r>
    <x v="15"/>
    <s v="3FA6P0RU6HR272968"/>
    <s v="No"/>
    <s v="Yes"/>
    <x v="1"/>
    <s v="Freeway"/>
    <s v="Disengage due to operator discomfort"/>
  </r>
  <r>
    <x v="15"/>
    <s v="3FA6P0RU6HR272968"/>
    <s v="No"/>
    <s v="Yes"/>
    <x v="1"/>
    <s v="Freeway"/>
    <s v="Disengage due to operator discomfort"/>
  </r>
  <r>
    <x v="16"/>
    <s v="3FA6P0RU7JR158970"/>
    <s v="No"/>
    <s v="Yes"/>
    <x v="1"/>
    <s v="Freeway"/>
    <s v="Disengage due to operator discomfort"/>
  </r>
  <r>
    <x v="16"/>
    <s v="3FA6P0RU7JR158970"/>
    <s v="No"/>
    <s v="Yes"/>
    <x v="1"/>
    <s v="Freeway"/>
    <s v="Disengage due to operator discomfort"/>
  </r>
  <r>
    <x v="16"/>
    <s v="3FA6P0RU7JR158970"/>
    <s v="No"/>
    <s v="Yes"/>
    <x v="1"/>
    <s v="Freeway"/>
    <s v="Disengage due to operator discomfort"/>
  </r>
  <r>
    <x v="17"/>
    <s v="3FA6P0RU6HR272968"/>
    <s v="No"/>
    <s v="Yes"/>
    <x v="1"/>
    <s v="Freeway"/>
    <s v="Disengage due to operator discomfort"/>
  </r>
  <r>
    <x v="17"/>
    <s v="3FA6P0RU6HR272968"/>
    <s v="No"/>
    <s v="Yes"/>
    <x v="1"/>
    <s v="Freeway"/>
    <s v="Disengage due to operator discomfort"/>
  </r>
  <r>
    <x v="17"/>
    <s v="3FA6P0RU6HR272968"/>
    <s v="No"/>
    <s v="Yes"/>
    <x v="1"/>
    <s v="Freeway"/>
    <s v="Disengage due to operator discomfort"/>
  </r>
  <r>
    <x v="17"/>
    <s v="3FA6P0RU6HR272968"/>
    <s v="No"/>
    <s v="Yes"/>
    <x v="1"/>
    <s v="Freeway"/>
    <s v="Disengage due to operator discomfort"/>
  </r>
  <r>
    <x v="17"/>
    <s v="3FA6P0RU6HR272968"/>
    <s v="No"/>
    <s v="Yes"/>
    <x v="1"/>
    <s v="Freeway"/>
    <s v="Disengage due to operator discomfort"/>
  </r>
  <r>
    <x v="18"/>
    <s v="3FA6P0RU6HR272968"/>
    <s v="No"/>
    <s v="Yes"/>
    <x v="1"/>
    <s v="Freeway"/>
    <s v="Disengage due to operator discomfort"/>
  </r>
  <r>
    <x v="18"/>
    <s v="3FA6P0RU6HR272968"/>
    <s v="No"/>
    <s v="Yes"/>
    <x v="1"/>
    <s v="Freeway"/>
    <s v="Disengage due to operator discomfort"/>
  </r>
  <r>
    <x v="18"/>
    <s v="3FA6P0RU6HR272968"/>
    <s v="No"/>
    <s v="Yes"/>
    <x v="1"/>
    <s v="Freeway"/>
    <s v="Disengage due to operator discomfort"/>
  </r>
  <r>
    <x v="18"/>
    <s v="3FA6P0RU6HR272968"/>
    <s v="No"/>
    <s v="Yes"/>
    <x v="1"/>
    <s v="Freeway"/>
    <s v="Disengage due to operator discomfort"/>
  </r>
  <r>
    <x v="18"/>
    <s v="3FA6P0RU6HR272968"/>
    <s v="No"/>
    <s v="Yes"/>
    <x v="1"/>
    <s v="Freeway"/>
    <s v="Disengage due to operator discomfort"/>
  </r>
  <r>
    <x v="18"/>
    <s v="3FA6P0RU6HR272968"/>
    <s v="No"/>
    <s v="Yes"/>
    <x v="1"/>
    <s v="Freeway"/>
    <s v="Disengage due to operator discomfort"/>
  </r>
  <r>
    <x v="18"/>
    <s v="3FA6P0RU6HR272968"/>
    <s v="No"/>
    <s v="Yes"/>
    <x v="1"/>
    <s v="Freeway"/>
    <s v="Disengage due to operator discomfort"/>
  </r>
  <r>
    <x v="18"/>
    <s v="3FA6P0RU6HR272968"/>
    <s v="No"/>
    <s v="Yes"/>
    <x v="1"/>
    <s v="Freeway"/>
    <s v="Disengage due to operator discomfort"/>
  </r>
  <r>
    <x v="18"/>
    <s v="3FA6P0RU6HR272968"/>
    <s v="No"/>
    <s v="Yes"/>
    <x v="1"/>
    <s v="Freeway"/>
    <s v="Disengage due to operator discomfort"/>
  </r>
  <r>
    <x v="19"/>
    <s v="3FA6P0RU8HR259624"/>
    <s v="No"/>
    <s v="Yes"/>
    <x v="1"/>
    <s v="Freeway"/>
    <s v="Disengage due to operator discomfort"/>
  </r>
  <r>
    <x v="19"/>
    <s v="3FA6P0RU8HR259624"/>
    <s v="No"/>
    <s v="Yes"/>
    <x v="1"/>
    <s v="Freeway"/>
    <s v="Disengage due to operator discomfort"/>
  </r>
  <r>
    <x v="19"/>
    <s v="3FA6P0RU8HR259624"/>
    <s v="No"/>
    <s v="Yes"/>
    <x v="1"/>
    <s v="Freeway"/>
    <s v="Disengage due to operator discomfort"/>
  </r>
  <r>
    <x v="19"/>
    <s v="3FA6P0RU8HR259624"/>
    <s v="No"/>
    <s v="Yes"/>
    <x v="1"/>
    <s v="Freeway"/>
    <s v="Disengage due to operator discomfort"/>
  </r>
  <r>
    <x v="19"/>
    <s v="3FA6P0RU8HR259624"/>
    <s v="No"/>
    <s v="Yes"/>
    <x v="1"/>
    <s v="Freeway"/>
    <s v="Disengage due to operator discomfort"/>
  </r>
  <r>
    <x v="19"/>
    <s v="3FA6P0RU8HR259624"/>
    <s v="No"/>
    <s v="Yes"/>
    <x v="1"/>
    <s v="Freeway"/>
    <s v="Disengage due to operator discomfort"/>
  </r>
  <r>
    <x v="19"/>
    <s v="3FA6P0RU8HR259624"/>
    <s v="No"/>
    <s v="Yes"/>
    <x v="1"/>
    <s v="Freeway"/>
    <s v="Disengage due to operator discomfort"/>
  </r>
  <r>
    <x v="19"/>
    <s v="3FA6P0RU8HR259624"/>
    <s v="No"/>
    <s v="Yes"/>
    <x v="1"/>
    <s v="Freeway"/>
    <s v="Disengage due to operator discomfort"/>
  </r>
  <r>
    <x v="20"/>
    <s v="3FA6P0RU7JR158970"/>
    <s v="No"/>
    <s v="Yes"/>
    <x v="1"/>
    <s v="Freeway"/>
    <s v="Disengage due to operator discomfort"/>
  </r>
  <r>
    <x v="20"/>
    <s v="3FA6P0RU7JR158970"/>
    <s v="No"/>
    <s v="Yes"/>
    <x v="1"/>
    <s v="Freeway"/>
    <s v="Disengage due to operator discomfort"/>
  </r>
  <r>
    <x v="20"/>
    <s v="3FA6P0RU7JR158970"/>
    <s v="No"/>
    <s v="Yes"/>
    <x v="1"/>
    <s v="Freeway"/>
    <s v="Disengage due to operator discomfort"/>
  </r>
  <r>
    <x v="20"/>
    <s v="3FA6P0RU7JR158970"/>
    <s v="No"/>
    <s v="Yes"/>
    <x v="1"/>
    <s v="Freeway"/>
    <s v="Disengage due to operator discomfort"/>
  </r>
  <r>
    <x v="21"/>
    <s v="3FA6P0RU7JR158970"/>
    <s v="No"/>
    <s v="Yes"/>
    <x v="1"/>
    <s v="Highway"/>
    <s v="Disengage due to operator discomfort"/>
  </r>
  <r>
    <x v="21"/>
    <s v="3FA6P0RU7JR158970"/>
    <s v="No"/>
    <s v="Yes"/>
    <x v="1"/>
    <s v="Highway"/>
    <s v="Disengage due to operator discomfort"/>
  </r>
  <r>
    <x v="21"/>
    <s v="3FA6P0RU7JR158970"/>
    <s v="No"/>
    <s v="Yes"/>
    <x v="1"/>
    <s v="Highway"/>
    <s v="Disengage due to operator discomfort"/>
  </r>
  <r>
    <x v="21"/>
    <s v="3FA6P0RU7JR158970"/>
    <s v="No"/>
    <s v="Yes"/>
    <x v="1"/>
    <s v="Highway"/>
    <s v="Disengage due to operator discomfort"/>
  </r>
  <r>
    <x v="21"/>
    <s v="3FA6P0RU7JR158970"/>
    <s v="No"/>
    <s v="Yes"/>
    <x v="1"/>
    <s v="Highway"/>
    <s v="Disengage due to operator discomfort"/>
  </r>
  <r>
    <x v="21"/>
    <s v="3FA6P0RU7JR158970"/>
    <s v="No"/>
    <s v="Yes"/>
    <x v="1"/>
    <s v="Freeway"/>
    <s v="Disengage due to operator discomfort"/>
  </r>
  <r>
    <x v="21"/>
    <s v="3FA6P0RU7JR158970"/>
    <s v="No"/>
    <s v="Yes"/>
    <x v="1"/>
    <s v="Freeway"/>
    <s v="Disengage due to operator discomfort"/>
  </r>
  <r>
    <x v="21"/>
    <s v="3FA6P0RU7JR158970"/>
    <s v="No"/>
    <s v="Yes"/>
    <x v="0"/>
    <s v="Freeway"/>
    <s v="Disengage due to software discrepency"/>
  </r>
  <r>
    <x v="21"/>
    <s v="3FA6P0RU7JR158970"/>
    <s v="No"/>
    <s v="Yes"/>
    <x v="1"/>
    <s v="Freeway"/>
    <s v="Disengage due to operator discomfort"/>
  </r>
  <r>
    <x v="21"/>
    <s v="3FA6P0RU7JR158970"/>
    <s v="No"/>
    <s v="Yes"/>
    <x v="1"/>
    <s v="Freeway"/>
    <s v="Disengage due to operator discomfort"/>
  </r>
  <r>
    <x v="21"/>
    <s v="3FA6P0RU7JR158970"/>
    <s v="No"/>
    <s v="Yes"/>
    <x v="1"/>
    <s v="Freeway"/>
    <s v="Disengage due to operator discomfort"/>
  </r>
  <r>
    <x v="21"/>
    <s v="3FA6P0RU7JR158970"/>
    <s v="No"/>
    <s v="Yes"/>
    <x v="1"/>
    <s v="Freeway"/>
    <s v="Disengage due to operator discomfort"/>
  </r>
  <r>
    <x v="21"/>
    <s v="3FA6P0RU7JR158970"/>
    <s v="No"/>
    <s v="Yes"/>
    <x v="0"/>
    <s v="Freeway"/>
    <s v="Disengage due to software discrepency"/>
  </r>
  <r>
    <x v="21"/>
    <s v="3FA6P0RU7JR158970"/>
    <s v="No"/>
    <s v="Yes"/>
    <x v="1"/>
    <s v="Freeway"/>
    <s v="Disengage due to operator discomfort"/>
  </r>
  <r>
    <x v="21"/>
    <s v="3FA6P0RU7JR158970"/>
    <s v="No"/>
    <s v="Yes"/>
    <x v="1"/>
    <s v="Freeway"/>
    <s v="Disengage due to operator discomfort"/>
  </r>
  <r>
    <x v="21"/>
    <s v="3FA6P0RU7JR158970"/>
    <s v="No"/>
    <s v="Yes"/>
    <x v="1"/>
    <s v="Freeway"/>
    <s v="Disengage due to operator discomfort"/>
  </r>
  <r>
    <x v="21"/>
    <s v="3FA6P0RU7JR158970"/>
    <s v="No"/>
    <s v="Yes"/>
    <x v="1"/>
    <s v="Freeway"/>
    <s v="Disengage due to operator discomfort"/>
  </r>
  <r>
    <x v="21"/>
    <s v="3FA6P0RU7JR158970"/>
    <s v="No"/>
    <s v="Yes"/>
    <x v="1"/>
    <s v="Freeway"/>
    <s v="Disengage due to operator discomfort"/>
  </r>
  <r>
    <x v="21"/>
    <s v="3FA6P0RU6HR272968"/>
    <s v="No"/>
    <s v="Yes"/>
    <x v="1"/>
    <s v="Freeway"/>
    <s v="Disengage due to operator discomfort"/>
  </r>
  <r>
    <x v="21"/>
    <s v="3FA6P0RU6HR272968"/>
    <s v="No"/>
    <s v="Yes"/>
    <x v="1"/>
    <s v="Freeway"/>
    <s v="Disengage due to operator discomfort"/>
  </r>
  <r>
    <x v="21"/>
    <s v="3FA6P0RU6HR272968"/>
    <s v="No"/>
    <s v="Yes"/>
    <x v="1"/>
    <s v="Freeway"/>
    <s v="Disengage due to operator discomfort"/>
  </r>
  <r>
    <x v="21"/>
    <s v="3FA6P0RU6HR272968"/>
    <s v="No"/>
    <s v="Yes"/>
    <x v="1"/>
    <s v="Freeway"/>
    <s v="Disengage due to operator discomfort"/>
  </r>
  <r>
    <x v="21"/>
    <s v="3FA6P0RU6HR272968"/>
    <s v="No"/>
    <s v="Yes"/>
    <x v="1"/>
    <s v="Freeway"/>
    <s v="Disengage due to operator discomfort"/>
  </r>
  <r>
    <x v="21"/>
    <s v="3FA6P0RU6HR272968"/>
    <s v="No"/>
    <s v="Yes"/>
    <x v="1"/>
    <s v="Freeway"/>
    <s v="Disengage due to operator discomfort"/>
  </r>
  <r>
    <x v="21"/>
    <s v="3FA6P0RU6HR272968"/>
    <s v="No"/>
    <s v="Yes"/>
    <x v="1"/>
    <s v="Freeway"/>
    <s v="Disengage due to operator discomfort"/>
  </r>
  <r>
    <x v="21"/>
    <s v="3FA6P0RU6HR272968"/>
    <s v="No"/>
    <s v="Yes"/>
    <x v="1"/>
    <s v="Freeway"/>
    <s v="Disengage due to operator discomfort"/>
  </r>
  <r>
    <x v="21"/>
    <s v="3FA6P0RU6HR272968"/>
    <s v="No"/>
    <s v="Yes"/>
    <x v="0"/>
    <s v="Freeway"/>
    <s v="Disengage due to software discrepency"/>
  </r>
  <r>
    <x v="21"/>
    <s v="3FA6P0RU6HR272968"/>
    <s v="No"/>
    <s v="Yes"/>
    <x v="0"/>
    <s v="Freeway"/>
    <s v="Disengage due to software discrepency"/>
  </r>
  <r>
    <x v="22"/>
    <s v="3FA6PORUOJR158969"/>
    <s v="No"/>
    <s v="Yes"/>
    <x v="1"/>
    <s v="Freeway"/>
    <s v="Disengage due to operator discomfort"/>
  </r>
  <r>
    <x v="22"/>
    <s v="3FA6PORUOJR158969"/>
    <s v="No"/>
    <s v="Yes"/>
    <x v="1"/>
    <s v="Freeway"/>
    <s v="Disengage due to operator discomfort"/>
  </r>
  <r>
    <x v="22"/>
    <s v="3FA6PORUOJR158969"/>
    <s v="No"/>
    <s v="Yes"/>
    <x v="1"/>
    <s v="Freeway"/>
    <s v="Disengage due to operator discomfort"/>
  </r>
  <r>
    <x v="22"/>
    <s v="3FA6PORUOJR158969"/>
    <s v="No"/>
    <s v="Yes"/>
    <x v="1"/>
    <s v="Freeway"/>
    <s v="Disengage due to operator discomfort"/>
  </r>
  <r>
    <x v="22"/>
    <s v="3FA6PORUOJR158969"/>
    <s v="No"/>
    <s v="Yes"/>
    <x v="1"/>
    <s v="Freeway"/>
    <s v="Disengage due to operator discomfort"/>
  </r>
  <r>
    <x v="22"/>
    <s v="3FA6PORUOJR158969"/>
    <s v="No"/>
    <s v="Yes"/>
    <x v="1"/>
    <s v="Freeway"/>
    <s v="Disengage due to operator discomfort"/>
  </r>
  <r>
    <x v="22"/>
    <s v="3FA6PORUOJR158969"/>
    <s v="No"/>
    <s v="Yes"/>
    <x v="1"/>
    <s v="Freeway"/>
    <s v="Disengage due to operator discomfort"/>
  </r>
  <r>
    <x v="22"/>
    <s v="3FA6PORUOJR158969"/>
    <s v="No"/>
    <s v="Yes"/>
    <x v="1"/>
    <s v="Freeway"/>
    <s v="Disengage due to operator discomfort"/>
  </r>
  <r>
    <x v="22"/>
    <s v="3FA6PORUOJR158969"/>
    <s v="No"/>
    <s v="Yes"/>
    <x v="1"/>
    <s v="Freeway"/>
    <s v="Disengage due to operator discomfort"/>
  </r>
  <r>
    <x v="22"/>
    <s v="3FA6PORUOJR158969"/>
    <s v="No"/>
    <s v="Yes"/>
    <x v="1"/>
    <s v="Freeway"/>
    <s v="Disengage due to operator discomfort"/>
  </r>
  <r>
    <x v="23"/>
    <s v="3FA6P0RU7JR158970"/>
    <s v="No"/>
    <s v="Yes"/>
    <x v="1"/>
    <s v="Freeway"/>
    <s v="Disengage due to operator discomfort"/>
  </r>
  <r>
    <x v="23"/>
    <s v="3FA6P0RU7JR158970"/>
    <s v="No"/>
    <s v="Yes"/>
    <x v="1"/>
    <s v="Freeway"/>
    <s v="Disengage due to operator discomfort"/>
  </r>
  <r>
    <x v="23"/>
    <s v="3FA6P0RU7JR158970"/>
    <s v="No"/>
    <s v="Yes"/>
    <x v="1"/>
    <s v="Freeway"/>
    <s v="Disengage due to operator discomfort"/>
  </r>
  <r>
    <x v="23"/>
    <s v="3FA6P0RU7JR158970"/>
    <s v="No"/>
    <s v="Yes"/>
    <x v="1"/>
    <s v="Freeway"/>
    <s v="Disengage due to operator discomfort"/>
  </r>
  <r>
    <x v="23"/>
    <s v="3FA6P0RU7JR158970"/>
    <s v="No"/>
    <s v="Yes"/>
    <x v="1"/>
    <s v="Freeway"/>
    <s v="Disengage due to operator discomfort"/>
  </r>
  <r>
    <x v="23"/>
    <s v="3FA6P0RU7JR158970"/>
    <s v="No"/>
    <s v="Yes"/>
    <x v="1"/>
    <s v="Freeway"/>
    <s v="Disengage due to operator discomfort"/>
  </r>
  <r>
    <x v="23"/>
    <s v="3FA6P0RU7JR158970"/>
    <s v="No"/>
    <s v="Yes"/>
    <x v="1"/>
    <s v="Freeway"/>
    <s v="Disengage due to operator discomfort"/>
  </r>
  <r>
    <x v="23"/>
    <s v="3FA6P0RU7JR158970"/>
    <s v="No"/>
    <s v="Yes"/>
    <x v="1"/>
    <s v="Freeway"/>
    <s v="Disengage due to operator discomfort"/>
  </r>
  <r>
    <x v="23"/>
    <s v="3FA6P0RU7JR158970"/>
    <s v="No"/>
    <s v="Yes"/>
    <x v="1"/>
    <s v="Freeway"/>
    <s v="Disengage due to operator discomfort"/>
  </r>
  <r>
    <x v="23"/>
    <s v="3FA6P0RU7JR158970"/>
    <s v="No"/>
    <s v="Yes"/>
    <x v="1"/>
    <s v="Freeway"/>
    <s v="Disengage due to operator discomfort"/>
  </r>
  <r>
    <x v="23"/>
    <s v="3FA6P0RU7JR158970"/>
    <s v="No"/>
    <s v="Yes"/>
    <x v="1"/>
    <s v="Freeway"/>
    <s v="Disengage due to operator discomfort"/>
  </r>
  <r>
    <x v="23"/>
    <s v="3FA6P0RU7JR158970"/>
    <s v="No"/>
    <s v="Yes"/>
    <x v="1"/>
    <s v="Freeway"/>
    <s v="Disengage due to operator discomfort"/>
  </r>
  <r>
    <x v="23"/>
    <s v="3FA6P0RU7JR158970"/>
    <s v="No"/>
    <s v="Yes"/>
    <x v="1"/>
    <s v="Freeway"/>
    <s v="Disengage due to operator discomfort"/>
  </r>
  <r>
    <x v="23"/>
    <s v="3FA6P0RU7JR158970"/>
    <s v="No"/>
    <s v="Yes"/>
    <x v="1"/>
    <s v="Freeway"/>
    <s v="Disengage due to operator discomfort"/>
  </r>
  <r>
    <x v="23"/>
    <s v="3FA6P0RU7JR158970"/>
    <s v="No"/>
    <s v="Yes"/>
    <x v="1"/>
    <s v="Freeway"/>
    <s v="Disengage due to operator discomfort"/>
  </r>
  <r>
    <x v="23"/>
    <s v="3FA6P0RU7JR158970"/>
    <s v="No"/>
    <s v="Yes"/>
    <x v="1"/>
    <s v="Freeway"/>
    <s v="Disengage due to operator discomfort"/>
  </r>
  <r>
    <x v="23"/>
    <s v="3FA6P0RU7JR158970"/>
    <s v="No"/>
    <s v="Yes"/>
    <x v="1"/>
    <s v="Freeway"/>
    <s v="Disengage due to operator discomfort"/>
  </r>
  <r>
    <x v="23"/>
    <s v="3FA6P0RU7JR158970"/>
    <s v="No"/>
    <s v="Yes"/>
    <x v="1"/>
    <s v="Freeway"/>
    <s v="Disengage due to operator discomfort"/>
  </r>
  <r>
    <x v="23"/>
    <s v="3FA6P0RU7JR158970"/>
    <s v="No"/>
    <s v="Yes"/>
    <x v="1"/>
    <s v="Freeway"/>
    <s v="Disengage due to operator discomfort"/>
  </r>
  <r>
    <x v="23"/>
    <s v="3FA6P0RU7JR158970"/>
    <s v="No"/>
    <s v="Yes"/>
    <x v="1"/>
    <s v="Freeway"/>
    <s v="Disengage due to operator discomfort"/>
  </r>
  <r>
    <x v="24"/>
    <s v="3FA6P0RU8HR259624"/>
    <s v="No"/>
    <s v="Yes"/>
    <x v="1"/>
    <s v="Freeway"/>
    <s v="Disengage due to operator discomfort"/>
  </r>
  <r>
    <x v="24"/>
    <s v="3FA6P0RU8HR259624"/>
    <s v="No"/>
    <s v="Yes"/>
    <x v="1"/>
    <s v="Freeway"/>
    <s v="Disengage due to operator discomfort"/>
  </r>
  <r>
    <x v="24"/>
    <s v="3FA6P0RU8HR259624"/>
    <s v="No"/>
    <s v="Yes"/>
    <x v="1"/>
    <s v="Freeway"/>
    <s v="Disengage due to operator discomfort"/>
  </r>
  <r>
    <x v="24"/>
    <s v="3FA6P0RU8HR259624"/>
    <s v="No"/>
    <s v="Yes"/>
    <x v="1"/>
    <s v="Freeway"/>
    <s v="Disengage due to operator discomfort"/>
  </r>
  <r>
    <x v="24"/>
    <s v="3FA6P0RU8HR259624"/>
    <s v="No"/>
    <s v="Yes"/>
    <x v="1"/>
    <s v="Freeway"/>
    <s v="Disengage due to operator discomfort"/>
  </r>
  <r>
    <x v="24"/>
    <s v="3FA6P0RU8HR259624"/>
    <s v="No"/>
    <s v="Yes"/>
    <x v="1"/>
    <s v="Freeway"/>
    <s v="Disengage due to operator discomfort"/>
  </r>
  <r>
    <x v="25"/>
    <s v="3FA6PORUOJR158969"/>
    <s v="No"/>
    <s v="Yes"/>
    <x v="1"/>
    <s v="Freeway"/>
    <s v="Disengage due to operator discomfort"/>
  </r>
  <r>
    <x v="25"/>
    <s v="3FA6PORUOJR158969"/>
    <s v="No"/>
    <s v="Yes"/>
    <x v="1"/>
    <s v="Freeway"/>
    <s v="Disengage due to operator discomfort"/>
  </r>
  <r>
    <x v="25"/>
    <s v="3FA6PORUOJR158969"/>
    <s v="No"/>
    <s v="Yes"/>
    <x v="1"/>
    <s v="Freeway"/>
    <s v="Disengage due to operator discomfort"/>
  </r>
  <r>
    <x v="25"/>
    <s v="3FA6PORUOJR158969"/>
    <s v="No"/>
    <s v="Yes"/>
    <x v="1"/>
    <s v="Freeway"/>
    <s v="Disengage due to operator discomfort"/>
  </r>
  <r>
    <x v="25"/>
    <s v="3FA6PORUOJR158969"/>
    <s v="No"/>
    <s v="Yes"/>
    <x v="1"/>
    <s v="Freeway"/>
    <s v="Disengage due to operator discomfort"/>
  </r>
  <r>
    <x v="25"/>
    <s v="3FA6PORUOJR158969"/>
    <s v="No"/>
    <s v="Yes"/>
    <x v="1"/>
    <s v="Freeway"/>
    <s v="Disengage due to operator discomfort"/>
  </r>
  <r>
    <x v="25"/>
    <s v="3FA6PORUOJR158969"/>
    <s v="No"/>
    <s v="Yes"/>
    <x v="1"/>
    <s v="Freeway"/>
    <s v="Disengage due to operator discomfort"/>
  </r>
  <r>
    <x v="26"/>
    <s v="3FA6PORUOJR158969"/>
    <s v="No"/>
    <s v="Yes"/>
    <x v="1"/>
    <s v="Freeway"/>
    <s v="Disengage due to operator discomfort"/>
  </r>
  <r>
    <x v="26"/>
    <s v="3FA6PORUOJR158969"/>
    <s v="No"/>
    <s v="Yes"/>
    <x v="1"/>
    <s v="Freeway"/>
    <s v="Disengage due to operator discomfort"/>
  </r>
  <r>
    <x v="26"/>
    <s v="3FA6PORUOJR158969"/>
    <s v="No"/>
    <s v="Yes"/>
    <x v="1"/>
    <s v="Highway"/>
    <s v="Disengage due to operator discomfort"/>
  </r>
  <r>
    <x v="26"/>
    <s v="3FA6PORUOJR158969"/>
    <s v="No"/>
    <s v="Yes"/>
    <x v="1"/>
    <s v="Highway"/>
    <s v="Disengage due to operator discomfort"/>
  </r>
  <r>
    <x v="26"/>
    <s v="3FA6PORUOJR158969"/>
    <s v="No"/>
    <s v="Yes"/>
    <x v="1"/>
    <s v="Highway"/>
    <s v="Disengage due to operator discomfort"/>
  </r>
  <r>
    <x v="26"/>
    <s v="3FA6PORUOJR158969"/>
    <s v="No"/>
    <s v="Yes"/>
    <x v="1"/>
    <s v="Highway"/>
    <s v="Disengage due to operator discomfort"/>
  </r>
  <r>
    <x v="26"/>
    <s v="3FA6PORUOJR158969"/>
    <s v="No"/>
    <s v="Yes"/>
    <x v="1"/>
    <s v="Highway"/>
    <s v="Disengage due to operator discomfort"/>
  </r>
  <r>
    <x v="26"/>
    <s v="3FA6PORUOJR158969"/>
    <s v="No"/>
    <s v="Yes"/>
    <x v="1"/>
    <s v="Highway"/>
    <s v="Disengage due to operator discomfort"/>
  </r>
  <r>
    <x v="26"/>
    <s v="3FA6PORUOJR158969"/>
    <s v="No"/>
    <s v="Yes"/>
    <x v="1"/>
    <s v="Highway"/>
    <s v="Disengage due to operator discomfort"/>
  </r>
  <r>
    <x v="26"/>
    <s v="3FA6PORUOJR158969"/>
    <s v="No"/>
    <s v="Yes"/>
    <x v="1"/>
    <s v="Freeway"/>
    <s v="Disengage due to operator discomfort"/>
  </r>
  <r>
    <x v="26"/>
    <s v="3FA6PORUOJR158969"/>
    <s v="No"/>
    <s v="Yes"/>
    <x v="1"/>
    <s v="Freeway"/>
    <s v="Disengage due to operator discomfort"/>
  </r>
  <r>
    <x v="26"/>
    <s v="3FA6PORUOJR158969"/>
    <s v="No"/>
    <s v="Yes"/>
    <x v="1"/>
    <s v="Freeway"/>
    <s v="Disengage due to operator discomfort"/>
  </r>
  <r>
    <x v="26"/>
    <s v="3FA6PORUOJR158969"/>
    <s v="No"/>
    <s v="Yes"/>
    <x v="1"/>
    <s v="Freeway"/>
    <s v="Disengage due to operator discomfort"/>
  </r>
  <r>
    <x v="27"/>
    <s v="3FA6PORUOJR158969"/>
    <s v="No"/>
    <s v="Yes"/>
    <x v="1"/>
    <s v="Freeway"/>
    <s v="Disengage due to operator discomfort"/>
  </r>
  <r>
    <x v="27"/>
    <s v="3FA6PORUOJR158969"/>
    <s v="No"/>
    <s v="Yes"/>
    <x v="1"/>
    <s v="Highway"/>
    <s v="Disengage due to operator discomfort"/>
  </r>
  <r>
    <x v="27"/>
    <s v="3FA6PORUOJR158969"/>
    <s v="No"/>
    <s v="Yes"/>
    <x v="1"/>
    <s v="Highway"/>
    <s v="Disengage due to operator discomfort"/>
  </r>
  <r>
    <x v="27"/>
    <s v="3FA6PORUOJR158969"/>
    <s v="No"/>
    <s v="Yes"/>
    <x v="1"/>
    <s v="Highway"/>
    <s v="Disengage due to operator discomfort"/>
  </r>
  <r>
    <x v="28"/>
    <s v="3FA6PORUOJR158969"/>
    <s v="No"/>
    <s v="Yes"/>
    <x v="1"/>
    <s v="Highway"/>
    <s v="Disengage due to operator discomfort"/>
  </r>
  <r>
    <x v="28"/>
    <s v="3FA6PORUOJR158969"/>
    <s v="No"/>
    <s v="Yes"/>
    <x v="1"/>
    <s v="Highway"/>
    <s v="Disengage due to operator discomfort"/>
  </r>
  <r>
    <x v="28"/>
    <s v="3FA6PORUOJR158969"/>
    <s v="No"/>
    <s v="Yes"/>
    <x v="1"/>
    <s v="Highway"/>
    <s v="Disengage due to operator discomfort"/>
  </r>
  <r>
    <x v="28"/>
    <s v="3FA6PORUOJR158969"/>
    <s v="No"/>
    <s v="Yes"/>
    <x v="1"/>
    <s v="Highway"/>
    <s v="Disengage due to operator discomfort"/>
  </r>
  <r>
    <x v="28"/>
    <s v="3FA6PORUOJR158969"/>
    <s v="No"/>
    <s v="Yes"/>
    <x v="1"/>
    <s v="Highway"/>
    <s v="Disengage due to operator discomfort"/>
  </r>
  <r>
    <x v="28"/>
    <s v="3FA6PORUOJR158969"/>
    <s v="No"/>
    <s v="Yes"/>
    <x v="1"/>
    <s v="Highway"/>
    <s v="Disengage due to operator discomfort"/>
  </r>
  <r>
    <x v="28"/>
    <s v="3FA6PORUOJR158969"/>
    <s v="No"/>
    <s v="Yes"/>
    <x v="1"/>
    <s v="Highway"/>
    <s v="Disengage due to operator discomfort"/>
  </r>
  <r>
    <x v="29"/>
    <s v="3FA6P0RU7JR158970"/>
    <s v="No"/>
    <s v="Yes"/>
    <x v="1"/>
    <s v="Freeway"/>
    <s v="Disengage due to operator discomfort"/>
  </r>
  <r>
    <x v="29"/>
    <s v="3FA6P0RU7JR158970"/>
    <s v="No"/>
    <s v="Yes"/>
    <x v="1"/>
    <s v="Freeway"/>
    <s v="Disengage due to operator discomfort"/>
  </r>
  <r>
    <x v="29"/>
    <s v="3FA6P0RU7JR158970"/>
    <s v="No"/>
    <s v="Yes"/>
    <x v="1"/>
    <s v="Freeway"/>
    <s v="Disengage due to operator discomfort"/>
  </r>
  <r>
    <x v="29"/>
    <s v="3FA6P0RU7JR158970"/>
    <s v="No"/>
    <s v="Yes"/>
    <x v="1"/>
    <s v="Freeway"/>
    <s v="Disengage due to operator discomfort"/>
  </r>
  <r>
    <x v="29"/>
    <s v="3FA6P0RU7JR158970"/>
    <s v="No"/>
    <s v="Yes"/>
    <x v="1"/>
    <s v="Freeway"/>
    <s v="Disengage due to operator discomfort"/>
  </r>
  <r>
    <x v="30"/>
    <s v="3FA6P0RU6HR272968"/>
    <s v="No"/>
    <s v="Yes"/>
    <x v="1"/>
    <s v="Freeway"/>
    <s v="Disengage due to operator discomfort"/>
  </r>
  <r>
    <x v="30"/>
    <s v="3FA6P0RU6HR272968"/>
    <s v="No"/>
    <s v="Yes"/>
    <x v="1"/>
    <s v="Freeway"/>
    <s v="Disengage due to operator discomfort"/>
  </r>
  <r>
    <x v="30"/>
    <s v="3FA6P0RU6HR272968"/>
    <s v="No"/>
    <s v="Yes"/>
    <x v="1"/>
    <s v="Freeway"/>
    <s v="Disengage due to operator discomfort"/>
  </r>
  <r>
    <x v="30"/>
    <s v="3FA6P0RU6HR272968"/>
    <s v="No"/>
    <s v="Yes"/>
    <x v="1"/>
    <s v="Freeway"/>
    <s v="Disengage due to operator discomfort"/>
  </r>
  <r>
    <x v="30"/>
    <s v="3FA6P0RU6HR272968"/>
    <s v="No"/>
    <s v="Yes"/>
    <x v="1"/>
    <s v="Freeway"/>
    <s v="Disengage due to operator discomfort"/>
  </r>
  <r>
    <x v="30"/>
    <s v="3FA6P0RU6HR272968"/>
    <s v="No"/>
    <s v="Yes"/>
    <x v="1"/>
    <s v="Freeway"/>
    <s v="Disengage due to operator discomfort"/>
  </r>
  <r>
    <x v="31"/>
    <s v="3FA6PORUOJR158969"/>
    <s v="No"/>
    <s v="Yes"/>
    <x v="1"/>
    <s v="Freeway"/>
    <s v="Disengage due to operator discomfort"/>
  </r>
  <r>
    <x v="31"/>
    <s v="3FA6PORUOJR158969"/>
    <s v="No"/>
    <s v="Yes"/>
    <x v="1"/>
    <s v="Freeway"/>
    <s v="Disengage due to operator discomfort"/>
  </r>
  <r>
    <x v="31"/>
    <s v="3FA6P0RU2HR275155"/>
    <s v="No"/>
    <s v="Yes"/>
    <x v="1"/>
    <s v="Street"/>
    <s v="Disengage due to operator discomfort"/>
  </r>
  <r>
    <x v="31"/>
    <s v="3FA6P0RU2HR275155"/>
    <s v="No"/>
    <s v="Yes"/>
    <x v="1"/>
    <s v="Freeway"/>
    <s v="Disengage due to operator discomfort"/>
  </r>
  <r>
    <x v="31"/>
    <s v="3FA6P0RU2HR275155"/>
    <s v="No"/>
    <s v="Yes"/>
    <x v="1"/>
    <s v="Freeway"/>
    <s v="Disengage due to operator discomfort"/>
  </r>
  <r>
    <x v="31"/>
    <s v="3FA6P0RU2HR275155"/>
    <s v="No"/>
    <s v="Yes"/>
    <x v="1"/>
    <s v="Freeway"/>
    <s v="Disengage due to operator discomfort"/>
  </r>
  <r>
    <x v="31"/>
    <s v="3FA6P0RU2HR275155"/>
    <s v="No"/>
    <s v="Yes"/>
    <x v="1"/>
    <s v="Freeway"/>
    <s v="Disengage due to operator discomfort"/>
  </r>
  <r>
    <x v="32"/>
    <s v="3FA6P0RU6HR272968"/>
    <s v="No"/>
    <s v="Yes"/>
    <x v="1"/>
    <s v="Highway"/>
    <s v="Disengage due to operator discomfort"/>
  </r>
  <r>
    <x v="32"/>
    <s v="3FA6P0RU6HR272968"/>
    <s v="No"/>
    <s v="Yes"/>
    <x v="1"/>
    <s v="Freeway"/>
    <s v="Disengage due to operator discomfort"/>
  </r>
  <r>
    <x v="32"/>
    <s v="3FA6P0RU6HR272968"/>
    <s v="No"/>
    <s v="Yes"/>
    <x v="1"/>
    <s v="Street"/>
    <s v="Disengage due to operator discomfort"/>
  </r>
  <r>
    <x v="32"/>
    <s v="3FA6P0RU6HR272968"/>
    <s v="No"/>
    <s v="Yes"/>
    <x v="1"/>
    <s v="Street"/>
    <s v="Disengage due to operator discomfort"/>
  </r>
  <r>
    <x v="32"/>
    <s v="3FA6P0RU6HR272968"/>
    <s v="No"/>
    <s v="Yes"/>
    <x v="1"/>
    <s v="Street"/>
    <s v="Disengage due to operator discomfort"/>
  </r>
  <r>
    <x v="32"/>
    <s v="3FA6P0RU6HR272968"/>
    <s v="No"/>
    <s v="Yes"/>
    <x v="1"/>
    <s v="Street"/>
    <s v="Disengage due to operator discomfort"/>
  </r>
  <r>
    <x v="32"/>
    <s v="3FA6P0RU6HR272968"/>
    <s v="No"/>
    <s v="Yes"/>
    <x v="1"/>
    <s v="Street"/>
    <s v="Disengage due to operator discomfort"/>
  </r>
  <r>
    <x v="32"/>
    <s v="3FA6P0RU6HR272968"/>
    <s v="No"/>
    <s v="Yes"/>
    <x v="1"/>
    <s v="Street"/>
    <s v="Disengage due to operator discomfort"/>
  </r>
  <r>
    <x v="32"/>
    <s v="3FA6P0RU6HR272968"/>
    <s v="No"/>
    <s v="Yes"/>
    <x v="1"/>
    <s v="Street"/>
    <s v="Disengage due to operator discomfort"/>
  </r>
  <r>
    <x v="32"/>
    <s v="3FA6P0RU6HR272968"/>
    <s v="No"/>
    <s v="Yes"/>
    <x v="1"/>
    <s v="Freeway"/>
    <s v="Disengage due to operator discomfort"/>
  </r>
  <r>
    <x v="33"/>
    <s v="3FA6P0RU6HR272968"/>
    <s v="No"/>
    <s v="Yes"/>
    <x v="1"/>
    <s v="Street"/>
    <s v="Disengage due to operator discomfort"/>
  </r>
  <r>
    <x v="33"/>
    <s v="3FA6P0RU6HR272968"/>
    <s v="No"/>
    <s v="Yes"/>
    <x v="1"/>
    <s v="Freeway"/>
    <s v="Disengage due to operator discomfort"/>
  </r>
  <r>
    <x v="33"/>
    <s v="3FA6P0RU6HR272968"/>
    <s v="No"/>
    <s v="Yes"/>
    <x v="1"/>
    <s v="Freeway"/>
    <s v="Disengage due to operator discomfort"/>
  </r>
  <r>
    <x v="33"/>
    <s v="3FA6P0RU6HR272968"/>
    <s v="No"/>
    <s v="Yes"/>
    <x v="1"/>
    <s v="Freeway"/>
    <s v="Disengage due to operator discomfort"/>
  </r>
  <r>
    <x v="33"/>
    <s v="3FA6P0RU6HR272968"/>
    <s v="No"/>
    <s v="Yes"/>
    <x v="1"/>
    <s v="Freeway"/>
    <s v="Disengage due to operator discomfort"/>
  </r>
  <r>
    <x v="33"/>
    <s v="3FA6P0RU6HR272968"/>
    <s v="No"/>
    <s v="Yes"/>
    <x v="1"/>
    <s v="Freeway"/>
    <s v="Disengage due to operator discomfort"/>
  </r>
  <r>
    <x v="33"/>
    <s v="3FA6P0RU6HR272968"/>
    <s v="No"/>
    <s v="Yes"/>
    <x v="1"/>
    <s v="Freeway"/>
    <s v="Disengage due to operator discomfort"/>
  </r>
  <r>
    <x v="33"/>
    <s v="3FA6P0RU6HR272968"/>
    <s v="No"/>
    <s v="Yes"/>
    <x v="1"/>
    <s v="Freeway"/>
    <s v="Disengage due to operator discomfort"/>
  </r>
  <r>
    <x v="33"/>
    <s v="3FA6P0RU6HR272968"/>
    <s v="No"/>
    <s v="Yes"/>
    <x v="1"/>
    <s v="Freeway"/>
    <s v="Disengage due to operator discomfort"/>
  </r>
  <r>
    <x v="33"/>
    <s v="3FA6P0RU6HR272968"/>
    <s v="No"/>
    <s v="Yes"/>
    <x v="1"/>
    <s v="Freeway"/>
    <s v="Disengage due to operator discomfort"/>
  </r>
  <r>
    <x v="33"/>
    <s v="3FA6P0RU6HR272968"/>
    <s v="No"/>
    <s v="Yes"/>
    <x v="1"/>
    <s v="Freeway"/>
    <s v="Disengage due to operator discomfort"/>
  </r>
  <r>
    <x v="33"/>
    <s v="3FA6P0RU6HR272968"/>
    <s v="No"/>
    <s v="Yes"/>
    <x v="1"/>
    <s v="Freeway"/>
    <s v="Disengage due to operator discomfort"/>
  </r>
  <r>
    <x v="33"/>
    <s v="3FA6P0RU6HR272968"/>
    <s v="No"/>
    <s v="Yes"/>
    <x v="1"/>
    <s v="Street"/>
    <s v="Disengage due to operator discomfort"/>
  </r>
  <r>
    <x v="34"/>
    <s v="3FA6P0RU6HR272968"/>
    <s v="No"/>
    <s v="Yes"/>
    <x v="1"/>
    <s v="Street"/>
    <s v="Disengage due to operator discomfort"/>
  </r>
  <r>
    <x v="34"/>
    <s v="3FA6P0RU6HR272968"/>
    <s v="No"/>
    <s v="Yes"/>
    <x v="1"/>
    <s v="Freeway"/>
    <s v="Disengage due to operator discomfort"/>
  </r>
  <r>
    <x v="34"/>
    <s v="3FA6P0RU6HR272968"/>
    <s v="No"/>
    <s v="Yes"/>
    <x v="1"/>
    <s v="Freeway"/>
    <s v="Disengage due to operator discomfort"/>
  </r>
  <r>
    <x v="34"/>
    <s v="3FA6P0RU6HR272968"/>
    <s v="No"/>
    <s v="Yes"/>
    <x v="1"/>
    <s v="Freeway"/>
    <s v="Disengage due to operator discomfort"/>
  </r>
  <r>
    <x v="34"/>
    <s v="3FA6P0RU6HR272968"/>
    <s v="No"/>
    <s v="Yes"/>
    <x v="1"/>
    <s v="Freeway"/>
    <s v="Disengage due to operator discomfort"/>
  </r>
  <r>
    <x v="34"/>
    <s v="3FA6P0RU6HR272968"/>
    <s v="No"/>
    <s v="Yes"/>
    <x v="1"/>
    <s v="Freeway"/>
    <s v="Disengage due to operator discomfort"/>
  </r>
  <r>
    <x v="34"/>
    <s v="3FA6P0RU6HR272968"/>
    <s v="No"/>
    <s v="Yes"/>
    <x v="1"/>
    <s v="Freeway"/>
    <s v="Disengage due to operator discomfort"/>
  </r>
  <r>
    <x v="34"/>
    <s v="3FA6P0RU6HR272968"/>
    <s v="No"/>
    <s v="Yes"/>
    <x v="1"/>
    <s v="Freeway"/>
    <s v="Disengage due to operator discomfort"/>
  </r>
  <r>
    <x v="34"/>
    <s v="3FA6P0RU6HR272968"/>
    <s v="No"/>
    <s v="Yes"/>
    <x v="1"/>
    <s v="Freeway"/>
    <s v="Disengage due to operator discomfort"/>
  </r>
  <r>
    <x v="34"/>
    <s v="3FA6P0RU6HR272968"/>
    <s v="No"/>
    <s v="Yes"/>
    <x v="1"/>
    <s v="Freeway"/>
    <s v="Disengage due to operator discomfort"/>
  </r>
  <r>
    <x v="34"/>
    <s v="3FA6P0RU6HR272968"/>
    <s v="No"/>
    <s v="Yes"/>
    <x v="1"/>
    <s v="Freeway"/>
    <s v="Disengage due to operator discomfort"/>
  </r>
  <r>
    <x v="34"/>
    <s v="3FA6P0RU6HR272968"/>
    <s v="No"/>
    <s v="Yes"/>
    <x v="1"/>
    <s v="Freeway"/>
    <s v="Disengage due to operator discomfort"/>
  </r>
  <r>
    <x v="34"/>
    <s v="3FA6P0RU6HR272968"/>
    <s v="No"/>
    <s v="Yes"/>
    <x v="1"/>
    <s v="Freeway"/>
    <s v="Disengage due to operator discomfort"/>
  </r>
  <r>
    <x v="34"/>
    <s v="3FA6P0RU6HR272968"/>
    <s v="No"/>
    <s v="Yes"/>
    <x v="1"/>
    <s v="Freeway"/>
    <s v="Disengage due to operator discomfort"/>
  </r>
  <r>
    <x v="35"/>
    <s v="3FA6P0RU6HR272968"/>
    <s v="No"/>
    <s v="Yes"/>
    <x v="1"/>
    <s v="Street"/>
    <s v="Disengage due to operator discomfort"/>
  </r>
  <r>
    <x v="35"/>
    <s v="3FA6P0RU6HR272968"/>
    <s v="No"/>
    <s v="Yes"/>
    <x v="1"/>
    <s v="Street"/>
    <s v="Disengage due to operator discomfort"/>
  </r>
  <r>
    <x v="35"/>
    <s v="3FA6P0RU6HR272968"/>
    <s v="No"/>
    <s v="Yes"/>
    <x v="1"/>
    <s v="Street"/>
    <s v="Disengage due to operator discomfort"/>
  </r>
  <r>
    <x v="35"/>
    <s v="3FA6P0RU6HR272968"/>
    <s v="No"/>
    <s v="Yes"/>
    <x v="1"/>
    <s v="Street"/>
    <s v="Disengage due to operator discomfort"/>
  </r>
  <r>
    <x v="35"/>
    <s v="3FA6P0RU6HR272968"/>
    <s v="No"/>
    <s v="Yes"/>
    <x v="1"/>
    <s v="Street"/>
    <s v="Disengage due to operator discomfort"/>
  </r>
  <r>
    <x v="35"/>
    <s v="3FA6P0RU6HR272968"/>
    <s v="No"/>
    <s v="Yes"/>
    <x v="1"/>
    <s v="Street"/>
    <s v="Disengage due to operator discomfort"/>
  </r>
  <r>
    <x v="35"/>
    <s v="3FA6P0RU6HR272968"/>
    <s v="No"/>
    <s v="Yes"/>
    <x v="1"/>
    <s v="Street"/>
    <s v="Disengage due to operator discomfort"/>
  </r>
  <r>
    <x v="35"/>
    <s v="3FA6P0RU6HR272968"/>
    <s v="No"/>
    <s v="Yes"/>
    <x v="1"/>
    <s v="Street"/>
    <s v="Disengage due to operator discomfort"/>
  </r>
  <r>
    <x v="35"/>
    <s v="3FA6P0RU6HR272968"/>
    <s v="No"/>
    <s v="Yes"/>
    <x v="1"/>
    <s v="Highway"/>
    <s v="Disengage due to operator discomfort"/>
  </r>
  <r>
    <x v="35"/>
    <s v="3FA6P0RU6HR272968"/>
    <s v="No"/>
    <s v="Yes"/>
    <x v="1"/>
    <s v="Highway"/>
    <s v="Disengage due to operator discomfort"/>
  </r>
  <r>
    <x v="35"/>
    <s v="3FA6P0RU6HR272968"/>
    <s v="No"/>
    <s v="Yes"/>
    <x v="1"/>
    <s v="Street"/>
    <s v="Disengage due to operator discomfort"/>
  </r>
  <r>
    <x v="35"/>
    <s v="3FA6P0RU6HR272968"/>
    <s v="No"/>
    <s v="Yes"/>
    <x v="1"/>
    <s v="Freeway"/>
    <s v="Disengage due to operator discomfort"/>
  </r>
  <r>
    <x v="35"/>
    <s v="3FA6P0RU6HR272968"/>
    <s v="No"/>
    <s v="Yes"/>
    <x v="1"/>
    <s v="Freeway"/>
    <s v="Disengage due to operator discomfort"/>
  </r>
  <r>
    <x v="35"/>
    <s v="3FA6P0RU6HR272968"/>
    <s v="No"/>
    <s v="Yes"/>
    <x v="1"/>
    <s v="Freeway"/>
    <s v="Disengage due to operator discomfort"/>
  </r>
  <r>
    <x v="35"/>
    <s v="3FA6P0RU6HR272968"/>
    <s v="No"/>
    <s v="Yes"/>
    <x v="1"/>
    <s v="Freeway"/>
    <s v="Disengage due to operator discomfort"/>
  </r>
  <r>
    <x v="35"/>
    <s v="3FA6P0RU6HR272968"/>
    <s v="No"/>
    <s v="Yes"/>
    <x v="1"/>
    <s v="Freeway"/>
    <s v="Disengage due to operator discomfort"/>
  </r>
  <r>
    <x v="35"/>
    <s v="3FA6P0RU6HR272968"/>
    <s v="No"/>
    <s v="Yes"/>
    <x v="1"/>
    <s v="Freeway"/>
    <s v="Disengage due to operator discomfort"/>
  </r>
  <r>
    <x v="35"/>
    <s v="3FA6P0RU6HR272968"/>
    <s v="No"/>
    <s v="Yes"/>
    <x v="1"/>
    <s v="Freeway"/>
    <s v="Disengage due to operator discomfort"/>
  </r>
  <r>
    <x v="35"/>
    <s v="3FA6P0RU6HR272968"/>
    <s v="No"/>
    <s v="Yes"/>
    <x v="1"/>
    <s v="Highway"/>
    <s v="Disengage due to operator discomfort"/>
  </r>
  <r>
    <x v="35"/>
    <s v="3FA6P0RU6HR272968"/>
    <s v="No"/>
    <s v="Yes"/>
    <x v="1"/>
    <s v="Freeway"/>
    <s v="Disengage due to operator discomfort"/>
  </r>
  <r>
    <x v="35"/>
    <s v="3FA6P0RU6HR272968"/>
    <s v="No"/>
    <s v="Yes"/>
    <x v="1"/>
    <s v="Freeway"/>
    <s v="Disengage due to operator discomfort"/>
  </r>
  <r>
    <x v="35"/>
    <s v="3FA6P0RU6HR272968"/>
    <s v="No"/>
    <s v="Yes"/>
    <x v="1"/>
    <s v="Freeway"/>
    <s v="Disengage due to operator discomfort"/>
  </r>
  <r>
    <x v="35"/>
    <s v="3FA6P0RU6HR272968"/>
    <s v="No"/>
    <s v="Yes"/>
    <x v="1"/>
    <s v="Freeway"/>
    <s v="Disengage due to operator discomfort"/>
  </r>
  <r>
    <x v="35"/>
    <s v="3FA6P0RU6HR272968"/>
    <s v="No"/>
    <s v="Yes"/>
    <x v="1"/>
    <s v="Freeway"/>
    <s v="Disengage due to operator discomfort"/>
  </r>
  <r>
    <x v="35"/>
    <s v="3FA6P0RU6HR272968"/>
    <s v="No"/>
    <s v="Yes"/>
    <x v="1"/>
    <s v="Freeway"/>
    <s v="Disengage due to operator discomfort"/>
  </r>
  <r>
    <x v="35"/>
    <s v="3FA6P0RU6HR272968"/>
    <s v="No"/>
    <s v="Yes"/>
    <x v="1"/>
    <s v="Freeway"/>
    <s v="Disengage due to operator discomfort"/>
  </r>
  <r>
    <x v="35"/>
    <s v="3FA6P0RU6HR272968"/>
    <s v="No"/>
    <s v="Yes"/>
    <x v="1"/>
    <s v="Freeway"/>
    <s v="Disengage due to operator discomfort"/>
  </r>
  <r>
    <x v="35"/>
    <s v="3FA6P0RU6HR272968"/>
    <s v="No"/>
    <s v="Yes"/>
    <x v="1"/>
    <s v="Freeway"/>
    <s v="Disengage due to operator discomfort"/>
  </r>
  <r>
    <x v="35"/>
    <s v="3FA6P0RU6HR272968"/>
    <s v="No"/>
    <s v="Yes"/>
    <x v="1"/>
    <s v="Freeway"/>
    <s v="Disengage due to operator discomfort"/>
  </r>
  <r>
    <x v="35"/>
    <s v="3FA6P0RU6HR272968"/>
    <s v="No"/>
    <s v="Yes"/>
    <x v="1"/>
    <s v="Freeway"/>
    <s v="Disengage due to operator discomfort"/>
  </r>
  <r>
    <x v="35"/>
    <s v="3FA6P0RU6HR272968"/>
    <s v="No"/>
    <s v="Yes"/>
    <x v="1"/>
    <s v="Freeway"/>
    <s v="Disengage due to operator discomfort"/>
  </r>
  <r>
    <x v="35"/>
    <s v="3FA6P0RU6HR272968"/>
    <s v="No"/>
    <s v="Yes"/>
    <x v="1"/>
    <s v="Freeway"/>
    <s v="Disengage due to operator discomfort"/>
  </r>
  <r>
    <x v="35"/>
    <s v="3FA6P0RU6HR272968"/>
    <s v="No"/>
    <s v="Yes"/>
    <x v="1"/>
    <s v="Freeway"/>
    <s v="Disengage due to operator discomfort"/>
  </r>
  <r>
    <x v="35"/>
    <s v="3FA6P0RU6HR272968"/>
    <s v="No"/>
    <s v="Yes"/>
    <x v="1"/>
    <s v="Freeway"/>
    <s v="Disengage due to operator discomfort"/>
  </r>
  <r>
    <x v="36"/>
    <s v="3FA6P0RU9JR158968"/>
    <s v="No"/>
    <s v="Yes"/>
    <x v="1"/>
    <s v="Freeway"/>
    <s v="Disengage due to operator discomfort"/>
  </r>
  <r>
    <x v="36"/>
    <s v="3FA6P0RU9JR158968"/>
    <s v="No"/>
    <s v="Yes"/>
    <x v="1"/>
    <s v="Freeway"/>
    <s v="Disengage due to operator discomfort"/>
  </r>
  <r>
    <x v="36"/>
    <s v="3FA6P0RU9JR158968"/>
    <s v="No"/>
    <s v="Yes"/>
    <x v="1"/>
    <s v="Freeway"/>
    <s v="Disengage due to operator discomfort"/>
  </r>
  <r>
    <x v="36"/>
    <s v="3FA6P0RU9JR158968"/>
    <s v="No"/>
    <s v="Yes"/>
    <x v="1"/>
    <s v="Freeway"/>
    <s v="Disengage due to operator discomfort"/>
  </r>
  <r>
    <x v="37"/>
    <s v="3FA6P0RU8HR259624"/>
    <s v="No"/>
    <s v="Yes"/>
    <x v="1"/>
    <s v="Freeway"/>
    <s v="Disengage due to operator discomfort"/>
  </r>
  <r>
    <x v="37"/>
    <s v="3FA6P0RU8HR259624"/>
    <s v="No"/>
    <s v="Yes"/>
    <x v="1"/>
    <s v="Freeway"/>
    <s v="Disengage due to operator discomfort"/>
  </r>
  <r>
    <x v="37"/>
    <s v="3FA6P0RU8HR259624"/>
    <s v="No"/>
    <s v="Yes"/>
    <x v="1"/>
    <s v="Freeway"/>
    <s v="Disengage due to operator discomfort"/>
  </r>
  <r>
    <x v="37"/>
    <s v="3FA6P0RU8HR259624"/>
    <s v="No"/>
    <s v="Yes"/>
    <x v="1"/>
    <s v="Freeway"/>
    <s v="Disengage due to operator discomfort"/>
  </r>
  <r>
    <x v="37"/>
    <s v="3FA6P0RU8HR259624"/>
    <s v="No"/>
    <s v="Yes"/>
    <x v="1"/>
    <s v="Freeway"/>
    <s v="Disengage due to operator discomfort"/>
  </r>
  <r>
    <x v="37"/>
    <s v="3FA6P0RU8HR259624"/>
    <s v="No"/>
    <s v="Yes"/>
    <x v="1"/>
    <s v="Freeway"/>
    <s v="Disengage due to operator discomfort"/>
  </r>
  <r>
    <x v="37"/>
    <s v="3FA6P0RU8HR259624"/>
    <s v="No"/>
    <s v="Yes"/>
    <x v="1"/>
    <s v="Freeway"/>
    <s v="Disengage due to operator discomfort"/>
  </r>
  <r>
    <x v="37"/>
    <s v="3FA6P0RU8HR259624"/>
    <s v="No"/>
    <s v="Yes"/>
    <x v="1"/>
    <s v="Freeway"/>
    <s v="Disengage due to operator discomfort"/>
  </r>
  <r>
    <x v="38"/>
    <s v="3FA6PORUOJR158969"/>
    <s v="No"/>
    <s v="Yes"/>
    <x v="1"/>
    <s v="Highway"/>
    <s v="Disengage due to operator discomfort"/>
  </r>
  <r>
    <x v="38"/>
    <s v="3FA6PORUOJR158969"/>
    <s v="No"/>
    <s v="Yes"/>
    <x v="1"/>
    <s v="Highway"/>
    <s v="Disengage due to operator discomfort"/>
  </r>
  <r>
    <x v="39"/>
    <s v="3FA6P0RU6HR272968"/>
    <s v="No"/>
    <s v="Yes"/>
    <x v="1"/>
    <s v="Freeway"/>
    <s v="Disengage due to operator discomfort"/>
  </r>
  <r>
    <x v="39"/>
    <s v="3FA6P0RU6HR272968"/>
    <s v="No"/>
    <s v="Yes"/>
    <x v="1"/>
    <s v="Freeway"/>
    <s v="Disengage due to operator discomfort"/>
  </r>
  <r>
    <x v="39"/>
    <s v="3FA6P0RU6HR272968"/>
    <s v="No"/>
    <s v="Yes"/>
    <x v="1"/>
    <s v="Freeway"/>
    <s v="Disengage due to operator discomfort"/>
  </r>
  <r>
    <x v="39"/>
    <s v="3FA6P0RU6HR272968"/>
    <s v="No"/>
    <s v="Yes"/>
    <x v="1"/>
    <s v="Freeway"/>
    <s v="Disengage due to operator discomfort"/>
  </r>
  <r>
    <x v="39"/>
    <s v="3FA6P0RU6HR272968"/>
    <s v="No"/>
    <s v="Yes"/>
    <x v="1"/>
    <s v="Freeway"/>
    <s v="Disengage due to operator discomfort"/>
  </r>
  <r>
    <x v="39"/>
    <s v="3FA6P0RU6HR272968"/>
    <s v="No"/>
    <s v="Yes"/>
    <x v="1"/>
    <s v="Freeway"/>
    <s v="Disengage due to operator discomfort"/>
  </r>
  <r>
    <x v="40"/>
    <s v="3FA6P0RU6HR272968"/>
    <s v="No"/>
    <s v="Yes"/>
    <x v="1"/>
    <s v="Street"/>
    <s v="Disengage due to operator discomfort"/>
  </r>
  <r>
    <x v="40"/>
    <s v="3FA6P0RU6HR272968"/>
    <s v="No"/>
    <s v="Yes"/>
    <x v="1"/>
    <s v="Street"/>
    <s v="Disengage due to operator discomfort"/>
  </r>
  <r>
    <x v="40"/>
    <s v="3FA6PORU8HR293837"/>
    <s v="No"/>
    <s v="Yes"/>
    <x v="1"/>
    <s v="Street"/>
    <s v="Disengage due to operator discomfort"/>
  </r>
  <r>
    <x v="40"/>
    <s v="3FA6PORU8HR293837"/>
    <s v="No"/>
    <s v="Yes"/>
    <x v="1"/>
    <s v="Freeway"/>
    <s v="Disengage due to operator discomfort"/>
  </r>
  <r>
    <x v="40"/>
    <s v="3FA6PORU8HR293837"/>
    <s v="No"/>
    <s v="Yes"/>
    <x v="1"/>
    <s v="Freeway"/>
    <s v="Disengage due to operator discomfort"/>
  </r>
  <r>
    <x v="40"/>
    <s v="3FA6PORU8HR293837"/>
    <s v="No"/>
    <s v="Yes"/>
    <x v="1"/>
    <s v="Freeway"/>
    <s v="Disengage due to operator discomfort"/>
  </r>
  <r>
    <x v="40"/>
    <s v="3FA6PORU8HR293837"/>
    <s v="No"/>
    <s v="Yes"/>
    <x v="1"/>
    <s v="Freeway"/>
    <s v="Disengage due to operator discomfort"/>
  </r>
  <r>
    <x v="40"/>
    <s v="3FA6PORU8HR293837"/>
    <s v="No"/>
    <s v="Yes"/>
    <x v="1"/>
    <s v="Freeway"/>
    <s v="Disengage due to operator discomfort"/>
  </r>
  <r>
    <x v="40"/>
    <s v="3FA6P0RU6HR272968"/>
    <s v="No"/>
    <s v="Yes"/>
    <x v="1"/>
    <s v="Freeway"/>
    <s v="Disengage due to operator discomfort"/>
  </r>
  <r>
    <x v="41"/>
    <s v="3FA6P0RU7JR158970"/>
    <s v="No"/>
    <s v="Yes"/>
    <x v="1"/>
    <s v="Freeway"/>
    <s v="Disengage due to operator discomfort"/>
  </r>
  <r>
    <x v="41"/>
    <s v="3FA6P0RU7JR158970"/>
    <s v="No"/>
    <s v="Yes"/>
    <x v="1"/>
    <s v="Freeway"/>
    <s v="Disengage due to operator discomfort"/>
  </r>
  <r>
    <x v="41"/>
    <s v="3FA6P0RU7JR158970"/>
    <s v="No"/>
    <s v="Yes"/>
    <x v="1"/>
    <s v="Freeway"/>
    <s v="Disengage due to operator discomfort"/>
  </r>
  <r>
    <x v="41"/>
    <s v="3FA6P0RU7JR158970"/>
    <s v="No"/>
    <s v="Yes"/>
    <x v="1"/>
    <s v="Freeway"/>
    <s v="Disengage due to operator discomfort"/>
  </r>
  <r>
    <x v="41"/>
    <s v="3FA6P0RU7JR158970"/>
    <s v="No"/>
    <s v="Yes"/>
    <x v="1"/>
    <s v="Freeway"/>
    <s v="Disengage due to operator discomfort"/>
  </r>
  <r>
    <x v="41"/>
    <s v="3FA6P0RU7JR158970"/>
    <s v="No"/>
    <s v="Yes"/>
    <x v="1"/>
    <s v="Freeway"/>
    <s v="Disengage due to operator discomfort"/>
  </r>
  <r>
    <x v="41"/>
    <s v="3FA6P0RU7JR158970"/>
    <s v="No"/>
    <s v="Yes"/>
    <x v="1"/>
    <s v="Freeway"/>
    <s v="Disengage due to operator discomfort"/>
  </r>
  <r>
    <x v="41"/>
    <s v="3FA6P0RU7JR158970"/>
    <s v="No"/>
    <s v="Yes"/>
    <x v="1"/>
    <s v="Freeway"/>
    <s v="Disengage due to operator discomfort"/>
  </r>
  <r>
    <x v="42"/>
    <s v="3FA6P0RU6HR272968"/>
    <s v="No"/>
    <s v="Yes"/>
    <x v="1"/>
    <s v="Freeway"/>
    <s v="Disengage due to operator discomfort"/>
  </r>
  <r>
    <x v="42"/>
    <s v="3FA6P0RU6HR272968"/>
    <s v="No"/>
    <s v="Yes"/>
    <x v="1"/>
    <s v="Freeway"/>
    <s v="Disengage due to operator discomfort"/>
  </r>
  <r>
    <x v="43"/>
    <s v="3FA6P0RU7JR158970"/>
    <s v="No"/>
    <s v="Yes"/>
    <x v="1"/>
    <s v="Freeway"/>
    <s v="Disengage due to operator discomfort"/>
  </r>
  <r>
    <x v="43"/>
    <s v="3FA6P0RU7JR158970"/>
    <s v="No"/>
    <s v="Yes"/>
    <x v="1"/>
    <s v="Freeway"/>
    <s v="Disengage due to operator discomfort"/>
  </r>
  <r>
    <x v="44"/>
    <s v="3FA6P0RU8HR259624"/>
    <s v="No"/>
    <s v="Yes"/>
    <x v="1"/>
    <s v="Freeway"/>
    <s v="Disengage due to operator discomfort"/>
  </r>
  <r>
    <x v="44"/>
    <s v="3FA6P0RU8HR259624"/>
    <s v="No"/>
    <s v="Yes"/>
    <x v="1"/>
    <s v="Freeway"/>
    <s v="Disengage due to operator discomfort"/>
  </r>
  <r>
    <x v="44"/>
    <s v="3FA6P0RU8HR259624"/>
    <s v="No"/>
    <s v="Yes"/>
    <x v="1"/>
    <s v="Freeway"/>
    <s v="Disengage due to operator discomfort"/>
  </r>
  <r>
    <x v="45"/>
    <s v="3FA6P0RU6HR272968"/>
    <s v="No"/>
    <s v="Yes"/>
    <x v="1"/>
    <s v="Freeway"/>
    <s v="Disengage due to operator discomfort"/>
  </r>
  <r>
    <x v="45"/>
    <s v="3FA6P0RU6HR272968"/>
    <s v="No"/>
    <s v="Yes"/>
    <x v="1"/>
    <s v="Freeway"/>
    <s v="Disengage due to operator discomfort"/>
  </r>
  <r>
    <x v="45"/>
    <s v="3FA6PORU8HR293837"/>
    <s v="No"/>
    <s v="Yes"/>
    <x v="1"/>
    <s v="Freeway"/>
    <s v="Disengage due to operator discomfort"/>
  </r>
  <r>
    <x v="45"/>
    <s v="3FA6PORU8HR293837"/>
    <s v="No"/>
    <s v="Yes"/>
    <x v="1"/>
    <s v="Freeway"/>
    <s v="Disengage due to operator discomfort"/>
  </r>
  <r>
    <x v="45"/>
    <s v="3FA6PORU8HR293837"/>
    <s v="No"/>
    <s v="Yes"/>
    <x v="1"/>
    <s v="Freeway"/>
    <s v="Disengage due to operator discomfort"/>
  </r>
  <r>
    <x v="45"/>
    <s v="3FA6PORU8HR293837"/>
    <s v="No"/>
    <s v="Yes"/>
    <x v="1"/>
    <s v="Freeway"/>
    <s v="Disengage due to operator discomfort"/>
  </r>
  <r>
    <x v="45"/>
    <s v="3FA6PORU8HR293837"/>
    <s v="No"/>
    <s v="Yes"/>
    <x v="1"/>
    <s v="Freeway"/>
    <s v="Disengage due to operator discomfort"/>
  </r>
  <r>
    <x v="45"/>
    <s v="3FA6PORU8HR293837"/>
    <s v="No"/>
    <s v="Yes"/>
    <x v="1"/>
    <s v="Freeway"/>
    <s v="Disengage due to operator discomfort"/>
  </r>
  <r>
    <x v="45"/>
    <s v="3FA6P0RU6HR272968"/>
    <s v="No"/>
    <s v="Yes"/>
    <x v="1"/>
    <s v="Freeway"/>
    <s v="Disengage due to operator discomfort"/>
  </r>
  <r>
    <x v="46"/>
    <s v="3FA6P0RU2HR275155"/>
    <s v="No"/>
    <s v="Yes"/>
    <x v="1"/>
    <s v="Freeway"/>
    <s v="Disengage due to operator discomfort"/>
  </r>
  <r>
    <x v="46"/>
    <s v="3FA6P0RU2HR275155"/>
    <s v="No"/>
    <s v="Yes"/>
    <x v="1"/>
    <s v="Freeway"/>
    <s v="Disengage due to operator discomfort"/>
  </r>
  <r>
    <x v="46"/>
    <s v="3FA6P0RU2HR275155"/>
    <s v="No"/>
    <s v="Yes"/>
    <x v="1"/>
    <s v="Freeway"/>
    <s v="Disengage due to operator discomfort"/>
  </r>
  <r>
    <x v="46"/>
    <s v="3FA6P0RU2HR275155"/>
    <s v="No"/>
    <s v="Yes"/>
    <x v="1"/>
    <s v="Freeway"/>
    <s v="Disengage due to operator discomfort"/>
  </r>
  <r>
    <x v="46"/>
    <s v="3FA6P0RU2HR275155"/>
    <s v="No"/>
    <s v="Yes"/>
    <x v="1"/>
    <s v="Freeway"/>
    <s v="Disengage due to operator discomfort"/>
  </r>
  <r>
    <x v="46"/>
    <s v="3FA6P0RU2HR275155"/>
    <s v="No"/>
    <s v="Yes"/>
    <x v="1"/>
    <s v="Freeway"/>
    <s v="Disengage due to operator discomfort"/>
  </r>
  <r>
    <x v="46"/>
    <s v="3FA6P0RU2HR275155"/>
    <s v="No"/>
    <s v="Yes"/>
    <x v="1"/>
    <s v="Freeway"/>
    <s v="Disengage due to operator discomfort"/>
  </r>
  <r>
    <x v="46"/>
    <s v="3FA6P0RU2HR275155"/>
    <s v="No"/>
    <s v="Yes"/>
    <x v="1"/>
    <s v="Freeway"/>
    <s v="Disengage due to operator discomfort"/>
  </r>
  <r>
    <x v="46"/>
    <s v="3FA6P0RU2HR275155"/>
    <s v="No"/>
    <s v="Yes"/>
    <x v="1"/>
    <s v="Freeway"/>
    <s v="Disengage due to operator discomfort"/>
  </r>
  <r>
    <x v="47"/>
    <s v="3FA6P0RU8HR259624"/>
    <s v="No"/>
    <s v="Yes"/>
    <x v="1"/>
    <s v="Freeway"/>
    <s v="Disengage due to operator discomfort"/>
  </r>
  <r>
    <x v="47"/>
    <s v="3FA6P0RU8HR259624"/>
    <s v="No"/>
    <s v="Yes"/>
    <x v="1"/>
    <s v="Freeway"/>
    <s v="Disengage due to operator discomfort"/>
  </r>
  <r>
    <x v="47"/>
    <s v="3FA6P0RU8HR259624"/>
    <s v="No"/>
    <s v="Yes"/>
    <x v="1"/>
    <s v="Freeway"/>
    <s v="Disengage due to operator discomfort"/>
  </r>
  <r>
    <x v="47"/>
    <s v="3FA6P0RU8HR259624"/>
    <s v="No"/>
    <s v="Yes"/>
    <x v="1"/>
    <s v="Freeway"/>
    <s v="Disengage due to operator discomfort"/>
  </r>
  <r>
    <x v="47"/>
    <s v="3FA6P0RU8HR259624"/>
    <s v="No"/>
    <s v="Yes"/>
    <x v="1"/>
    <s v="Freeway"/>
    <s v="Disengage due to operator discomfort"/>
  </r>
  <r>
    <x v="47"/>
    <s v="3FA6P0RU8HR259624"/>
    <s v="No"/>
    <s v="Yes"/>
    <x v="1"/>
    <s v="Freeway"/>
    <s v="Disengage due to operator discomfort"/>
  </r>
  <r>
    <x v="47"/>
    <s v="3FA6P0RU8HR259624"/>
    <s v="No"/>
    <s v="Yes"/>
    <x v="1"/>
    <s v="Freeway"/>
    <s v="Disengage due to operator discomfort"/>
  </r>
  <r>
    <x v="47"/>
    <s v="3FA6P0RU8HR259624"/>
    <s v="No"/>
    <s v="Yes"/>
    <x v="1"/>
    <s v="Freeway"/>
    <s v="Disengage due to operator discomfort"/>
  </r>
  <r>
    <x v="47"/>
    <s v="3FA6P0RU8HR259624"/>
    <s v="No"/>
    <s v="Yes"/>
    <x v="1"/>
    <s v="Freeway"/>
    <s v="Disengage due to operator discomfort"/>
  </r>
  <r>
    <x v="47"/>
    <s v="3FA6P0RU8HR259624"/>
    <s v="No"/>
    <s v="Yes"/>
    <x v="1"/>
    <s v="Freeway"/>
    <s v="Disengage due to operator discomfort"/>
  </r>
  <r>
    <x v="47"/>
    <s v="3FA6P0RU8HR259624"/>
    <s v="No"/>
    <s v="Yes"/>
    <x v="1"/>
    <s v="Freeway"/>
    <s v="Disengage due to operator discomfort"/>
  </r>
  <r>
    <x v="48"/>
    <s v="3FA6P0RU8HR259624"/>
    <s v="No"/>
    <s v="Yes"/>
    <x v="1"/>
    <s v="Freeway"/>
    <s v="Disengage due to operator discomfort"/>
  </r>
  <r>
    <x v="49"/>
    <s v="3FA6PORU8HR293837"/>
    <s v="No"/>
    <s v="Yes"/>
    <x v="1"/>
    <s v="Freeway"/>
    <s v="Disengage due to operator discomfort"/>
  </r>
  <r>
    <x v="49"/>
    <s v="3FA6PORU8HR293837"/>
    <s v="No"/>
    <s v="Yes"/>
    <x v="1"/>
    <s v="Freeway"/>
    <s v="Disengage due to operator discomfort"/>
  </r>
  <r>
    <x v="49"/>
    <s v="3FA6PORU8HR293837"/>
    <s v="No"/>
    <s v="Yes"/>
    <x v="1"/>
    <s v="Freeway"/>
    <s v="Disengage due to operator discomfort"/>
  </r>
  <r>
    <x v="49"/>
    <s v="3FA6PORU8HR293837"/>
    <s v="No"/>
    <s v="Yes"/>
    <x v="1"/>
    <s v="Freeway"/>
    <s v="Disengage due to operator discomfort"/>
  </r>
  <r>
    <x v="49"/>
    <s v="3FA6PORU8HR293837"/>
    <s v="No"/>
    <s v="Yes"/>
    <x v="1"/>
    <s v="Freeway"/>
    <s v="Disengage due to operator discomfort"/>
  </r>
  <r>
    <x v="49"/>
    <s v="3FA6PORU8HR293837"/>
    <s v="No"/>
    <s v="Yes"/>
    <x v="1"/>
    <s v="Freeway"/>
    <s v="Disengage due to operator discomfort"/>
  </r>
  <r>
    <x v="49"/>
    <s v="3FA6PORU8HR293837"/>
    <s v="No"/>
    <s v="Yes"/>
    <x v="1"/>
    <s v="Freeway"/>
    <s v="Disengage due to operator discomfort"/>
  </r>
  <r>
    <x v="49"/>
    <s v="3FA6PORU8HR293837"/>
    <s v="No"/>
    <s v="Yes"/>
    <x v="1"/>
    <s v="Freeway"/>
    <s v="Disengage due to operator discomfort"/>
  </r>
  <r>
    <x v="49"/>
    <s v="3FA6PORU8HR293837"/>
    <s v="No"/>
    <s v="Yes"/>
    <x v="1"/>
    <s v="Freeway"/>
    <s v="Disengage due to operator discomfort"/>
  </r>
  <r>
    <x v="49"/>
    <s v="3FA6P0RU8HR259624"/>
    <s v="No"/>
    <s v="Yes"/>
    <x v="1"/>
    <s v="Freeway"/>
    <s v="Disengage due to operator discomfort"/>
  </r>
  <r>
    <x v="49"/>
    <s v="3FA6P0RU8HR259624"/>
    <s v="No"/>
    <s v="Yes"/>
    <x v="1"/>
    <s v="Freeway"/>
    <s v="Disengage due to operator discomfort"/>
  </r>
  <r>
    <x v="49"/>
    <s v="3FA6P0RU8HR259624"/>
    <s v="No"/>
    <s v="Yes"/>
    <x v="1"/>
    <s v="Freeway"/>
    <s v="Disengage due to operator discomfort"/>
  </r>
  <r>
    <x v="49"/>
    <s v="3FA6P0RU8HR259624"/>
    <s v="No"/>
    <s v="Yes"/>
    <x v="1"/>
    <s v="Freeway"/>
    <s v="Disengage due to operator discomfort"/>
  </r>
  <r>
    <x v="49"/>
    <s v="3FA6P0RU8HR259624"/>
    <s v="No"/>
    <s v="Yes"/>
    <x v="1"/>
    <s v="Freeway"/>
    <s v="Disengage due to operator discomfort"/>
  </r>
  <r>
    <x v="49"/>
    <s v="3FA6P0RU8HR259624"/>
    <s v="No"/>
    <s v="Yes"/>
    <x v="1"/>
    <s v="Freeway"/>
    <s v="Disengage due to operator discomfort"/>
  </r>
  <r>
    <x v="49"/>
    <s v="3FA6P0RU8HR259624"/>
    <s v="No"/>
    <s v="Yes"/>
    <x v="1"/>
    <s v="Freeway"/>
    <s v="Disengage due to operator discomfort"/>
  </r>
  <r>
    <x v="50"/>
    <s v="3FA6PORU8HR293837"/>
    <s v="No"/>
    <s v="Yes"/>
    <x v="1"/>
    <s v="Freeway"/>
    <s v="Disengage due to operator discomfort"/>
  </r>
  <r>
    <x v="50"/>
    <s v="3FA6PORU8HR293837"/>
    <s v="No"/>
    <s v="Yes"/>
    <x v="1"/>
    <s v="Freeway"/>
    <s v="Disengage due to operator discomfort"/>
  </r>
  <r>
    <x v="50"/>
    <s v="3FA6PORU8HR293837"/>
    <s v="No"/>
    <s v="Yes"/>
    <x v="1"/>
    <s v="Freeway"/>
    <s v="Disengage due to operator discomfort"/>
  </r>
  <r>
    <x v="50"/>
    <s v="3FA6PORU8HR293837"/>
    <s v="No"/>
    <s v="Yes"/>
    <x v="1"/>
    <s v="Freeway"/>
    <s v="Disengage due to operator discomfort"/>
  </r>
  <r>
    <x v="50"/>
    <s v="3FA6PORU8HR293837"/>
    <s v="No"/>
    <s v="Yes"/>
    <x v="1"/>
    <s v="Freeway"/>
    <s v="Disengage due to operator discomfort"/>
  </r>
  <r>
    <x v="50"/>
    <s v="3FA6PORU8HR293837"/>
    <s v="No"/>
    <s v="Yes"/>
    <x v="1"/>
    <s v="Freeway"/>
    <s v="Disengage due to operator discomfort"/>
  </r>
  <r>
    <x v="50"/>
    <s v="3FA6PORU8HR293837"/>
    <s v="No"/>
    <s v="Yes"/>
    <x v="1"/>
    <s v="Freeway"/>
    <s v="Disengage due to operator discomfort"/>
  </r>
  <r>
    <x v="50"/>
    <s v="3FA6PORU8HR293837"/>
    <s v="No"/>
    <s v="Yes"/>
    <x v="1"/>
    <s v="Freeway"/>
    <s v="Disengage due to operator discomfort"/>
  </r>
  <r>
    <x v="50"/>
    <s v="3FA6PORU8HR293837"/>
    <s v="No"/>
    <s v="Yes"/>
    <x v="1"/>
    <s v="Freeway"/>
    <s v="Disengage due to operator discomfort"/>
  </r>
  <r>
    <x v="51"/>
    <s v="3FA6PORU8HR293837"/>
    <s v="No"/>
    <s v="Yes"/>
    <x v="1"/>
    <s v="Freeway"/>
    <s v="Disengage due to operator discomfort"/>
  </r>
  <r>
    <x v="51"/>
    <s v="3FA6P0RU8HR259624"/>
    <s v="No"/>
    <s v="Yes"/>
    <x v="1"/>
    <s v="Freeway"/>
    <s v="Disengage due to operator discomfort"/>
  </r>
  <r>
    <x v="51"/>
    <s v="3FA6PORU8HR293837"/>
    <s v="No"/>
    <s v="Yes"/>
    <x v="1"/>
    <s v="Freeway"/>
    <s v="Disengage due to operator discomfort"/>
  </r>
  <r>
    <x v="51"/>
    <s v="3FA6P0RU8HR259624"/>
    <s v="No"/>
    <s v="Yes"/>
    <x v="1"/>
    <s v="Freeway"/>
    <s v="Disengage due to operator discomfort"/>
  </r>
  <r>
    <x v="51"/>
    <s v="3FA6P0RU8HR259624"/>
    <s v="No"/>
    <s v="Yes"/>
    <x v="1"/>
    <s v="Freeway"/>
    <s v="Disengage due to operator discomfort"/>
  </r>
  <r>
    <x v="51"/>
    <s v="3FA6P0RU8HR259624"/>
    <s v="No"/>
    <s v="Yes"/>
    <x v="1"/>
    <s v="Freeway"/>
    <s v="Disengage due to operator discomfort"/>
  </r>
  <r>
    <x v="51"/>
    <s v="3FA6P0RU8HR259624"/>
    <s v="No"/>
    <s v="Yes"/>
    <x v="1"/>
    <s v="Freeway"/>
    <s v="Disengage due to operator discomfort"/>
  </r>
  <r>
    <x v="51"/>
    <s v="3FA6P0RU8HR259624"/>
    <s v="No"/>
    <s v="Yes"/>
    <x v="1"/>
    <s v="Freeway"/>
    <s v="Disengage due to operator discomfort"/>
  </r>
  <r>
    <x v="52"/>
    <s v="3FA6P0RU8HR259624"/>
    <s v="No"/>
    <s v="Yes"/>
    <x v="1"/>
    <s v="Freeway"/>
    <s v="Disengage due to operator discomfort"/>
  </r>
  <r>
    <x v="53"/>
    <s v="3FA6P0RU6HR272968"/>
    <s v="No"/>
    <s v="Yes"/>
    <x v="1"/>
    <s v="Freeway"/>
    <s v="Disengage due to operator discomfort"/>
  </r>
  <r>
    <x v="53"/>
    <s v="3FA6PORU8HR293837"/>
    <s v="No"/>
    <s v="Yes"/>
    <x v="1"/>
    <s v="Freeway"/>
    <s v="Disengage due to operator discomfort"/>
  </r>
  <r>
    <x v="53"/>
    <s v="3FA6PORU8HR293837"/>
    <s v="No"/>
    <s v="Yes"/>
    <x v="1"/>
    <s v="Freeway"/>
    <s v="Disengage due to operator discomfort"/>
  </r>
  <r>
    <x v="54"/>
    <s v="3FA6P0RU6HR272968"/>
    <s v="No"/>
    <s v="Yes"/>
    <x v="1"/>
    <s v="Freeway"/>
    <s v="Disengage due to operator discomfort"/>
  </r>
  <r>
    <x v="54"/>
    <s v="3FA6P0RU6HR272968"/>
    <s v="No"/>
    <s v="Yes"/>
    <x v="1"/>
    <s v="Freeway"/>
    <s v="Disengage due to operator discomfort"/>
  </r>
  <r>
    <x v="54"/>
    <s v="3FA6P0RU6HR272968"/>
    <s v="No"/>
    <s v="Yes"/>
    <x v="1"/>
    <s v="Freeway"/>
    <s v="Disengage due to operator discomfort"/>
  </r>
  <r>
    <x v="54"/>
    <s v="3FA6P0RU6HR272968"/>
    <s v="No"/>
    <s v="Yes"/>
    <x v="1"/>
    <s v="Freeway"/>
    <s v="Disengage due to operator discomfort"/>
  </r>
  <r>
    <x v="54"/>
    <s v="3FA6P0RU6HR272968"/>
    <s v="No"/>
    <s v="Yes"/>
    <x v="1"/>
    <s v="Freeway"/>
    <s v="Disengage due to operator discomfort"/>
  </r>
  <r>
    <x v="54"/>
    <s v="3FA6P0RU6HR272968"/>
    <s v="No"/>
    <s v="Yes"/>
    <x v="1"/>
    <s v="Freeway"/>
    <s v="Disengage due to operator discomfort"/>
  </r>
  <r>
    <x v="54"/>
    <s v="3FA6P0RU6HR272968"/>
    <s v="No"/>
    <s v="Yes"/>
    <x v="1"/>
    <s v="Freeway"/>
    <s v="Disengage due to operator discomfort"/>
  </r>
  <r>
    <x v="54"/>
    <s v="3FA6P0RU6HR272968"/>
    <s v="No"/>
    <s v="Yes"/>
    <x v="1"/>
    <s v="Freeway"/>
    <s v="Disengage due to operator discomfort"/>
  </r>
  <r>
    <x v="54"/>
    <s v="3FA6PORU8HR293837"/>
    <s v="No"/>
    <s v="Yes"/>
    <x v="1"/>
    <s v="Freeway"/>
    <s v="Disengage due to operator discomfort"/>
  </r>
  <r>
    <x v="54"/>
    <s v="3FA6PORU8HR293837"/>
    <s v="No"/>
    <s v="Yes"/>
    <x v="1"/>
    <s v="Freeway"/>
    <s v="Disengage due to operator discomfort"/>
  </r>
  <r>
    <x v="54"/>
    <s v="3FA6PORU8HR293837"/>
    <s v="No"/>
    <s v="Yes"/>
    <x v="1"/>
    <s v="Freeway"/>
    <s v="Disengage due to operator discomfort"/>
  </r>
  <r>
    <x v="54"/>
    <s v="3FA6PORU8HR293837"/>
    <s v="No"/>
    <s v="Yes"/>
    <x v="1"/>
    <s v="Freeway"/>
    <s v="Disengage due to operator discomfort"/>
  </r>
  <r>
    <x v="54"/>
    <s v="3FA6PORU8HR293837"/>
    <s v="No"/>
    <s v="Yes"/>
    <x v="1"/>
    <s v="Freeway"/>
    <s v="Disengage due to operator discomfort"/>
  </r>
  <r>
    <x v="54"/>
    <s v="3FA6PORU8HR293837"/>
    <s v="No"/>
    <s v="Yes"/>
    <x v="1"/>
    <s v="Freeway"/>
    <s v="Disengage due to operator discomfort"/>
  </r>
  <r>
    <x v="55"/>
    <s v="3FA6P0RU8HR259624"/>
    <s v="No"/>
    <s v="Yes"/>
    <x v="1"/>
    <s v="Freeway"/>
    <s v="Disengage due to operator discomfort"/>
  </r>
  <r>
    <x v="56"/>
    <s v="3FA6P0RU8HR313178"/>
    <s v="No"/>
    <s v="Yes"/>
    <x v="1"/>
    <s v="Freeway"/>
    <s v="Disengage due to operator discomfort"/>
  </r>
  <r>
    <x v="56"/>
    <s v="3FA6P0RU8HR313178"/>
    <s v="No"/>
    <s v="Yes"/>
    <x v="1"/>
    <s v="Freeway"/>
    <s v="Disengage due to operator discomfort"/>
  </r>
  <r>
    <x v="56"/>
    <s v="3FA6P0RU8HR313178"/>
    <s v="No"/>
    <s v="Yes"/>
    <x v="1"/>
    <s v="Freeway"/>
    <s v="Disengage due to operator discomfort"/>
  </r>
  <r>
    <x v="56"/>
    <s v="3FA6P0RU8HR313178"/>
    <s v="No"/>
    <s v="Yes"/>
    <x v="1"/>
    <s v="Freeway"/>
    <s v="Disengage due to operator discomfort"/>
  </r>
  <r>
    <x v="56"/>
    <s v="3FA6P0RU8HR313178"/>
    <s v="No"/>
    <s v="Yes"/>
    <x v="1"/>
    <s v="Freeway"/>
    <s v="Disengage due to operator discomfort"/>
  </r>
  <r>
    <x v="57"/>
    <s v="3FA6PORU8HR293837"/>
    <s v="No"/>
    <s v="Yes"/>
    <x v="1"/>
    <s v="Freeway"/>
    <s v="Disengage due to operator discomfort"/>
  </r>
  <r>
    <x v="58"/>
    <s v="3FA6P0RU7JR158970"/>
    <s v="No"/>
    <s v="Yes"/>
    <x v="1"/>
    <s v="Freeway"/>
    <s v="Disengage due to operator discomfort"/>
  </r>
  <r>
    <x v="58"/>
    <s v="3FA6P0RU7JR158970"/>
    <s v="No"/>
    <s v="Yes"/>
    <x v="1"/>
    <s v="Freeway"/>
    <s v="Disengage due to operator discomfort"/>
  </r>
  <r>
    <x v="58"/>
    <s v="3FA6P0RU7JR158970"/>
    <s v="No"/>
    <s v="Yes"/>
    <x v="1"/>
    <s v="Freeway"/>
    <s v="Disengage due to operator discomfort"/>
  </r>
  <r>
    <x v="58"/>
    <s v="3FA6P0RU8HR259624"/>
    <s v="No"/>
    <s v="Yes"/>
    <x v="1"/>
    <s v="Freeway"/>
    <s v="Disengage due to operator discomfort"/>
  </r>
  <r>
    <x v="58"/>
    <s v="3FA6P0RU8HR259624"/>
    <s v="No"/>
    <s v="Yes"/>
    <x v="1"/>
    <s v="Freeway"/>
    <s v="Disengage due to operator discomfort"/>
  </r>
  <r>
    <x v="58"/>
    <s v="3FA6P0RU8HR259624"/>
    <s v="No"/>
    <s v="Yes"/>
    <x v="1"/>
    <s v="Freeway"/>
    <s v="Disengage due to operator discomfort"/>
  </r>
  <r>
    <x v="58"/>
    <s v="3FA6P0RU6HR272968"/>
    <s v="No"/>
    <s v="Yes"/>
    <x v="1"/>
    <s v="Freeway"/>
    <s v="Disengage due to operator discomfort"/>
  </r>
  <r>
    <x v="58"/>
    <s v="3FA6P0RU6HR272968"/>
    <s v="No"/>
    <s v="Yes"/>
    <x v="1"/>
    <s v="Freeway"/>
    <s v="Disengage due to operator discomfort"/>
  </r>
  <r>
    <x v="58"/>
    <s v="3FA6P0RU6HR272968"/>
    <s v="No"/>
    <s v="Yes"/>
    <x v="1"/>
    <s v="Freeway"/>
    <s v="Disengage due to operator discomfort"/>
  </r>
  <r>
    <x v="58"/>
    <s v="3FA6P0RU6HR272968"/>
    <s v="No"/>
    <s v="Yes"/>
    <x v="1"/>
    <s v="Freeway"/>
    <s v="Disengage due to operator discomfort"/>
  </r>
  <r>
    <x v="58"/>
    <s v="3FA6P0RU6HR272968"/>
    <s v="No"/>
    <s v="Yes"/>
    <x v="1"/>
    <s v="Freeway"/>
    <s v="Disengage due to operator discomfort"/>
  </r>
  <r>
    <x v="58"/>
    <s v="3FA6P0RU6HR272968"/>
    <s v="No"/>
    <s v="Yes"/>
    <x v="1"/>
    <s v="Freeway"/>
    <s v="Disengage due to operator discomfort"/>
  </r>
  <r>
    <x v="58"/>
    <s v="3FA6P0RU6HR272968"/>
    <s v="No"/>
    <s v="Yes"/>
    <x v="1"/>
    <s v="Freeway"/>
    <s v="Disengage due to operator discomfort"/>
  </r>
  <r>
    <x v="58"/>
    <s v="3FA6P0RU6HR272968"/>
    <s v="No"/>
    <s v="Yes"/>
    <x v="1"/>
    <s v="Freeway"/>
    <s v="Disengage due to operator discomfort"/>
  </r>
  <r>
    <x v="59"/>
    <s v="3FA6PORU8HR293837"/>
    <s v="No"/>
    <s v="Yes"/>
    <x v="1"/>
    <s v="Freeway"/>
    <s v="Disengage due to operator discomfort"/>
  </r>
  <r>
    <x v="60"/>
    <s v="3FA6P0RU7JR158970"/>
    <s v="No"/>
    <s v="Yes"/>
    <x v="1"/>
    <s v="Freeway"/>
    <s v="Disengage due to operator discomfort"/>
  </r>
  <r>
    <x v="60"/>
    <s v="3FA6P0RU7JR158970"/>
    <s v="No"/>
    <s v="Yes"/>
    <x v="1"/>
    <s v="Freeway"/>
    <s v="Disengage due to operator discomfort"/>
  </r>
  <r>
    <x v="60"/>
    <s v="3FA6P0RU7JR158970"/>
    <s v="No"/>
    <s v="Yes"/>
    <x v="1"/>
    <s v="Freeway"/>
    <s v="Disengage due to operator discomfort"/>
  </r>
  <r>
    <x v="60"/>
    <s v="3FA6P0RU7JR158970"/>
    <s v="No"/>
    <s v="Yes"/>
    <x v="1"/>
    <s v="Freeway"/>
    <s v="Disengage due to operator discomfort"/>
  </r>
  <r>
    <x v="61"/>
    <s v="3FA6P0RU8HR259624"/>
    <s v="No"/>
    <s v="Yes"/>
    <x v="1"/>
    <s v="Freeway"/>
    <s v="Disengage due to operator discomfort"/>
  </r>
  <r>
    <x v="61"/>
    <s v="3FA6P0RU8HR259624"/>
    <s v="No"/>
    <s v="Yes"/>
    <x v="1"/>
    <s v="Freeway"/>
    <s v="Disengage due to operator discomfort"/>
  </r>
  <r>
    <x v="61"/>
    <s v="3FA6P0RU8HR259624"/>
    <s v="No"/>
    <s v="Yes"/>
    <x v="1"/>
    <s v="Freeway"/>
    <s v="Disengage due to operator discomfort"/>
  </r>
  <r>
    <x v="62"/>
    <s v="3FA6PORU8HR293837"/>
    <s v="No"/>
    <s v="Yes"/>
    <x v="1"/>
    <s v="Freeway"/>
    <s v="Disengage due to operator discomfort"/>
  </r>
  <r>
    <x v="62"/>
    <s v="3FA6PORU8HR293837"/>
    <s v="No"/>
    <s v="Yes"/>
    <x v="1"/>
    <s v="Freeway"/>
    <s v="Disengage due to operator discomfort"/>
  </r>
  <r>
    <x v="63"/>
    <s v="3FA6P0RU8HR259624"/>
    <s v="No"/>
    <s v="Yes"/>
    <x v="1"/>
    <s v="Freeway"/>
    <s v="Disengage due to operator discomfort"/>
  </r>
  <r>
    <x v="63"/>
    <s v="3FA6P0RU8HR259624"/>
    <s v="No"/>
    <s v="Yes"/>
    <x v="1"/>
    <s v="Freeway"/>
    <s v="Disengage due to operator discomfort"/>
  </r>
  <r>
    <x v="63"/>
    <s v="3FA6P0RU8HR259624"/>
    <s v="No"/>
    <s v="Yes"/>
    <x v="1"/>
    <s v="Freeway"/>
    <s v="Disengage due to operator discomfort"/>
  </r>
  <r>
    <x v="63"/>
    <s v="3FA6P0RU8HR259624"/>
    <s v="No"/>
    <s v="Yes"/>
    <x v="1"/>
    <s v="Freeway"/>
    <s v="Disengage due to operator discomfort"/>
  </r>
  <r>
    <x v="64"/>
    <s v="3FA6P0RU6HR272968"/>
    <s v="No"/>
    <s v="Yes"/>
    <x v="1"/>
    <s v="Freeway"/>
    <s v="Disengage due to operator discomfort"/>
  </r>
  <r>
    <x v="64"/>
    <s v="3FA6P0RU6HR272968"/>
    <s v="No"/>
    <s v="Yes"/>
    <x v="1"/>
    <s v="Freeway"/>
    <s v="Disengage due to operator discomfort"/>
  </r>
  <r>
    <x v="64"/>
    <s v="3FA6P0RU6HR272968"/>
    <s v="No"/>
    <s v="Yes"/>
    <x v="1"/>
    <s v="Freeway"/>
    <s v="Disengage due to operator discomfort"/>
  </r>
  <r>
    <x v="65"/>
    <s v="3FA6P0RU6HR272968"/>
    <s v="No"/>
    <s v="Yes"/>
    <x v="1"/>
    <s v="Freeway"/>
    <s v="Disengage due to operator discomfort"/>
  </r>
  <r>
    <x v="65"/>
    <s v="3FA6P0RU6HR272968"/>
    <s v="No"/>
    <s v="Yes"/>
    <x v="1"/>
    <s v="Freeway"/>
    <s v="Disengage due to operator discomfort"/>
  </r>
  <r>
    <x v="65"/>
    <s v="3FA6P0RU6HR272968"/>
    <s v="No"/>
    <s v="Yes"/>
    <x v="1"/>
    <s v="Freeway"/>
    <s v="Disengage due to operator discomfort"/>
  </r>
  <r>
    <x v="65"/>
    <s v="3FA6P0RU6HR272968"/>
    <s v="No"/>
    <s v="Yes"/>
    <x v="1"/>
    <s v="Freeway"/>
    <s v="Disengage due to operator discomfort"/>
  </r>
  <r>
    <x v="65"/>
    <s v="3FA6P0RU6HR272968"/>
    <s v="No"/>
    <s v="Yes"/>
    <x v="1"/>
    <s v="Freeway"/>
    <s v="Disengage due to operator discomfort"/>
  </r>
  <r>
    <x v="66"/>
    <s v="3FA6PORUOJR158969"/>
    <s v="No"/>
    <s v="Yes"/>
    <x v="1"/>
    <s v="Freeway"/>
    <s v="Disengage due to operator discomfort"/>
  </r>
  <r>
    <x v="66"/>
    <s v="3FA6PORUOJR158969"/>
    <s v="No"/>
    <s v="Yes"/>
    <x v="1"/>
    <s v="Freeway"/>
    <s v="Disengage due to operator discomfort"/>
  </r>
  <r>
    <x v="67"/>
    <s v="3FA6P0RU9JR158968"/>
    <s v="No"/>
    <s v="Yes"/>
    <x v="1"/>
    <s v="Freeway"/>
    <s v="Disengage due to operator discomfort"/>
  </r>
  <r>
    <x v="67"/>
    <s v="3FA6P0RU9JR158968"/>
    <s v="No"/>
    <s v="Yes"/>
    <x v="1"/>
    <s v="Freeway"/>
    <s v="Disengage due to operator discomfort"/>
  </r>
  <r>
    <x v="68"/>
    <s v="3FA6P0RU9JR158968"/>
    <s v="No"/>
    <s v="Yes"/>
    <x v="1"/>
    <s v="Freeway"/>
    <s v="Disengage due to operator discomfort"/>
  </r>
  <r>
    <x v="68"/>
    <s v="3FA6P0RU9JR158968"/>
    <s v="No"/>
    <s v="Yes"/>
    <x v="1"/>
    <s v="Freeway"/>
    <s v="Disengage due to operator discomfort"/>
  </r>
  <r>
    <x v="68"/>
    <s v="3FA6P0RU9JR158968"/>
    <s v="No"/>
    <s v="Yes"/>
    <x v="1"/>
    <s v="Freeway"/>
    <s v="Disengage due to operator discomfort"/>
  </r>
  <r>
    <x v="68"/>
    <s v="3FA6P0RU9JR158968"/>
    <s v="No"/>
    <s v="Yes"/>
    <x v="1"/>
    <s v="Freeway"/>
    <s v="Disengage due to operator discomfort"/>
  </r>
  <r>
    <x v="68"/>
    <s v="3FA6P0RU9JR158968"/>
    <s v="No"/>
    <s v="Yes"/>
    <x v="1"/>
    <s v="Freeway"/>
    <s v="Disengage due to operator discomfort"/>
  </r>
  <r>
    <x v="68"/>
    <s v="3FA6P0RU9JR158968"/>
    <s v="No"/>
    <s v="Yes"/>
    <x v="1"/>
    <s v="Freeway"/>
    <s v="Disengage due to operator discomfort"/>
  </r>
  <r>
    <x v="68"/>
    <s v="3FA6P0RU9JR158968"/>
    <s v="No"/>
    <s v="Yes"/>
    <x v="1"/>
    <s v="Freeway"/>
    <s v="Disengage due to operator discomfort"/>
  </r>
  <r>
    <x v="68"/>
    <s v="3FA6P0RU9JR158968"/>
    <s v="No"/>
    <s v="Yes"/>
    <x v="1"/>
    <s v="Freeway"/>
    <s v="Disengage due to operator discomfort"/>
  </r>
  <r>
    <x v="68"/>
    <s v="3FA6P0RU9JR158968"/>
    <s v="No"/>
    <s v="Yes"/>
    <x v="1"/>
    <s v="Freeway"/>
    <s v="Disengage due to operator discomfort"/>
  </r>
  <r>
    <x v="68"/>
    <s v="3FA6P0RU9JR158968"/>
    <s v="No"/>
    <s v="Yes"/>
    <x v="1"/>
    <s v="Freeway"/>
    <s v="Disengage due to operator discomfort"/>
  </r>
  <r>
    <x v="69"/>
    <s v="3FA6P0RU9JR158968"/>
    <s v="No"/>
    <s v="Yes"/>
    <x v="1"/>
    <s v="Freeway"/>
    <s v="Disengage due to operator discomfort"/>
  </r>
  <r>
    <x v="69"/>
    <s v="3FA6P0RU9JR158968"/>
    <s v="No"/>
    <s v="Yes"/>
    <x v="1"/>
    <s v="Freeway"/>
    <s v="Disengage due to operator discomfort"/>
  </r>
  <r>
    <x v="69"/>
    <s v="3FA6P0RU9JR158968"/>
    <s v="No"/>
    <s v="Yes"/>
    <x v="1"/>
    <s v="Freeway"/>
    <s v="Disengage due to operator discomfort"/>
  </r>
  <r>
    <x v="69"/>
    <s v="3FA6P0RU9JR158968"/>
    <s v="No"/>
    <s v="Yes"/>
    <x v="1"/>
    <s v="Freeway"/>
    <s v="Disengage due to operator discomfort"/>
  </r>
  <r>
    <x v="69"/>
    <s v="3FA6P0RU9JR158968"/>
    <s v="No"/>
    <s v="Yes"/>
    <x v="1"/>
    <s v="Freeway"/>
    <s v="Disengage due to operator discomfort"/>
  </r>
  <r>
    <x v="69"/>
    <s v="3FA6P0RU9JR158968"/>
    <s v="No"/>
    <s v="Yes"/>
    <x v="1"/>
    <s v="Freeway"/>
    <s v="Disengage due to operator discomfort"/>
  </r>
  <r>
    <x v="70"/>
    <s v="3FA6P0RU9JR158968"/>
    <s v="No"/>
    <s v="Yes"/>
    <x v="1"/>
    <s v="Freeway"/>
    <s v="Disengage due to operator discomfort"/>
  </r>
  <r>
    <x v="70"/>
    <s v="3FA6P0RU9JR158968"/>
    <s v="No"/>
    <s v="Yes"/>
    <x v="1"/>
    <s v="Freeway"/>
    <s v="Disengage due to operator discomfort"/>
  </r>
  <r>
    <x v="71"/>
    <s v="3FA6P0RU9JR158968"/>
    <s v="No"/>
    <s v="Yes"/>
    <x v="1"/>
    <s v="Freeway"/>
    <s v="Disengage due to operator discomfort"/>
  </r>
  <r>
    <x v="71"/>
    <s v="3FA6P0RU9JR158968"/>
    <s v="No"/>
    <s v="Yes"/>
    <x v="1"/>
    <s v="Freeway"/>
    <s v="Disengage due to operator discomfort"/>
  </r>
  <r>
    <x v="72"/>
    <s v="3FA6P0RU9JR158968"/>
    <s v="No"/>
    <s v="Yes"/>
    <x v="1"/>
    <s v="Freeway"/>
    <s v="Disengage due to operator discomfort"/>
  </r>
  <r>
    <x v="72"/>
    <s v="3FA6P0RU9JR158968"/>
    <s v="No"/>
    <s v="Yes"/>
    <x v="1"/>
    <s v="Freeway"/>
    <s v="Disengage due to operator discomfort"/>
  </r>
  <r>
    <x v="72"/>
    <s v="3FA6P0RU9JR158968"/>
    <s v="No"/>
    <s v="Yes"/>
    <x v="1"/>
    <s v="Freeway"/>
    <s v="Disengage due to operator discomfort"/>
  </r>
  <r>
    <x v="72"/>
    <s v="3FA6P0RU9JR158968"/>
    <s v="No"/>
    <s v="Yes"/>
    <x v="1"/>
    <s v="Freeway"/>
    <s v="Disengage due to operator discomfort"/>
  </r>
  <r>
    <x v="72"/>
    <s v="3FA6P0RU9JR158968"/>
    <s v="No"/>
    <s v="Yes"/>
    <x v="1"/>
    <s v="Freeway"/>
    <s v="Disengage due to operator discomfort"/>
  </r>
  <r>
    <x v="73"/>
    <s v="3FA6P0RU9JR158968"/>
    <s v="No"/>
    <s v="Yes"/>
    <x v="1"/>
    <s v="Highway"/>
    <s v="Disengage due to operator discomfort"/>
  </r>
  <r>
    <x v="73"/>
    <s v="3FA6P0RU9JR158968"/>
    <s v="No"/>
    <s v="Yes"/>
    <x v="1"/>
    <s v="Highway"/>
    <s v="Disengage due to operator discomfort"/>
  </r>
  <r>
    <x v="73"/>
    <s v="3FA6P0RU9JR158968"/>
    <s v="No"/>
    <s v="Yes"/>
    <x v="1"/>
    <s v="Street"/>
    <s v="Disengage due to operator discomfort"/>
  </r>
  <r>
    <x v="73"/>
    <s v="3FA6P0RU9JR158968"/>
    <s v="No"/>
    <s v="Yes"/>
    <x v="1"/>
    <s v="Freeway"/>
    <s v="Disengage due to operator discomfort"/>
  </r>
  <r>
    <x v="73"/>
    <s v="3FA6P0RU9JR158968"/>
    <s v="No"/>
    <s v="Yes"/>
    <x v="1"/>
    <s v="Freeway"/>
    <s v="Disengage due to operator discomfort"/>
  </r>
  <r>
    <x v="73"/>
    <s v="3FA6P0RU9JR158968"/>
    <s v="No"/>
    <s v="Yes"/>
    <x v="1"/>
    <s v="Street"/>
    <s v="Disengage due to operator discomfort"/>
  </r>
  <r>
    <x v="73"/>
    <s v="3FA6P0RU9JR158968"/>
    <s v="No"/>
    <s v="Yes"/>
    <x v="1"/>
    <s v="Freeway"/>
    <s v="Disengage due to operator discomfort"/>
  </r>
  <r>
    <x v="73"/>
    <s v="3FA6P0RU9JR158968"/>
    <s v="No"/>
    <s v="Yes"/>
    <x v="1"/>
    <s v="Street"/>
    <s v="Disengage due to operator discomfort"/>
  </r>
  <r>
    <x v="73"/>
    <s v="3FA6P0RU9JR158968"/>
    <s v="No"/>
    <s v="Yes"/>
    <x v="1"/>
    <s v="Highway"/>
    <s v="Disengage due to operator discomfort"/>
  </r>
  <r>
    <x v="73"/>
    <s v="3FA6P0RU9JR158968"/>
    <s v="No"/>
    <s v="Yes"/>
    <x v="1"/>
    <s v="Highway"/>
    <s v="Disengage due to operator discomfort"/>
  </r>
  <r>
    <x v="73"/>
    <s v="3FA6P0RU9JR158968"/>
    <s v="No"/>
    <s v="Yes"/>
    <x v="1"/>
    <s v="Street"/>
    <s v="Disengage due to operator discomfort"/>
  </r>
  <r>
    <x v="73"/>
    <s v="3FA6P0RU9JR158968"/>
    <s v="No"/>
    <s v="Yes"/>
    <x v="1"/>
    <s v="Street"/>
    <s v="Disengage due to operator discomfort"/>
  </r>
  <r>
    <x v="73"/>
    <s v="3FA6P0RU9JR158968"/>
    <s v="No"/>
    <s v="Yes"/>
    <x v="1"/>
    <s v="Street"/>
    <s v="Disengage due to operator discomfort"/>
  </r>
  <r>
    <x v="73"/>
    <s v="3FA6P0RU9JR158968"/>
    <s v="No"/>
    <s v="Yes"/>
    <x v="1"/>
    <s v="Highway"/>
    <s v="Disengage due to operator discomfort"/>
  </r>
  <r>
    <x v="74"/>
    <s v="3FA6P0RU8HR259624"/>
    <s v="No"/>
    <s v="Yes"/>
    <x v="1"/>
    <s v="Freeway"/>
    <s v="Disengage due to operator discomfort"/>
  </r>
  <r>
    <x v="74"/>
    <s v="3FA6P0RU8HR259624"/>
    <s v="No"/>
    <s v="Yes"/>
    <x v="1"/>
    <s v="Freeway"/>
    <s v="Disengage due to operator discomfort"/>
  </r>
  <r>
    <x v="75"/>
    <s v="3FA6P0RU8HR259624"/>
    <s v="No"/>
    <s v="Yes"/>
    <x v="1"/>
    <s v="Freeway"/>
    <s v="Disengage due to operator discomfort"/>
  </r>
  <r>
    <x v="75"/>
    <s v="3FA6P0RU8HR259624"/>
    <s v="No"/>
    <s v="Yes"/>
    <x v="1"/>
    <s v="Freeway"/>
    <s v="Disengage due to operator discomfort"/>
  </r>
  <r>
    <x v="75"/>
    <s v="3FA6P0RU8HR259624"/>
    <s v="No"/>
    <s v="Yes"/>
    <x v="1"/>
    <s v="Freeway"/>
    <s v="Disengage due to operator discomfort"/>
  </r>
  <r>
    <x v="76"/>
    <s v="3FA6P0RU2HR403815"/>
    <s v="No"/>
    <s v="Yes"/>
    <x v="1"/>
    <s v="Freeway"/>
    <s v="Disengage due to operator discomfort"/>
  </r>
  <r>
    <x v="76"/>
    <s v="3FA6P0RU2HR403815"/>
    <s v="No"/>
    <s v="Yes"/>
    <x v="1"/>
    <s v="Freeway"/>
    <s v="Disengage due to operator discomfort"/>
  </r>
  <r>
    <x v="76"/>
    <s v="3FA6P0RU2HR403815"/>
    <s v="No"/>
    <s v="Yes"/>
    <x v="1"/>
    <s v="Freeway"/>
    <s v="Disengage due to operator discomfort"/>
  </r>
  <r>
    <x v="76"/>
    <s v="3FA6P0RUXHR247670"/>
    <s v="No"/>
    <s v="Yes"/>
    <x v="1"/>
    <s v="Freeway"/>
    <s v="Disengage due to operator discomfort"/>
  </r>
  <r>
    <x v="77"/>
    <s v="3FA6PORUOJR158969"/>
    <s v="No"/>
    <s v="Yes"/>
    <x v="1"/>
    <s v="Freeway"/>
    <s v="Disengage due to operator discomfort"/>
  </r>
  <r>
    <x v="78"/>
    <s v="3FA6PORU8HR293837"/>
    <s v="No"/>
    <s v="Yes"/>
    <x v="1"/>
    <s v="Freeway"/>
    <s v="Disengage due to operator discomfort"/>
  </r>
  <r>
    <x v="78"/>
    <s v="3FA6P0RU9JR158968"/>
    <s v="No"/>
    <s v="Yes"/>
    <x v="1"/>
    <s v="Freeway"/>
    <s v="Disengage due to operator discomfort"/>
  </r>
  <r>
    <x v="78"/>
    <s v="3FA6P0RU9JR158968"/>
    <s v="No"/>
    <s v="Yes"/>
    <x v="1"/>
    <s v="Freeway"/>
    <s v="Disengage due to operator discomfort"/>
  </r>
  <r>
    <x v="79"/>
    <s v="3FA6P0RU6HR272968"/>
    <s v="No"/>
    <s v="Yes"/>
    <x v="1"/>
    <s v="Freeway"/>
    <s v="Disengage due to operator discomfort"/>
  </r>
  <r>
    <x v="79"/>
    <s v="3FA6P0RU6HR272968"/>
    <s v="No"/>
    <s v="Yes"/>
    <x v="1"/>
    <s v="Freeway"/>
    <s v="Disengage due to operator discomfort"/>
  </r>
  <r>
    <x v="79"/>
    <s v="3FA6P0RU6HR272968"/>
    <s v="No"/>
    <s v="Yes"/>
    <x v="1"/>
    <s v="Freeway"/>
    <s v="Disengage due to operator discomfort"/>
  </r>
  <r>
    <x v="80"/>
    <s v="3FA6PORU8HR293837"/>
    <s v="No"/>
    <s v="Yes"/>
    <x v="1"/>
    <s v="Freeway"/>
    <s v="Disengage due to operator discomfort"/>
  </r>
  <r>
    <x v="80"/>
    <s v="3FA6PORU8HR293837"/>
    <s v="No"/>
    <s v="Yes"/>
    <x v="1"/>
    <s v="Freeway"/>
    <s v="Disengage due to operator discomfort"/>
  </r>
  <r>
    <x v="80"/>
    <s v="3FA6PORU8HR293837"/>
    <s v="No"/>
    <s v="Yes"/>
    <x v="1"/>
    <s v="Freeway"/>
    <s v="Disengage due to operator discomfort"/>
  </r>
  <r>
    <x v="80"/>
    <s v="3FA6PORU8HR293837"/>
    <s v="No"/>
    <s v="Yes"/>
    <x v="1"/>
    <s v="Freeway"/>
    <s v="Disengage due to operator discomfort"/>
  </r>
  <r>
    <x v="81"/>
    <s v="3FA6P0RU9JR158968"/>
    <s v="No"/>
    <s v="Yes"/>
    <x v="1"/>
    <s v="Freeway"/>
    <s v="Disengage due to operator discomfort"/>
  </r>
  <r>
    <x v="81"/>
    <s v="3FA6P0RU9JR158968"/>
    <s v="No"/>
    <s v="Yes"/>
    <x v="1"/>
    <s v="Freeway"/>
    <s v="Disengage due to operator discomfort"/>
  </r>
  <r>
    <x v="81"/>
    <s v="3FA6P0RU9JR158968"/>
    <s v="No"/>
    <s v="Yes"/>
    <x v="1"/>
    <s v="Freeway"/>
    <s v="Disengage due to operator discomfort"/>
  </r>
  <r>
    <x v="82"/>
    <s v="3FA6P0RU6HR272968"/>
    <s v="No"/>
    <s v="Yes"/>
    <x v="1"/>
    <s v="Street"/>
    <s v="Disengage due to operator discomfort"/>
  </r>
  <r>
    <x v="82"/>
    <s v="3FA6P0RU6HR272968"/>
    <s v="No"/>
    <s v="Yes"/>
    <x v="1"/>
    <s v="Freeway"/>
    <s v="Disengage due to operator discomfort"/>
  </r>
  <r>
    <x v="82"/>
    <s v="3FA6P0RU6HR272968"/>
    <s v="No"/>
    <s v="Yes"/>
    <x v="1"/>
    <s v="Freeway"/>
    <s v="Disengage due to operator discomfort"/>
  </r>
  <r>
    <x v="82"/>
    <s v="3FA6P0RU6HR272968"/>
    <s v="No"/>
    <s v="Yes"/>
    <x v="1"/>
    <s v="Freeway"/>
    <s v="Disengage due to operator discomfort"/>
  </r>
  <r>
    <x v="82"/>
    <s v="3FA6P0RU6HR272968"/>
    <s v="No"/>
    <s v="Yes"/>
    <x v="1"/>
    <s v="Freeway"/>
    <s v="Disengage due to operator discomfort"/>
  </r>
  <r>
    <x v="82"/>
    <s v="3FA6P0RU6HR272968"/>
    <s v="No"/>
    <s v="Yes"/>
    <x v="1"/>
    <s v="Freeway"/>
    <s v="Disengage due to operator discomfort"/>
  </r>
  <r>
    <x v="83"/>
    <s v="3FA6P0RU7JR158970"/>
    <s v="No"/>
    <s v="Yes"/>
    <x v="1"/>
    <s v="Freeway"/>
    <s v="Disengage due to operator discomfort"/>
  </r>
  <r>
    <x v="83"/>
    <s v="3FA6P0RU7JR158970"/>
    <s v="No"/>
    <s v="Yes"/>
    <x v="1"/>
    <s v="Freeway"/>
    <s v="Disengage due to operator discomfort"/>
  </r>
  <r>
    <x v="83"/>
    <s v="3FA6P0RU7JR158970"/>
    <s v="No"/>
    <s v="Yes"/>
    <x v="1"/>
    <s v="Freeway"/>
    <s v="Disengage due to operator discomfort"/>
  </r>
  <r>
    <x v="83"/>
    <s v="3FA6P0RU7JR158970"/>
    <s v="No"/>
    <s v="Yes"/>
    <x v="1"/>
    <s v="Freeway"/>
    <s v="Disengage due to operator discomfort"/>
  </r>
  <r>
    <x v="83"/>
    <s v="3FA6P0RU7JR158970"/>
    <s v="No"/>
    <s v="Yes"/>
    <x v="1"/>
    <s v="Freeway"/>
    <s v="Disengage due to operator discomfort"/>
  </r>
  <r>
    <x v="84"/>
    <s v="3FA6P0RU8HR259624"/>
    <s v="No"/>
    <s v="Yes"/>
    <x v="1"/>
    <s v="Freeway"/>
    <s v="Disengage due to operator discomfort"/>
  </r>
  <r>
    <x v="84"/>
    <s v="3FA6P0RU8HR259624"/>
    <s v="No"/>
    <s v="Yes"/>
    <x v="1"/>
    <s v="Freeway"/>
    <s v="Disengage due to operator discomfort"/>
  </r>
  <r>
    <x v="84"/>
    <s v="3FA6P0RU8HR259624"/>
    <s v="No"/>
    <s v="Yes"/>
    <x v="1"/>
    <s v="Freeway"/>
    <s v="Disengage due to operator discomfort"/>
  </r>
  <r>
    <x v="84"/>
    <s v="3FA6P0RU8HR259624"/>
    <s v="No"/>
    <s v="Yes"/>
    <x v="1"/>
    <s v="Freeway"/>
    <s v="Disengage due to operator discomfort"/>
  </r>
  <r>
    <x v="84"/>
    <s v="3FA6P0RU8HR259624"/>
    <s v="No"/>
    <s v="Yes"/>
    <x v="1"/>
    <s v="Freeway"/>
    <s v="Disengage due to operator discomfort"/>
  </r>
  <r>
    <x v="84"/>
    <s v="3FA6P0RU8HR259624"/>
    <s v="No"/>
    <s v="Yes"/>
    <x v="1"/>
    <s v="Freeway"/>
    <s v="Disengage due to operator discomfort"/>
  </r>
  <r>
    <x v="84"/>
    <s v="3FA6P0RU8HR259624"/>
    <s v="No"/>
    <s v="Yes"/>
    <x v="1"/>
    <s v="Freeway"/>
    <s v="Disengage due to operator discomfort"/>
  </r>
  <r>
    <x v="84"/>
    <s v="3FA6P0RU8HR259624"/>
    <s v="No"/>
    <s v="Yes"/>
    <x v="1"/>
    <s v="Freeway"/>
    <s v="Disengage due to operator discomfort"/>
  </r>
  <r>
    <x v="84"/>
    <s v="3FA6PORUOJR158969"/>
    <s v="No"/>
    <s v="Yes"/>
    <x v="1"/>
    <s v="Freeway"/>
    <s v="Disengage due to operator discomfort"/>
  </r>
  <r>
    <x v="85"/>
    <s v="3FA6P0RU2HR403815"/>
    <s v="No"/>
    <s v="Yes"/>
    <x v="1"/>
    <s v="Freeway"/>
    <s v="Disengage due to operator discomfort"/>
  </r>
  <r>
    <x v="85"/>
    <s v="3FA6P0RU2HR403815"/>
    <s v="No"/>
    <s v="Yes"/>
    <x v="1"/>
    <s v="Freeway"/>
    <s v="Disengage due to operator discomfort"/>
  </r>
  <r>
    <x v="85"/>
    <s v="3FA6P0RU2HR403815"/>
    <s v="No"/>
    <s v="Yes"/>
    <x v="1"/>
    <s v="Freeway"/>
    <s v="Disengage due to operator discomfort"/>
  </r>
  <r>
    <x v="86"/>
    <s v="3FA6PORU8HR293837"/>
    <s v="No"/>
    <s v="Yes"/>
    <x v="1"/>
    <s v="Freeway"/>
    <s v="Disengage due to operator discomfort"/>
  </r>
  <r>
    <x v="86"/>
    <s v="3FA6PORU8HR293837"/>
    <s v="No"/>
    <s v="Yes"/>
    <x v="1"/>
    <s v="Freeway"/>
    <s v="Disengage due to operator discomfort"/>
  </r>
  <r>
    <x v="86"/>
    <s v="3FA6PORU8HR293837"/>
    <s v="No"/>
    <s v="Yes"/>
    <x v="1"/>
    <s v="Freeway"/>
    <s v="Disengage due to operator discomfort"/>
  </r>
  <r>
    <x v="86"/>
    <s v="3FA6PORU8HR293837"/>
    <s v="No"/>
    <s v="Yes"/>
    <x v="1"/>
    <s v="Freeway"/>
    <s v="Disengage due to operator discomfort"/>
  </r>
  <r>
    <x v="86"/>
    <s v="3FA6PORU8HR293837"/>
    <s v="No"/>
    <s v="Yes"/>
    <x v="1"/>
    <s v="Freeway"/>
    <s v="Disengage due to operator discomfort"/>
  </r>
  <r>
    <x v="86"/>
    <s v="3FA6PORU8HR293837"/>
    <s v="No"/>
    <s v="Yes"/>
    <x v="1"/>
    <s v="Freeway"/>
    <s v="Disengage due to operator discomfort"/>
  </r>
  <r>
    <x v="86"/>
    <s v="3FA6PORU8HR293837"/>
    <s v="No"/>
    <s v="Yes"/>
    <x v="1"/>
    <s v="Freeway"/>
    <s v="Disengage due to operator discomfort"/>
  </r>
  <r>
    <x v="86"/>
    <s v="3FA6PORU8HR293837"/>
    <s v="No"/>
    <s v="Yes"/>
    <x v="1"/>
    <s v="Freeway"/>
    <s v="Disengage due to operator discomfort"/>
  </r>
  <r>
    <x v="87"/>
    <s v="3FA6PORU8HR293837"/>
    <s v="No"/>
    <s v="Yes"/>
    <x v="1"/>
    <s v="Freeway"/>
    <s v="Disengage due to operator discomfort"/>
  </r>
  <r>
    <x v="87"/>
    <s v="3FA6PORU8HR293837"/>
    <s v="No"/>
    <s v="Yes"/>
    <x v="1"/>
    <s v="Freeway"/>
    <s v="Disengage due to operator discomfort"/>
  </r>
  <r>
    <x v="87"/>
    <s v="3FA6PORU8HR293837"/>
    <s v="No"/>
    <s v="Yes"/>
    <x v="1"/>
    <s v="Freeway"/>
    <s v="Disengage due to operator discomfort"/>
  </r>
  <r>
    <x v="88"/>
    <s v="3FA6PORU8HR293837"/>
    <s v="No"/>
    <s v="Yes"/>
    <x v="1"/>
    <s v="Freeway"/>
    <s v="Disengage due to operator discomfort"/>
  </r>
  <r>
    <x v="88"/>
    <s v="3FA6P0RU6HR272968"/>
    <s v="No"/>
    <s v="Yes"/>
    <x v="1"/>
    <s v="Highway"/>
    <s v="Disengage due to operator discomfort"/>
  </r>
  <r>
    <x v="88"/>
    <s v="3FA6PORU8HR293837"/>
    <s v="No"/>
    <s v="Yes"/>
    <x v="1"/>
    <s v="Freeway"/>
    <s v="Disengage due to operator discomfort"/>
  </r>
  <r>
    <x v="88"/>
    <s v="3FA6P0RU6HR272968"/>
    <s v="No"/>
    <s v="Yes"/>
    <x v="1"/>
    <s v="Freeway"/>
    <s v="Disengage due to operator discomfort"/>
  </r>
  <r>
    <x v="88"/>
    <s v="3FA6P0RU6HR272968"/>
    <s v="No"/>
    <s v="Yes"/>
    <x v="1"/>
    <s v="Freeway"/>
    <s v="Disengage due to operator discomfort"/>
  </r>
  <r>
    <x v="88"/>
    <s v="3FA6P0RU6HR272968"/>
    <s v="No"/>
    <s v="Yes"/>
    <x v="1"/>
    <s v="Freeway"/>
    <s v="Disengage due to operator discomfort"/>
  </r>
  <r>
    <x v="89"/>
    <s v="3FA6PORU8HR293837"/>
    <s v="No"/>
    <s v="Yes"/>
    <x v="1"/>
    <s v="Freeway"/>
    <s v="Disengage due to operator discomfort"/>
  </r>
  <r>
    <x v="89"/>
    <s v="3FA6P0RU9JR158968"/>
    <s v="No"/>
    <s v="Yes"/>
    <x v="1"/>
    <s v="Freeway"/>
    <s v="Disengage due to operator discomfort"/>
  </r>
  <r>
    <x v="89"/>
    <s v="3FA6P0RU9JR158968"/>
    <s v="No"/>
    <s v="Yes"/>
    <x v="1"/>
    <s v="Freeway"/>
    <s v="Disengage due to operator discomfort"/>
  </r>
  <r>
    <x v="90"/>
    <s v="3FA6P0RU8HR259624"/>
    <s v="No"/>
    <s v="Yes"/>
    <x v="1"/>
    <s v="Freeway"/>
    <s v="Disengage due to operator discomfort"/>
  </r>
  <r>
    <x v="90"/>
    <s v="3FA6P0RU8HR259624"/>
    <s v="No"/>
    <s v="Yes"/>
    <x v="1"/>
    <s v="Freeway"/>
    <s v="Disengage due to operator discomfort"/>
  </r>
  <r>
    <x v="91"/>
    <s v="3FA6PORU8HR293837"/>
    <s v="No"/>
    <s v="Yes"/>
    <x v="1"/>
    <s v="Freeway"/>
    <s v="Disengage due to operator discomfort"/>
  </r>
  <r>
    <x v="91"/>
    <s v="3FA6PORU8HR293837"/>
    <s v="No"/>
    <s v="Yes"/>
    <x v="1"/>
    <s v="Freeway"/>
    <s v="Disengage due to operator discomfort"/>
  </r>
  <r>
    <x v="91"/>
    <s v="3FA6PORU8HR293837"/>
    <s v="No"/>
    <s v="Yes"/>
    <x v="1"/>
    <s v="Freeway"/>
    <s v="Disengage due to operator discomfort"/>
  </r>
  <r>
    <x v="91"/>
    <s v="3FA6PORU8HR293837"/>
    <s v="No"/>
    <s v="Yes"/>
    <x v="1"/>
    <s v="Freeway"/>
    <s v="Disengage due to operator discomfort"/>
  </r>
  <r>
    <x v="91"/>
    <s v="3FA6P0RU6HR272968"/>
    <s v="No"/>
    <s v="Yes"/>
    <x v="1"/>
    <s v="Highway"/>
    <s v="Disengage due to operator discomfort"/>
  </r>
  <r>
    <x v="91"/>
    <s v="3FA6P0RU6HR272968"/>
    <s v="No"/>
    <s v="Yes"/>
    <x v="1"/>
    <s v="Freeway"/>
    <s v="Disengage due to operator discomfort"/>
  </r>
  <r>
    <x v="91"/>
    <s v="3FA6P0RU6HR272968"/>
    <s v="No"/>
    <s v="Yes"/>
    <x v="1"/>
    <s v="Freeway"/>
    <s v="Disengage due to operator discomfort"/>
  </r>
  <r>
    <x v="91"/>
    <s v="3FA6P0RU6HR272968"/>
    <s v="No"/>
    <s v="Yes"/>
    <x v="1"/>
    <s v="Freeway"/>
    <s v="Disengage due to operator discomfort"/>
  </r>
  <r>
    <x v="91"/>
    <s v="3FA6P0RU6HR272968"/>
    <s v="No"/>
    <s v="Yes"/>
    <x v="1"/>
    <s v="Freeway"/>
    <s v="Disengage due to operator discomfort"/>
  </r>
  <r>
    <x v="92"/>
    <s v="3FA6PORU8HR293837"/>
    <s v="No"/>
    <s v="Yes"/>
    <x v="1"/>
    <s v="Freeway"/>
    <s v="Disengage due to operator discomfort"/>
  </r>
  <r>
    <x v="92"/>
    <s v="3FA6PORU8HR293837"/>
    <s v="No"/>
    <s v="Yes"/>
    <x v="1"/>
    <s v="Freeway"/>
    <s v="Disengage due to operator discomfort"/>
  </r>
  <r>
    <x v="93"/>
    <s v="3FA6PORU8HR293837"/>
    <s v="No"/>
    <s v="Yes"/>
    <x v="1"/>
    <s v="Freeway"/>
    <s v="Disengage due to operator discomfort"/>
  </r>
  <r>
    <x v="93"/>
    <s v="3FA6PORU8HR293837"/>
    <s v="No"/>
    <s v="Yes"/>
    <x v="1"/>
    <s v="Freeway"/>
    <s v="Disengage due to operator discomfort"/>
  </r>
  <r>
    <x v="93"/>
    <s v="3FA6PORU8HR293837"/>
    <s v="No"/>
    <s v="Yes"/>
    <x v="1"/>
    <s v="Freeway"/>
    <s v="Disengage due to operator discomfort"/>
  </r>
  <r>
    <x v="93"/>
    <s v="3FA6PORU8HR293837"/>
    <s v="No"/>
    <s v="Yes"/>
    <x v="1"/>
    <s v="Street"/>
    <s v="Disengage due to operator discomfort"/>
  </r>
  <r>
    <x v="94"/>
    <s v="3FA6PORU8HR293837"/>
    <s v="No"/>
    <s v="Yes"/>
    <x v="1"/>
    <s v="Freeway"/>
    <s v="Disengage due to operator discomfort"/>
  </r>
  <r>
    <x v="94"/>
    <s v="3FA6PORU8HR293837"/>
    <s v="No"/>
    <s v="Yes"/>
    <x v="1"/>
    <s v="Freeway"/>
    <s v="Disengage due to operator discomfort"/>
  </r>
  <r>
    <x v="94"/>
    <s v="3FA6PORU8HR293837"/>
    <s v="No"/>
    <s v="Yes"/>
    <x v="1"/>
    <s v="Freeway"/>
    <s v="Disengage due to operator discomfort"/>
  </r>
  <r>
    <x v="95"/>
    <s v="3FA6P0RU2HR403815"/>
    <s v="No"/>
    <s v="Yes"/>
    <x v="1"/>
    <s v="Freeway"/>
    <s v="Disengage due to operator discomfort"/>
  </r>
  <r>
    <x v="95"/>
    <s v="3FA6P0RU2HR403815"/>
    <s v="No"/>
    <s v="Yes"/>
    <x v="1"/>
    <s v="Freeway"/>
    <s v="Disengage due to operator discomfort"/>
  </r>
  <r>
    <x v="95"/>
    <s v="3FA6P0RU2HR403815"/>
    <s v="No"/>
    <s v="Yes"/>
    <x v="1"/>
    <s v="Freeway"/>
    <s v="Disengage due to operator discomfort"/>
  </r>
  <r>
    <x v="96"/>
    <s v="3FA6PORU8HR293837"/>
    <s v="No"/>
    <s v="Yes"/>
    <x v="1"/>
    <s v="Freeway"/>
    <s v="Disengage due to operator discomfort"/>
  </r>
  <r>
    <x v="96"/>
    <s v="3FA6P0RU6HR272968"/>
    <s v="No"/>
    <s v="Yes"/>
    <x v="1"/>
    <s v="Freeway"/>
    <s v="Disengage due to operator discomfort"/>
  </r>
  <r>
    <x v="96"/>
    <s v="3FA6P0RU6HR272968"/>
    <s v="No"/>
    <s v="Yes"/>
    <x v="1"/>
    <s v="Freeway"/>
    <s v="Disengage due to operator discomfort"/>
  </r>
  <r>
    <x v="97"/>
    <s v="3FA6PORU8HR293837"/>
    <s v="No"/>
    <s v="Yes"/>
    <x v="1"/>
    <s v="Freeway"/>
    <s v="Disengage due to operator discomfort"/>
  </r>
  <r>
    <x v="97"/>
    <s v="3FA6PORU8HR293837"/>
    <s v="No"/>
    <s v="Yes"/>
    <x v="1"/>
    <s v="Freeway"/>
    <s v="Disengage due to operator discomfort"/>
  </r>
  <r>
    <x v="98"/>
    <s v="3FA6P0RU9JR158968"/>
    <s v="No"/>
    <s v="Yes"/>
    <x v="1"/>
    <s v="Freeway"/>
    <s v="Disengage due to operator discomfort"/>
  </r>
  <r>
    <x v="98"/>
    <s v="3FA6P0RU9JR158968"/>
    <s v="No"/>
    <s v="Yes"/>
    <x v="1"/>
    <s v="Freeway"/>
    <s v="Disengage due to operator discomfort"/>
  </r>
  <r>
    <x v="98"/>
    <s v="3FA6P0RU9JR158968"/>
    <s v="No"/>
    <s v="Yes"/>
    <x v="1"/>
    <s v="Freeway"/>
    <s v="Disengage due to operator discomfort"/>
  </r>
  <r>
    <x v="98"/>
    <s v="3FA6P0RU9JR158968"/>
    <s v="No"/>
    <s v="Yes"/>
    <x v="1"/>
    <s v="Freeway"/>
    <s v="Disengage due to operator discomfort"/>
  </r>
  <r>
    <x v="98"/>
    <s v="3FA6P0RU9JR158968"/>
    <s v="No"/>
    <s v="Yes"/>
    <x v="1"/>
    <s v="Freeway"/>
    <s v="Disengage due to operator discomfort"/>
  </r>
  <r>
    <x v="99"/>
    <s v="3FA6P0RU9JR158968"/>
    <s v="No"/>
    <s v="Yes"/>
    <x v="1"/>
    <s v="Highway"/>
    <s v="Disengage due to operator discomfort"/>
  </r>
  <r>
    <x v="99"/>
    <s v="3FA6P0RU9JR158968"/>
    <s v="No"/>
    <s v="Yes"/>
    <x v="1"/>
    <s v="Freeway"/>
    <s v="Disengage due to operator discomfort"/>
  </r>
  <r>
    <x v="100"/>
    <s v="3FA6PORU8HR293837"/>
    <s v="No"/>
    <s v="Yes"/>
    <x v="1"/>
    <s v="Freeway"/>
    <s v="Disengage due to operator discomfort"/>
  </r>
  <r>
    <x v="101"/>
    <s v="3FA6P0RU2HR275155"/>
    <s v="No"/>
    <s v="Yes"/>
    <x v="1"/>
    <s v="Freeway"/>
    <s v="Disengage due to operator discomfort"/>
  </r>
  <r>
    <x v="101"/>
    <s v="3FA6P0RU2HR275155"/>
    <s v="No"/>
    <s v="Yes"/>
    <x v="1"/>
    <s v="Freeway"/>
    <s v="Disengage due to operator discomfort"/>
  </r>
  <r>
    <x v="102"/>
    <s v="3FA6PORU8HR293837"/>
    <s v="No"/>
    <s v="Yes"/>
    <x v="1"/>
    <s v="Freeway"/>
    <s v="Disengage due to operator discomfort"/>
  </r>
  <r>
    <x v="102"/>
    <s v="3FA6PORU8HR293837"/>
    <s v="No"/>
    <s v="Yes"/>
    <x v="1"/>
    <s v="Freeway"/>
    <s v="Disengage due to operator discomfort"/>
  </r>
  <r>
    <x v="102"/>
    <s v="3FA6PORU8HR293837"/>
    <s v="No"/>
    <s v="Yes"/>
    <x v="1"/>
    <s v="Freeway"/>
    <s v="Disengage due to operator discomfort"/>
  </r>
  <r>
    <x v="102"/>
    <s v="3FA6PORU8HR293837"/>
    <s v="No"/>
    <s v="Yes"/>
    <x v="1"/>
    <s v="Freeway"/>
    <s v="Disengage due to operator discomfort"/>
  </r>
  <r>
    <x v="102"/>
    <s v="3FA6P0RU7JR158970"/>
    <s v="No"/>
    <s v="Yes"/>
    <x v="1"/>
    <s v="Freeway"/>
    <s v="Disengage due to operator discomfort"/>
  </r>
  <r>
    <x v="102"/>
    <s v="3FA6P0RU7JR158970"/>
    <s v="No"/>
    <s v="Yes"/>
    <x v="1"/>
    <s v="Freeway"/>
    <s v="Disengage due to operator discomfort"/>
  </r>
  <r>
    <x v="102"/>
    <s v="3FA6P0RU7JR158970"/>
    <s v="No"/>
    <s v="Yes"/>
    <x v="1"/>
    <s v="Freeway"/>
    <s v="Disengage due to operator discomfort"/>
  </r>
  <r>
    <x v="103"/>
    <s v="3FA6P0RU6HR272968"/>
    <s v="No"/>
    <s v="Yes"/>
    <x v="1"/>
    <s v="Highway"/>
    <s v="Disengage due to operator discomfort"/>
  </r>
  <r>
    <x v="103"/>
    <s v="3FA6P0RU6HR272968"/>
    <s v="No"/>
    <s v="Yes"/>
    <x v="1"/>
    <s v="Highway"/>
    <s v="Disengage due to operator discomfort"/>
  </r>
  <r>
    <x v="103"/>
    <s v="3FA6P0RU6HR272968"/>
    <s v="No"/>
    <s v="Yes"/>
    <x v="1"/>
    <s v="Freeway"/>
    <s v="Disengage due to operating outside ODD (road condition, weather, traffic)"/>
  </r>
  <r>
    <x v="103"/>
    <s v="3FA6P0RU6HR272968"/>
    <s v="No"/>
    <s v="Yes"/>
    <x v="1"/>
    <s v="Freeway"/>
    <s v="Disengage due to operator discomfort"/>
  </r>
  <r>
    <x v="103"/>
    <s v="3FA6P0RU6HR272968"/>
    <s v="No"/>
    <s v="Yes"/>
    <x v="1"/>
    <s v="Freeway"/>
    <s v="Disengage due to operator discomfort"/>
  </r>
  <r>
    <x v="103"/>
    <s v="3FA6P0RU6HR272968"/>
    <s v="No"/>
    <s v="Yes"/>
    <x v="1"/>
    <s v="Freeway"/>
    <s v="Disengage due to operator discomfort"/>
  </r>
  <r>
    <x v="103"/>
    <s v="3FA6P0RU6HR272968"/>
    <s v="No"/>
    <s v="Yes"/>
    <x v="1"/>
    <s v="Freeway"/>
    <s v="Disengage due to operator discomfort"/>
  </r>
  <r>
    <x v="103"/>
    <s v="3FA6P0RU6HR272968"/>
    <s v="No"/>
    <s v="Yes"/>
    <x v="1"/>
    <s v="Freeway"/>
    <s v="Disengage due to operator discomfort"/>
  </r>
  <r>
    <x v="104"/>
    <s v="3FA6PORU8HR293837"/>
    <s v="No"/>
    <s v="Yes"/>
    <x v="1"/>
    <s v="Freeway"/>
    <s v="Disengage due to operator discomfort"/>
  </r>
  <r>
    <x v="105"/>
    <s v="3FA6P0RU6HR272968"/>
    <s v="No"/>
    <s v="Yes"/>
    <x v="1"/>
    <s v="Highway"/>
    <s v="Disengage due to operator discomfort"/>
  </r>
  <r>
    <x v="105"/>
    <s v="3FA6P0RU6HR272968"/>
    <s v="No"/>
    <s v="Yes"/>
    <x v="1"/>
    <s v="Street"/>
    <s v="Disengage due to operator discomfort"/>
  </r>
  <r>
    <x v="105"/>
    <s v="3FA6P0RU6HR272968"/>
    <s v="No"/>
    <s v="Yes"/>
    <x v="1"/>
    <s v="Street"/>
    <s v="Disengage due to operator discomfort"/>
  </r>
  <r>
    <x v="105"/>
    <s v="3FA6P0RU6HR272968"/>
    <s v="No"/>
    <s v="Yes"/>
    <x v="1"/>
    <s v="Freeway"/>
    <s v="Disengage due to operator discomfort"/>
  </r>
  <r>
    <x v="105"/>
    <s v="3FA6P0RU6HR272968"/>
    <s v="No"/>
    <s v="Yes"/>
    <x v="1"/>
    <s v="Freeway"/>
    <s v="Disengage due to operator discomfort"/>
  </r>
  <r>
    <x v="105"/>
    <s v="3FA6P0RU6HR272968"/>
    <s v="No"/>
    <s v="Yes"/>
    <x v="1"/>
    <s v="Freeway"/>
    <s v="Disengage due to operator discomfort"/>
  </r>
  <r>
    <x v="105"/>
    <s v="3FA6P0RU6HR272968"/>
    <s v="No"/>
    <s v="Yes"/>
    <x v="1"/>
    <s v="Freeway"/>
    <s v="Disengage due to operator discomfort"/>
  </r>
  <r>
    <x v="105"/>
    <s v="3FA6P0RU6HR272968"/>
    <s v="No"/>
    <s v="Yes"/>
    <x v="1"/>
    <s v="Freeway"/>
    <s v="Disengage due to operator discomfort"/>
  </r>
  <r>
    <x v="106"/>
    <s v="3FA6P0RU6HR272968"/>
    <s v="No"/>
    <s v="Yes"/>
    <x v="1"/>
    <s v="Freeway"/>
    <s v="Disengage due to operator discomfort"/>
  </r>
  <r>
    <x v="107"/>
    <s v="3FA6P0RU9JR158968"/>
    <s v="No"/>
    <s v="Yes"/>
    <x v="1"/>
    <s v="Freeway"/>
    <s v="Disengage due to operator discomfort"/>
  </r>
  <r>
    <x v="107"/>
    <s v="3FA6P0RU9JR158968"/>
    <s v="No"/>
    <s v="Yes"/>
    <x v="1"/>
    <s v="Freeway"/>
    <s v="Disengage due to operator discomfort"/>
  </r>
  <r>
    <x v="107"/>
    <s v="3FA6P0RU9JR158968"/>
    <s v="No"/>
    <s v="Yes"/>
    <x v="1"/>
    <s v="Freeway"/>
    <s v="Disengage due to operator discomfort"/>
  </r>
  <r>
    <x v="108"/>
    <s v="3FA6P0RU6HR272968"/>
    <s v="No"/>
    <s v="Yes"/>
    <x v="1"/>
    <s v="Freeway"/>
    <s v="Disengage due to operator discomfort"/>
  </r>
  <r>
    <x v="108"/>
    <s v="3FA6P0RU6HR272968"/>
    <s v="No"/>
    <s v="Yes"/>
    <x v="1"/>
    <s v="Freeway"/>
    <s v="Disengage due to operator discomfort"/>
  </r>
  <r>
    <x v="108"/>
    <s v="3FA6P0RU6HR272968"/>
    <s v="No"/>
    <s v="Yes"/>
    <x v="1"/>
    <s v="Freeway"/>
    <s v="Disengage due to operator discomfort"/>
  </r>
  <r>
    <x v="108"/>
    <s v="3FA6P0RU6HR272968"/>
    <s v="No"/>
    <s v="Yes"/>
    <x v="1"/>
    <s v="Freeway"/>
    <s v="Disengage due to operator discomfort"/>
  </r>
  <r>
    <x v="108"/>
    <s v="3FA6P0RU6HR272968"/>
    <s v="No"/>
    <s v="Yes"/>
    <x v="1"/>
    <s v="Freeway"/>
    <s v="Disengage due to operator discomfort"/>
  </r>
  <r>
    <x v="108"/>
    <s v="3FA6P0RU6HR272968"/>
    <s v="No"/>
    <s v="Yes"/>
    <x v="1"/>
    <s v="Freeway"/>
    <s v="Disengage due to operator discomfort"/>
  </r>
  <r>
    <x v="108"/>
    <s v="3FA6P0RU6HR272968"/>
    <s v="No"/>
    <s v="Yes"/>
    <x v="1"/>
    <s v="Freeway"/>
    <s v="Disengage due to operator discomfort"/>
  </r>
  <r>
    <x v="108"/>
    <s v="3FA6P0RU6HR272968"/>
    <s v="No"/>
    <s v="Yes"/>
    <x v="1"/>
    <s v="Freeway"/>
    <s v="Disengage due to operator discomfort"/>
  </r>
  <r>
    <x v="109"/>
    <s v="3FA6P0RU9JR158968"/>
    <s v="No"/>
    <s v="Yes"/>
    <x v="1"/>
    <s v="Freeway"/>
    <s v="Disengage due to operator discomfort"/>
  </r>
  <r>
    <x v="109"/>
    <s v="3FA6P0RU9JR158968"/>
    <s v="No"/>
    <s v="Yes"/>
    <x v="1"/>
    <s v="Freeway"/>
    <s v="Disengage due to operator discomfort"/>
  </r>
  <r>
    <x v="109"/>
    <s v="3FA6P0RU9JR158968"/>
    <s v="No"/>
    <s v="Yes"/>
    <x v="1"/>
    <s v="Freeway"/>
    <s v="Disengage due to operator discomfort"/>
  </r>
  <r>
    <x v="110"/>
    <s v="3FA6P0RU2HR275155"/>
    <s v="No"/>
    <s v="Yes"/>
    <x v="1"/>
    <s v="Freeway"/>
    <s v="Disengage due to operator discomfort"/>
  </r>
  <r>
    <x v="111"/>
    <s v="3FA6P0RU2HR275155"/>
    <s v="No"/>
    <s v="Yes"/>
    <x v="1"/>
    <s v="Freeway"/>
    <s v="Disengage due to operator discomfort"/>
  </r>
  <r>
    <x v="111"/>
    <s v="3FA6P0RU2HR275155"/>
    <s v="No"/>
    <s v="Yes"/>
    <x v="1"/>
    <s v="Freeway"/>
    <s v="Disengage due to operator discomfort"/>
  </r>
  <r>
    <x v="111"/>
    <s v="3FA6P0RU2HR275155"/>
    <s v="No"/>
    <s v="Yes"/>
    <x v="1"/>
    <s v="Freeway"/>
    <s v="Disengage due to operator discomfort"/>
  </r>
  <r>
    <x v="112"/>
    <s v="3FA6P0RU8HR259624"/>
    <s v="No"/>
    <s v="Yes"/>
    <x v="1"/>
    <s v="Freeway"/>
    <s v="Disengage due to operator discomfort"/>
  </r>
  <r>
    <x v="112"/>
    <s v="3FA6P0RU8HR259624"/>
    <s v="No"/>
    <s v="Yes"/>
    <x v="1"/>
    <s v="Freeway"/>
    <s v="Disengage due to operator discomfort"/>
  </r>
  <r>
    <x v="112"/>
    <s v="3FA6P0RU8HR259624"/>
    <s v="No"/>
    <s v="Yes"/>
    <x v="1"/>
    <s v="Freeway"/>
    <s v="Disengage due to operator discomfort"/>
  </r>
</pivotCacheRecords>
</file>

<file path=xl/pivotCache/pivotCacheRecords1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s v="KMHGN4JE4HU177491"/>
    <s v="No"/>
    <s v="Yes"/>
    <x v="0"/>
    <s v="Street"/>
    <s v="Invalid traffic light result: Could not detect green left arrow._x000a_Weather: Sunny.  Road Condition : Dry."/>
  </r>
  <r>
    <x v="0"/>
    <s v="KMHGN4JE4HU177491"/>
    <s v="No"/>
    <s v="Yes"/>
    <x v="0"/>
    <s v="Street"/>
    <s v="Invalid prediction result : Human driver drove straight at right turn only lane._x000a_Weather: Sunny.  Road Condition : Dry."/>
  </r>
  <r>
    <x v="1"/>
    <s v="KMHGN4JE4HU177491"/>
    <s v="No"/>
    <s v="Yes"/>
    <x v="0"/>
    <s v="Street"/>
    <s v="Invalid traffic light result: Could not detect green left arrow._x000a_Weather: Sunny.  Road Condition: Dry."/>
  </r>
  <r>
    <x v="1"/>
    <s v="KMHGN4JE4HU177491"/>
    <s v="No"/>
    <s v="Yes"/>
    <x v="0"/>
    <s v="Street"/>
    <s v="Vehicle control problem: Vehicle could not stop at stop line completely._x000a_Weather: Sunny.  Road Condition: Dry."/>
  </r>
  <r>
    <x v="2"/>
    <s v="KMHGN4JE4HU177491"/>
    <s v="No"/>
    <s v="Yes"/>
    <x v="0"/>
    <s v="Street"/>
    <s v="Invalid object detection result: Classified a person as a car._x000a_Weather: Cloudy.  Road Condition: Dry."/>
  </r>
  <r>
    <x v="2"/>
    <s v="KMHGN4JE4HU177491"/>
    <s v="No"/>
    <s v="Yes"/>
    <x v="0"/>
    <s v="Street"/>
    <s v="Invalid object detection result: Classified a person as a car._x000a_Weather: Cloudy.  Road Condition: Dry."/>
  </r>
  <r>
    <x v="3"/>
    <s v="KMHGN4JE4HU177491"/>
    <s v="No"/>
    <s v="Yes"/>
    <x v="0"/>
    <s v="Street"/>
    <s v="Invalid object detection result: Classified a person as a car._x000a_Weather: Sunny.  Road Condition: Dry."/>
  </r>
  <r>
    <x v="4"/>
    <s v="KMHGN4JE4HU177491"/>
    <s v="No"/>
    <s v="Yes"/>
    <x v="0"/>
    <s v="Street"/>
    <s v="Invalid object detection result: Classified a person as a car._x000a_Weather: Cloudy.  Road Condition: Dry."/>
  </r>
  <r>
    <x v="4"/>
    <s v="KMHGN4JE4HU177491"/>
    <s v="No"/>
    <s v="Yes"/>
    <x v="0"/>
    <s v="Street"/>
    <s v="Invalid decision making result: Stopped behind of double parked car, but need to pass._x000a_Weather: Cloudy.  Road Condition: Dry."/>
  </r>
  <r>
    <x v="4"/>
    <s v="KMHGN4JE4HU177491"/>
    <s v="No"/>
    <s v="Yes"/>
    <x v="0"/>
    <s v="Street"/>
    <s v="Invalid decision making result: Stopped behind of double parked car, but need to pass._x000a_Weather: Cloudy.  Road Condition: Dry."/>
  </r>
  <r>
    <x v="5"/>
    <s v="KMHGN4JE4HU177491"/>
    <s v="No"/>
    <s v="Yes"/>
    <x v="0"/>
    <s v="Street"/>
    <s v=" Invalid traffic light result: Could not detect green left arrow._x000a_Weather: Sunny.  Road Condition: Dry."/>
  </r>
  <r>
    <x v="5"/>
    <s v="KMHGN4JE4HU177491"/>
    <s v="No"/>
    <s v="Yes"/>
    <x v="0"/>
    <s v="Street"/>
    <s v="HW error: A sensor was turned off because of low voltage._x000a_Weather: Sunny.  Road Condition: Dry."/>
  </r>
  <r>
    <x v="6"/>
    <s v="KMHGN4JE4HU177491"/>
    <s v="No"/>
    <s v="Yes"/>
    <x v="0"/>
    <s v="Street"/>
    <s v="HW error: A sensor was turned off because of low voltage._x000a_Weather: Sunny.  Road Condition : Dry."/>
  </r>
  <r>
    <x v="7"/>
    <s v="KMHGN4JE4HU177491"/>
    <s v="No"/>
    <s v="Yes"/>
    <x v="0"/>
    <s v="Street"/>
    <s v="Invalid perception result: Unexpected pedestrians walking in vehicle path._x000a_Weather: Sunny.  Road Condition: Dry."/>
  </r>
  <r>
    <x v="7"/>
    <s v="KMHGN4JE4HU177491"/>
    <s v="No"/>
    <s v="Yes"/>
    <x v="0"/>
    <s v="Street"/>
    <s v="Invalid prediction result: Path planning expected target vehicle to do left turn, but it did u-turn._x000a_Weather: Sunny.  Road Condition: Dry."/>
  </r>
  <r>
    <x v="7"/>
    <s v="KMHGN4JE4HU177491"/>
    <s v="No"/>
    <s v="Yes"/>
    <x v="0"/>
    <s v="Street"/>
    <s v="Invalid prediction result: Target vehicle driver made left turn where it is prohibited._x000a_Weather: Sunny.  Road Condition: Dry."/>
  </r>
  <r>
    <x v="8"/>
    <s v="KMHGN4JE4HU177491"/>
    <s v="No"/>
    <s v="Yes"/>
    <x v="0"/>
    <s v="Street"/>
    <s v="HW error: Vehicle CAN had unknown issue that required vehicle restart._x000a_Weather: Sunny.  Road Condition: Dry."/>
  </r>
  <r>
    <x v="9"/>
    <s v="KMHGN4JE4HU177491"/>
    <s v="No"/>
    <s v="Yes"/>
    <x v="0"/>
    <s v="Street"/>
    <s v="Invalid object detection result: Classified a person as a car._x000a_Weather: Sunny.  Road Condition: Dry."/>
  </r>
  <r>
    <x v="10"/>
    <s v="KMHGN4JE4HU177491"/>
    <s v="No"/>
    <s v="Yes"/>
    <x v="0"/>
    <s v="Street"/>
    <s v="Failed lane change maneuver: Tried to do left lane change when other vehicle in left lane._x000a_Weather: Sunny.  Road Condition: Dry._x000a_"/>
  </r>
  <r>
    <x v="11"/>
    <s v="KMHGN4JE4HU177491"/>
    <s v="No"/>
    <s v="Yes"/>
    <x v="0"/>
    <s v="Street"/>
    <s v="Failed lane change maneuver: Tried to do right lane change, but parked vehicle started moving suddenly. _x000a_Weather: Sunny.  Road Condition: Dry."/>
  </r>
  <r>
    <x v="11"/>
    <s v="KMHGN4JE4HU177491"/>
    <s v="No"/>
    <s v="Yes"/>
    <x v="0"/>
    <s v="Street"/>
    <s v="Invalid decision making result: At all-way stop sign, AV kept waiting at intersection even though it had right of way._x000a_Weather: Sunny.  Road Condition: Dry."/>
  </r>
  <r>
    <x v="12"/>
    <s v="KMHGN4JE4HU177491"/>
    <s v="No"/>
    <s v="Yes"/>
    <x v="0"/>
    <s v="Street"/>
    <s v="Invalid decision making result: At all-way stop sign, AV kept waiting at intersection even though it had right of way._x000a_Weather: Cloudy.  Road Condition: Dry."/>
  </r>
  <r>
    <x v="12"/>
    <s v="KMHGN4JE4HU177491"/>
    <s v="No"/>
    <s v="Yes"/>
    <x v="0"/>
    <s v="Street"/>
    <s v="Invalid decision making result: At all-way stop sign, AV kept waiting at intersection even though it had right of way._x000a_Weather: Sunny.  Road Condition: Dry."/>
  </r>
  <r>
    <x v="13"/>
    <s v="KMHGN4JE4HU177491"/>
    <s v="No"/>
    <s v="Yes"/>
    <x v="0"/>
    <s v="Street"/>
    <s v="Invalid decision making result: Stopped behind of double parked car, but should have passed._x000a_Weather: Sunny.  Road Condition: Dry."/>
  </r>
  <r>
    <x v="13"/>
    <s v="KMHGN4JE4HU177491"/>
    <s v="No"/>
    <s v="Yes"/>
    <x v="0"/>
    <s v="Street"/>
    <s v="Invalid decision making result: When yeilding for left turn at intersection, AV kept waiting regardless of there being no on-coming vehicle._x000a_Weather: Sunny.  Road Condition: Dry."/>
  </r>
  <r>
    <x v="14"/>
    <s v="KMHGN4JE4HU177491"/>
    <s v="No"/>
    <s v="Yes"/>
    <x v="0"/>
    <s v="Street"/>
    <s v="Invalid decision making result: At all-way stop sign, AV kept waiting at intersection even though it had right of way._x000a_Weather: Sunny.  Road Condition: Dry."/>
  </r>
  <r>
    <x v="14"/>
    <s v="KMHGN4JE4HU177491"/>
    <s v="No"/>
    <s v="Yes"/>
    <x v="0"/>
    <s v="Street"/>
    <s v="Invalid decision making result: At all-way stop sign, AV kept waiting at intersection even though it had right of way._x000a_Weather: Sunny.  Road Condition: Dry."/>
  </r>
  <r>
    <x v="14"/>
    <s v="KMHGN4JE4HU177491"/>
    <s v="No"/>
    <s v="Yes"/>
    <x v="0"/>
    <s v="Street"/>
    <s v="Invalid prediction result: Target vehicle driver made left turn where it is prohibited._x000a_Weather: Sunny.  Road Condition: Dry."/>
  </r>
  <r>
    <x v="15"/>
    <s v="KMHGN4JE4HU177491"/>
    <s v="No"/>
    <s v="Yes"/>
    <x v="0"/>
    <s v="Street"/>
    <s v="Invalid perception result: AV stopped since invalid size of object was detected._x000a_Weather: Sunny.  Road Condition: Dry."/>
  </r>
  <r>
    <x v="15"/>
    <s v="KMHGN4JE4HU177491"/>
    <s v="No"/>
    <s v="Yes"/>
    <x v="0"/>
    <s v="Street"/>
    <s v="Invalid object detection result: Classified a person as a car._x000a_Weather: Sunny.  Road Condition: Dry."/>
  </r>
  <r>
    <x v="15"/>
    <s v="KMHGN4JE4HU177491"/>
    <s v="No"/>
    <s v="Yes"/>
    <x v="0"/>
    <s v="Street"/>
    <s v="Invalid object detection result: Classified a person as a car._x000a_Weather: Sunny.  Road Condition: Dry."/>
  </r>
  <r>
    <x v="16"/>
    <s v="KMHGN4JE4HU177491"/>
    <s v="No"/>
    <s v="Yes"/>
    <x v="0"/>
    <s v="Street"/>
    <s v="Failed lane change maneuver: Test driver took over steering wheel because of unexpected fast moving car coming up in target lane._x000a_Weather: Sunny.  Road Condition: Dry."/>
  </r>
  <r>
    <x v="16"/>
    <s v="KMHGN4JE4HU177491"/>
    <s v="No"/>
    <s v="Yes"/>
    <x v="0"/>
    <s v="Street"/>
    <s v="Invalid prediction result: Path planning expected target vehicle to do left turn, but it did u-turn._x000a_Weather: Sunny.  Road Condition: Dry."/>
  </r>
  <r>
    <x v="17"/>
    <s v="KMHGN4JE4HU177491"/>
    <s v="No"/>
    <s v="Yes"/>
    <x v="0"/>
    <s v="Street"/>
    <s v="Invalid prediction result: Target vehicle driver made left turn where it is prohibited._x000a_Weather: Sunny.  Road Condition: Dry."/>
  </r>
  <r>
    <x v="18"/>
    <s v="KMHGN4JE4HU177491"/>
    <s v="No"/>
    <s v="Yes"/>
    <x v="0"/>
    <s v="Street"/>
    <s v="Invalid object detection result: Classified a person as a car._x000a_Weather: Sunny.  Road Condition: Dry."/>
  </r>
  <r>
    <x v="19"/>
    <s v="KMHGN4JE4HU177491"/>
    <s v="No"/>
    <s v="Yes"/>
    <x v="0"/>
    <s v="Street"/>
    <s v="Invalid object detection result: Classified a person as a car._x000a_Weather: Sunny.  Road Condition: Dry."/>
  </r>
</pivotCacheRecords>
</file>

<file path=xl/pivotCache/pivotCacheRecords1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
  <r>
    <x v="0"/>
    <s v="3LN6L5MU0JR608710"/>
    <s v="No"/>
    <s v="Yes"/>
    <x v="0"/>
    <s v="Street"/>
    <s v="Planning, system detected poor planning decision and sent take over alert"/>
  </r>
  <r>
    <x v="0"/>
    <s v="3LN6L5LU5JR601477"/>
    <s v="No"/>
    <s v="Yes"/>
    <x v="1"/>
    <s v="Street"/>
    <s v="Planning, driver precautionarily intervened for insufficient yielding to a vehicle ahead"/>
  </r>
  <r>
    <x v="1"/>
    <s v="3LN6L5LU3JR627494"/>
    <s v="No"/>
    <s v="Yes"/>
    <x v="1"/>
    <s v="Street"/>
    <s v="Planning, driver precautionarily intervened for insufficient yielding to adjacent vehicle making a sharp turn"/>
  </r>
  <r>
    <x v="2"/>
    <s v="3LN6L5LU5JR626122"/>
    <s v="No"/>
    <s v="Yes"/>
    <x v="1"/>
    <s v="Street"/>
    <s v="Driver precautionarily intervened for a reckless neighboring vehicle swerving into the vehicle's lane"/>
  </r>
  <r>
    <x v="3"/>
    <s v="3LN6L5LU3JR627494"/>
    <s v="No"/>
    <s v="Yes"/>
    <x v="1"/>
    <s v="Street"/>
    <s v="Driver precautionarily intervened for a reckless neighboring vehicle cutting in"/>
  </r>
  <r>
    <x v="4"/>
    <s v="3LN6L5LU3JR627494"/>
    <s v="No"/>
    <s v="Yes"/>
    <x v="1"/>
    <s v="Street"/>
    <s v="Driver precautionarily intervened for a reckless lead vehicle ahead driving in reverse"/>
  </r>
  <r>
    <x v="5"/>
    <s v="3LN6L5LU3JR627494"/>
    <s v="No"/>
    <s v="Yes"/>
    <x v="1"/>
    <s v="Street"/>
    <s v="Mapping issue, driver precautionarily intervened for insufficient yielding to a vehicle"/>
  </r>
  <r>
    <x v="6"/>
    <s v="KM8K31AG8JU000075"/>
    <s v="No"/>
    <s v="Yes"/>
    <x v="1"/>
    <s v="Street"/>
    <s v="Control, driver precautionarily intervened for poor vehicle braking control"/>
  </r>
  <r>
    <x v="7"/>
    <s v="3LN6L5MU5HR634813"/>
    <s v="No"/>
    <s v="Yes"/>
    <x v="1"/>
    <s v="Street"/>
    <s v="Perception, driver precautionarily intervened for slow detection of a vehicle ahead"/>
  </r>
  <r>
    <x v="8"/>
    <s v="KM8K23AG4KU030836"/>
    <s v="No"/>
    <s v="Yes"/>
    <x v="1"/>
    <s v="Street"/>
    <s v="Planning, driver precautionarily intervened for insufficient yielding to a vehicle during unprotected left turn"/>
  </r>
  <r>
    <x v="9"/>
    <s v="3LN6L5LU5JR601477"/>
    <s v="No"/>
    <s v="Yes"/>
    <x v="1"/>
    <s v="Street"/>
    <s v="Perception, driver precautionarily intervened for poor detection of an oncoming vehicle"/>
  </r>
  <r>
    <x v="10"/>
    <s v="3LN6L5LU5JR601477"/>
    <s v="No"/>
    <s v="Yes"/>
    <x v="1"/>
    <s v="Street"/>
    <s v="Planning, driver precautionarily intervened for insufficient yielding to a neighboring truck cutting in"/>
  </r>
  <r>
    <x v="11"/>
    <s v="KM8K23AG4KU030836"/>
    <s v="No"/>
    <s v="Yes"/>
    <x v="1"/>
    <s v="Street"/>
    <s v="Planning, driver precautionarily intervened for insufficient nuding for a stopped vehicle"/>
  </r>
  <r>
    <x v="11"/>
    <s v="3LN6L5LU6HR626768"/>
    <s v="No"/>
    <s v="Yes"/>
    <x v="1"/>
    <s v="Street"/>
    <s v="Driver precautionarily intervened for a reckless neighboring vehicle drifting into the vehicle's lane"/>
  </r>
  <r>
    <x v="12"/>
    <s v="3LN6L5LU5JR626122"/>
    <s v="No"/>
    <s v="Yes"/>
    <x v="1"/>
    <s v="Street"/>
    <s v="Driver precautionarily intervened for a reckless vehicle coming out of a driveway"/>
  </r>
  <r>
    <x v="13"/>
    <s v="KM8K23AG9KU030248"/>
    <s v="No"/>
    <s v="Yes"/>
    <x v="1"/>
    <s v="Street"/>
    <s v="Planning, driver precautionarily intervened for insufficient yielding to a vehicle during lane change"/>
  </r>
  <r>
    <x v="14"/>
    <s v="KM8K23AG6KU030241"/>
    <s v="No"/>
    <s v="Yes"/>
    <x v="1"/>
    <s v="Street"/>
    <s v="Driver precautionarily intervened for an oncoming reckless vehicle making left turn"/>
  </r>
  <r>
    <x v="15"/>
    <s v="KM8K23AG2KU030916"/>
    <s v="No"/>
    <s v="Yes"/>
    <x v="1"/>
    <s v="Street"/>
    <s v="Driver precautionarily intervened for a reckless neighboring vehicle cutting into vehicle's lane"/>
  </r>
  <r>
    <x v="16"/>
    <s v="3LN6L5MU0JR608710"/>
    <s v="No"/>
    <s v="Yes"/>
    <x v="1"/>
    <s v="Street"/>
    <s v="Planning, driver precautionarily intervened for insufficient nudging to an adjacent vehicle at intersection"/>
  </r>
  <r>
    <x v="17"/>
    <s v="KM8K23AG4KU030822"/>
    <s v="No"/>
    <s v="Yes"/>
    <x v="1"/>
    <s v="Street"/>
    <s v="Mapping issue, driver precautionarily intervened for poor maneuver during a left turn"/>
  </r>
  <r>
    <x v="18"/>
    <s v="3LN6L5LU3JR627494"/>
    <s v="No"/>
    <s v="Yes"/>
    <x v="1"/>
    <s v="Street"/>
    <s v="Planning, driver precautionarily intervened for insufficient nudging to a large truck making a wide turn"/>
  </r>
  <r>
    <x v="19"/>
    <s v="3LN6L5LU5JR626122"/>
    <s v="No"/>
    <s v="Yes"/>
    <x v="1"/>
    <s v="Street"/>
    <s v="Planning, driver precautionarily intervened for insufficient yielding to a vehicle behind"/>
  </r>
  <r>
    <x v="20"/>
    <s v="KM8K23AG7KU030894"/>
    <s v="No"/>
    <s v="Yes"/>
    <x v="1"/>
    <s v="Street"/>
    <s v="Prediction, driver precautionarily intervened for slow prediction of neighboring vehicle cutting into vehicle's lane"/>
  </r>
  <r>
    <x v="21"/>
    <s v="KM8K23AG0KU030901"/>
    <s v="No"/>
    <s v="Yes"/>
    <x v="1"/>
    <s v="Street"/>
    <s v="Planning, driver precautionarily intervened for insufficient nudging to neighboring vehicle making a left turn"/>
  </r>
  <r>
    <x v="22"/>
    <s v="KM8K23AG4KU030836"/>
    <s v="No"/>
    <s v="Yes"/>
    <x v="1"/>
    <s v="Street"/>
    <s v="Driver precautionarily intervened for late yielding to the reckless vehicle behind going straight in the right turn only lane"/>
  </r>
  <r>
    <x v="23"/>
    <s v="KM8K23AG5KU030909"/>
    <s v="No"/>
    <s v="Yes"/>
    <x v="1"/>
    <s v="Street"/>
    <s v="Planning, driver precautionarily intervened for insufficient yielding to a neighboring vehicle cutting into vehicle's lane"/>
  </r>
  <r>
    <x v="24"/>
    <s v="KM8K23AG4KU030822"/>
    <s v="No"/>
    <s v="Yes"/>
    <x v="1"/>
    <s v="Street"/>
    <s v="Perception, driver precautionarily intervened for slow detection of a vehicle ahead"/>
  </r>
</pivotCacheRecords>
</file>

<file path=xl/pivotCache/pivotCacheRecords1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
  <r>
    <x v="0"/>
    <s v="3LN6L5LU9HR650658"/>
    <s v="No"/>
    <s v="Yes"/>
    <x v="0"/>
    <s v="Freeway"/>
    <s v="The disengagement was initiated by the test driver after unexpected braking was observed due to temporary false detection. The test drive occurred on the freeway under free-flowing traffic and clear weather conditions."/>
  </r>
  <r>
    <x v="1"/>
    <s v="3LN6L5LU9HR650658"/>
    <s v="No"/>
    <s v="Yes"/>
    <x v="0"/>
    <s v="Freeway"/>
    <s v="The disengagement was initiated by the test driver after unexpected braking was observed due to temporary false detection. The test drive occurred on the freeway under free-flowing traffic and clear weather conditions."/>
  </r>
  <r>
    <x v="1"/>
    <s v="3LN6L5LU9HR650658"/>
    <s v="No"/>
    <s v="Yes"/>
    <x v="0"/>
    <s v="Freeway"/>
    <s v="The disengagement was initiated by the test driver after unexpected braking was observed due to temporary false detection. The test drive occurred on the freeway under free-flowing traffic and clear weather conditions."/>
  </r>
  <r>
    <x v="2"/>
    <s v="3LN6L5LU9HR650658"/>
    <s v="No"/>
    <s v="Yes"/>
    <x v="0"/>
    <s v="Freeway"/>
    <s v="The disengagement was initiated by the test driver after unexpected braking was observed due to temporary false detection. The test drive occurred on the freeway under free-flowing traffic and clear weather conditions."/>
  </r>
  <r>
    <x v="3"/>
    <s v="3LN6L5MU1JR627234"/>
    <s v="No"/>
    <s v="Yes"/>
    <x v="0"/>
    <s v="Freeway"/>
    <s v="The disengagement was initiated by the test driver after unexpected braking was observed due to temporary false detection. The test drive occurred on the freeway under free-flowing traffic and clear weather conditions."/>
  </r>
  <r>
    <x v="4"/>
    <s v="3LN6L5MU1JR627234"/>
    <s v="No"/>
    <s v="Yes"/>
    <x v="0"/>
    <s v="Freeway"/>
    <s v="The disengagement was initiated by the test driver after unexpected braking was observed due to temporary false detection. The test drive occurred on the freeway under free-flowing traffic and clear weather conditions."/>
  </r>
  <r>
    <x v="5"/>
    <s v="3LN6L5MU1JR627234"/>
    <s v="No"/>
    <s v="Yes"/>
    <x v="0"/>
    <s v="Freeway"/>
    <s v="The disengagement was initiated by the test driver after unexpected braking was observed due to temporary false detection. The test drive occurred on the freeway under free-flowing traffic and clear weather conditions."/>
  </r>
  <r>
    <x v="6"/>
    <s v="3LN6L5LU0HR663007"/>
    <s v="No"/>
    <s v="Yes"/>
    <x v="0"/>
    <s v="Freeway"/>
    <s v="The disengagement was initiated by the test driver after unexpected braking was observed due to temporary false detection. The test drive occurred on the freeway under free-flowing traffic and clear weather conditions."/>
  </r>
  <r>
    <x v="6"/>
    <s v="3LN6L5LU0HR663007"/>
    <s v="No"/>
    <s v="Yes"/>
    <x v="0"/>
    <s v="Freeway"/>
    <s v="The disengagement was initiated by the test driver after unexpected braking was observed due to temporary false detection. The test drive occurred on the freeway under free-flowing traffic and clear weather conditions."/>
  </r>
  <r>
    <x v="7"/>
    <s v="3LN6L5LU9HR650658"/>
    <s v="No"/>
    <s v="Yes"/>
    <x v="0"/>
    <s v="Freeway"/>
    <s v="The disengagement was initiated by the test driver during free-flowing traffic and clear weather condition. The test driver took manual control of the car as it was getting too close to one of the lane lines."/>
  </r>
  <r>
    <x v="7"/>
    <s v="3LN6L5LU9HR650658"/>
    <s v="No"/>
    <s v="Yes"/>
    <x v="0"/>
    <s v="Freeway"/>
    <s v="The disengagement was initiated by the test driver during free-flowing traffic and clear weather condition. The test driver took manual control of the car as it was getting too close to one of the lane lines."/>
  </r>
  <r>
    <x v="8"/>
    <s v="3LN6L5LU9HR650658"/>
    <s v="No"/>
    <s v="Yes"/>
    <x v="0"/>
    <s v="Freeway"/>
    <s v="The disengagement was initiated by the test driver during free-flowing traffic and clear weather conditions in order to perform a lane change. "/>
  </r>
  <r>
    <x v="9"/>
    <s v="3LN6L5LU9HR650658"/>
    <s v="No"/>
    <s v="Yes"/>
    <x v="0"/>
    <s v="Freeway"/>
    <s v="The disengagement was initiated by the test driver after the software requested manual takeover due to motion planning. The test drive occurred under free-flowing traffic and clear weather conditions. "/>
  </r>
  <r>
    <x v="10"/>
    <s v="3LN6L5LU9HR650658"/>
    <s v="No"/>
    <s v="Yes"/>
    <x v="0"/>
    <s v="Freeway"/>
    <s v="The disengagement was initiated by the test driver after the software requested manual takeover due to positioning. The disengagement was initiated by the test driver under free-flowing traffic and clear weather conditions."/>
  </r>
  <r>
    <x v="11"/>
    <s v="3LN6L5LU9HR650658"/>
    <s v="No"/>
    <s v="Yes"/>
    <x v="0"/>
    <s v="Freeway"/>
    <s v="The disengagement was initiated by the test driver after unexpected braking was observed due to temporary false detection. The test drive occurred on the freeway under free-flowing traffic and clear weather conditions."/>
  </r>
  <r>
    <x v="12"/>
    <s v="3LN6L5LU9HR650658"/>
    <s v="No"/>
    <s v="Yes"/>
    <x v="0"/>
    <s v="Freeway"/>
    <s v="The disengagement was initiated by the test driver after unexpected braking was observed due to temporary false detection. The test drive occurred on the freeway under free-flowing traffic and clear weather conditions."/>
  </r>
  <r>
    <x v="13"/>
    <s v="3LN6L5MU1JR627234"/>
    <s v="No"/>
    <s v="Yes"/>
    <x v="0"/>
    <s v="Freeway"/>
    <s v="The disengagement was initiated by the test driver after the software requested manual takeover due to positioning. The test drive occurred under heavy traffic and clear weather conditions. "/>
  </r>
  <r>
    <x v="14"/>
    <s v="3LN6L5LU9HR650658"/>
    <s v="No"/>
    <s v="Yes"/>
    <x v="0"/>
    <s v="Freeway"/>
    <s v="The disengagement was initiated by the test driver after the software requested manual takeover due to motion planning. The test drive occurred under heavy traffic and clear weather conditions. "/>
  </r>
  <r>
    <x v="15"/>
    <s v="3LN6L5LU9HR650658"/>
    <s v="No"/>
    <s v="Yes"/>
    <x v="0"/>
    <s v="Freeway"/>
    <s v="The disengagement was initiated by the test driver after the software requested manual takeover due to motion planning. The test drive occurred under heavy traffic and clear weather conditions. "/>
  </r>
  <r>
    <x v="15"/>
    <s v="3LN6L5LU9HR650658"/>
    <s v="No"/>
    <s v="Yes"/>
    <x v="0"/>
    <s v="Freeway"/>
    <s v="The disengagement was initiated by the test driver after the software requested manual takeover due to motion planning. The test drive occurred under heavy traffic and clear weather conditions. "/>
  </r>
  <r>
    <x v="16"/>
    <s v="3LN6L5LU9HR650658"/>
    <s v="No"/>
    <s v="Yes"/>
    <x v="0"/>
    <s v="Freeway"/>
    <s v="The disengagement was initiated by the test driver after the software requested manual takeover due to motion planning. The test drive occurred under heavy traffic and clear weather conditions. "/>
  </r>
  <r>
    <x v="16"/>
    <s v="3LN6L5LU9HR650658"/>
    <s v="No"/>
    <s v="Yes"/>
    <x v="0"/>
    <s v="Freeway"/>
    <s v="The disengagement was initiated by the test driver after the software requested manual takeover due to motion planning. The test drive occurred under heavy traffic and clear weather conditions. "/>
  </r>
  <r>
    <x v="17"/>
    <s v="3LN6L5LU9HR650658"/>
    <s v="No"/>
    <s v="Yes"/>
    <x v="0"/>
    <s v="Freeway"/>
    <s v="The disengagement was initiated by the test driver after unexpected braking was observed due to temporary false detection. The test drive occurred on the freeway under free-flowing traffic and clear weather conditions."/>
  </r>
  <r>
    <x v="18"/>
    <s v="3LN6L5LU9HR650658"/>
    <s v="No"/>
    <s v="Yes"/>
    <x v="0"/>
    <s v="Freeway"/>
    <s v="The disengagement was initiated by the test driver after unexpected braking was observed due to temporary false detection. The test drive occurred on the freeway under free-flowing traffic and clear weather conditions."/>
  </r>
  <r>
    <x v="19"/>
    <s v="3LN6L5LU0HR663007"/>
    <s v="No"/>
    <s v="Yes"/>
    <x v="0"/>
    <s v="Freeway"/>
    <s v="The disengagement was initiated by the test driver after the software requested manual takeover due to positioning. The test drive occurred under heavy traffic and clear weather conditions. "/>
  </r>
  <r>
    <x v="20"/>
    <s v="3LN6L5LU0HR663007"/>
    <s v="No"/>
    <s v="Yes"/>
    <x v="0"/>
    <s v="Freeway"/>
    <s v="The disengagement was initiated by the test driver after the software requested manual takeover due to motion planning. The test drive occurred under heavy traffic and clear weather conditions. "/>
  </r>
  <r>
    <x v="21"/>
    <s v="3LN6L5LU0HR663007"/>
    <s v="No"/>
    <s v="Yes"/>
    <x v="0"/>
    <s v="Freeway"/>
    <s v="The disengagement was initiated by the test driver after the software requested manual takeover due to motion planning. The test drive occurred under heavy traffic and clear weather conditions. "/>
  </r>
  <r>
    <x v="21"/>
    <s v="3LN6L5LU0HR663007"/>
    <s v="No"/>
    <s v="Yes"/>
    <x v="0"/>
    <s v="Freeway"/>
    <s v="The disengagement was initiated by the test driver after unexpected braking was observed due to temporary false detection. The test drive occurred under heavy traffic and clear weather conditions. "/>
  </r>
  <r>
    <x v="21"/>
    <s v="3LN6L5LU0HR663007"/>
    <s v="No"/>
    <s v="Yes"/>
    <x v="0"/>
    <s v="Freeway"/>
    <s v="The disengagement was initiated by the test driver after the software requested manual takeover due to motion planning. The test drive occurred under heavy traffic and clear weather conditions. "/>
  </r>
  <r>
    <x v="22"/>
    <s v="3LN6L5LU0HR663007"/>
    <s v="No"/>
    <s v="Yes"/>
    <x v="0"/>
    <s v="Freeway"/>
    <s v="The disengagement was initiated by the test driver after the software requested manual takeover due to motion planning. The test drive occurred under heavy traffic and clear weather conditions. "/>
  </r>
  <r>
    <x v="22"/>
    <s v="3LN6L5LU0HR663007"/>
    <s v="No"/>
    <s v="Yes"/>
    <x v="0"/>
    <s v="Freeway"/>
    <s v="The disengagement was initiated by the test driver after unexpected braking was observed due to temporary false detection. The test drive occurred on the freeway under free-flowing traffic and clear weather conditions."/>
  </r>
  <r>
    <x v="22"/>
    <s v="3LN6L5LU0HR663007"/>
    <s v="No"/>
    <s v="Yes"/>
    <x v="0"/>
    <s v="Freeway"/>
    <s v="The disengagement was initiated by the test driver after unexpected braking was observed due to temporary false detection. The test drive occurred on the freeway under free-flowing traffic and clear weather conditions."/>
  </r>
  <r>
    <x v="23"/>
    <s v="3LN6L5LU0HR663007"/>
    <s v="No"/>
    <s v="Yes"/>
    <x v="0"/>
    <s v="Freeway"/>
    <s v="The disengagement was initiated by the test driver after the software requested manual takeover due to positioning. The test drive occurred under heavy traffic and clear weather conditions. "/>
  </r>
  <r>
    <x v="24"/>
    <s v="3LN6L5LU0HR663007"/>
    <s v="No"/>
    <s v="Yes"/>
    <x v="0"/>
    <s v="Freeway"/>
    <s v="The disengagement was initiated by the test driver after the software requested manual takeover due to motion planning. The test drive occurred under heavy traffic and clear weather conditions. "/>
  </r>
  <r>
    <x v="25"/>
    <s v="3LN6L5LU9HR650658"/>
    <s v="No"/>
    <s v="Yes"/>
    <x v="0"/>
    <s v="Freeway"/>
    <s v="The disengagement was initiated by the test driver after the software requested manual takeover due to positioning. The test drive occurred under heavy traffic and clear weather conditions. "/>
  </r>
  <r>
    <x v="26"/>
    <s v="3LN6L5LU9HR650658"/>
    <s v="No"/>
    <s v="Yes"/>
    <x v="0"/>
    <s v="Freeway"/>
    <s v="The disengagement was initiated by the test driver during heavy traffic and clear weather conditions in order to perform a lane change. "/>
  </r>
  <r>
    <x v="26"/>
    <s v="3LN6L5LU9HR650658"/>
    <s v="No"/>
    <s v="Yes"/>
    <x v="0"/>
    <s v="Freeway"/>
    <s v="The disengagement was initiated by the test driver after unexpected braking was observed due to temporary false detection. The test drive occurred on the freeway under free-flowing traffic and clear weather conditions."/>
  </r>
</pivotCacheRecords>
</file>

<file path=xl/pivotCache/pivotCacheRecords1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s v="LSJA24W95ES064170"/>
    <s v="Yes"/>
    <s v="Yes"/>
    <x v="0"/>
    <s v="Street"/>
    <s v="Perception discrepancy, lost perception on traffic lights."/>
  </r>
  <r>
    <x v="1"/>
    <s v="LSJA24W95ES064170"/>
    <s v="Yes"/>
    <s v="Yes"/>
    <x v="0"/>
    <s v="Street"/>
    <s v="Planner discrepancy, ego vehicle planner a curved path on a straight road."/>
  </r>
  <r>
    <x v="1"/>
    <s v="LSJA24W95ES064170"/>
    <s v="Yes"/>
    <s v="Yes"/>
    <x v="0"/>
    <s v="Street"/>
    <s v="Perception discrepancy, perception had false detection caused ego vehicle did unnecessary nudge."/>
  </r>
  <r>
    <x v="1"/>
    <s v="LSJA24W95ES064170"/>
    <s v="Yes"/>
    <s v="Yes"/>
    <x v="0"/>
    <s v="Street"/>
    <s v="Planner discrepancy, planner was at a lower than normal frequency."/>
  </r>
  <r>
    <x v="2"/>
    <s v="LSJA24W95ES064170"/>
    <s v="Yes"/>
    <s v="Yes"/>
    <x v="0"/>
    <s v="Street"/>
    <s v="Perception discrepancy, ego vehicle lost detection on lead vehicle."/>
  </r>
  <r>
    <x v="2"/>
    <s v="LSJA24W95ES064170"/>
    <s v="Yes"/>
    <s v="Yes"/>
    <x v="0"/>
    <s v="Street"/>
    <s v="Perception discrepancy, perception had false detection caused ego vehicle did unnecessary nudge."/>
  </r>
  <r>
    <x v="3"/>
    <s v="LSJA24W95ES064170"/>
    <s v="Yes"/>
    <s v="Yes"/>
    <x v="0"/>
    <s v="Street"/>
    <s v="Perception discrepancy, perception had false detection caused ego vehicle did unnecessary nudge."/>
  </r>
  <r>
    <x v="3"/>
    <s v="LSJA24W95ES064170"/>
    <s v="Yes"/>
    <s v="Yes"/>
    <x v="0"/>
    <s v="Street"/>
    <s v="Perception discrepancy, perception had false detection caused ego vehicle did unnecessary slowing down."/>
  </r>
  <r>
    <x v="4"/>
    <s v="LSJA24W95ES064170"/>
    <s v="Yes"/>
    <s v="Yes"/>
    <x v="0"/>
    <s v="Street"/>
    <s v="Perception discrepancy, ego vehicle was about to make a left turn, not detecting a fast coming traffic in time."/>
  </r>
  <r>
    <x v="5"/>
    <s v="LSJA24W95ES064170"/>
    <s v="Yes"/>
    <s v="Yes"/>
    <x v="0"/>
    <s v="Street"/>
    <s v="Planner discrepancy, ego vehicle was moving slow."/>
  </r>
  <r>
    <x v="5"/>
    <s v="LSJA24W95ES064170"/>
    <s v="Yes"/>
    <s v="Yes"/>
    <x v="0"/>
    <s v="Street"/>
    <s v="Prediction discrepancy, ego vehicle predicted a cut-in vehicle moving faster that it was."/>
  </r>
  <r>
    <x v="6"/>
    <s v="LSJA24W95ES064170"/>
    <s v="Yes"/>
    <s v="Yes"/>
    <x v="0"/>
    <s v="Street"/>
    <s v="Perception discrepancy, ego vehicle was not detecting a parked vehicle correctly."/>
  </r>
  <r>
    <x v="7"/>
    <s v="LSJA24W95ES064170"/>
    <s v="Yes"/>
    <s v="Yes"/>
    <x v="0"/>
    <s v="Street"/>
    <s v="Perception discrepancy, perception module was not working properly."/>
  </r>
  <r>
    <x v="8"/>
    <s v="LSJA24W95ES064170"/>
    <s v="Yes"/>
    <s v="Yes"/>
    <x v="0"/>
    <s v="Street"/>
    <s v="Perception discrepancy, ego vehicle was not detecting a parked vehicle correctly."/>
  </r>
  <r>
    <x v="8"/>
    <s v="LSJA24W95ES064170"/>
    <s v="Yes"/>
    <s v="Yes"/>
    <x v="0"/>
    <s v="Street"/>
    <s v="Perception discrepancy, perception module was not working properly."/>
  </r>
  <r>
    <x v="9"/>
    <s v="LSJA24W95ES064170"/>
    <s v="Yes"/>
    <s v="Yes"/>
    <x v="0"/>
    <s v="Street"/>
    <s v="Prediction discrepancy, ego vehicle was not predicting a merging vehicle's behavior correctly."/>
  </r>
  <r>
    <x v="10"/>
    <s v="LSJA24W95ES064170"/>
    <s v="Yes"/>
    <s v="Yes"/>
    <x v="0"/>
    <s v="Street"/>
    <s v="Planner discrepancy, ego vehicle was not moving after traffic light turned green."/>
  </r>
  <r>
    <x v="10"/>
    <s v="LSJA24W95ES064170"/>
    <s v="Yes"/>
    <s v="Yes"/>
    <x v="0"/>
    <s v="Street"/>
    <s v="Perception discrepancy, perception had false detection caused ego vehicle did unnecessary nudge."/>
  </r>
  <r>
    <x v="11"/>
    <s v="LSJA24W95ES064170"/>
    <s v="Yes"/>
    <s v="Yes"/>
    <x v="0"/>
    <s v="Street"/>
    <s v="Perception discrepancy, perception had false detection caused ego vehicle did unnecessary nudge."/>
  </r>
  <r>
    <x v="11"/>
    <s v="LSJA24W95ES064170"/>
    <s v="Yes"/>
    <s v="Yes"/>
    <x v="0"/>
    <s v="Street"/>
    <s v="Perception discrepancy, perception had false detection on a large truck on the adjacent lane, causing ego vehicle doing unnecessary slowing down."/>
  </r>
  <r>
    <x v="11"/>
    <s v="LSJA24W95ES064170"/>
    <s v="Yes"/>
    <s v="Yes"/>
    <x v="0"/>
    <s v="Street"/>
    <s v="Perception discrepancy, perception had false detection caused ego vehicle did unnecessary nudge."/>
  </r>
  <r>
    <x v="12"/>
    <s v="LSJA24W95ES064170"/>
    <s v="Yes"/>
    <s v="Yes"/>
    <x v="0"/>
    <s v="Street"/>
    <s v="Perception discrepancy, perception had false detection caused ego vehicle did unnecessary nudge."/>
  </r>
  <r>
    <x v="12"/>
    <s v="LSJA24W95ES064170"/>
    <s v="Yes"/>
    <s v="Yes"/>
    <x v="0"/>
    <s v="Street"/>
    <s v="Perception discrepancy, ego vehicle detected the lead vehicle a bit late."/>
  </r>
  <r>
    <x v="12"/>
    <s v="LSJA24W95ES064170"/>
    <s v="Yes"/>
    <s v="Yes"/>
    <x v="0"/>
    <s v="Street"/>
    <s v="Planner discrepancy, ego vehicle's path was off to right for about 0.3m."/>
  </r>
  <r>
    <x v="13"/>
    <s v="LSJA24W95ES064170"/>
    <s v="Yes"/>
    <s v="Yes"/>
    <x v="0"/>
    <s v="Street"/>
    <s v="Planner discrepancy, planner was at a lower than normal frequency."/>
  </r>
  <r>
    <x v="14"/>
    <s v="52CG6AGA7J5018284"/>
    <s v="Yes"/>
    <s v="Yes"/>
    <x v="0"/>
    <s v="Street"/>
    <s v="Prediction discrepancy, prediction for a crossing pedestrian was not accurate, caused ego vehicle constantly changing decision."/>
  </r>
  <r>
    <x v="15"/>
    <s v="52CG6AGA7J5018284"/>
    <s v="Yes"/>
    <s v="Yes"/>
    <x v="0"/>
    <s v="Street"/>
    <s v="prediction discrepancy, a vehicle in the front was backing up, ego was not able to predict this behavior correctly."/>
  </r>
  <r>
    <x v="16"/>
    <s v="52CG6AGA7J5018284"/>
    <s v="Yes"/>
    <s v="Yes"/>
    <x v="0"/>
    <s v="Street"/>
    <s v="Prediction discrepancy, prediction for a crossing pedestrian was not accurate, caused ego vehicle constantly changing decision."/>
  </r>
  <r>
    <x v="17"/>
    <s v="52CG6AGA5J5018283"/>
    <s v="Yes"/>
    <s v="Yes"/>
    <x v="0"/>
    <s v="Street"/>
    <s v="Perception discrepancy, ego vehicle was about to make a right turn, not picking up a fast coming traffic in time, which caused ego not yielding long enough."/>
  </r>
  <r>
    <x v="18"/>
    <s v="52CG6AGA5J5018283"/>
    <s v="Yes"/>
    <s v="Yes"/>
    <x v="0"/>
    <s v="Street"/>
    <s v="Planner discrepancy, ego vehicle's path was too close to a parked vehicle on the right side."/>
  </r>
  <r>
    <x v="19"/>
    <s v="52CG6AGA5J5018283"/>
    <s v="Yes"/>
    <s v="Yes"/>
    <x v="0"/>
    <s v="Street"/>
    <s v="Perception discrepancy, ego vehicle could not recognize a golf cart correctly."/>
  </r>
  <r>
    <x v="20"/>
    <s v="2C4RC1N74JR214460"/>
    <s v="Yes"/>
    <s v="Yes"/>
    <x v="0"/>
    <s v="Street"/>
    <s v="Localization discrepancy, ego vehicle came to fully stop after localization became unstable."/>
  </r>
  <r>
    <x v="20"/>
    <s v="2C4RC1N74JR214460"/>
    <s v="Yes"/>
    <s v="Yes"/>
    <x v="0"/>
    <s v="Street"/>
    <s v="Planner discrepancy, ego vehicle was following too close to other vehicle in the front."/>
  </r>
  <r>
    <x v="21"/>
    <s v="2C4RC1N74JR214460"/>
    <s v="Yes"/>
    <s v="Yes"/>
    <x v="0"/>
    <s v="Street"/>
    <s v="Controller discrepancy, ego vehicle was about to go sideways."/>
  </r>
  <r>
    <x v="22"/>
    <s v="2C4RC1N74JR214460"/>
    <s v="Yes"/>
    <s v="Yes"/>
    <x v="0"/>
    <s v="Street"/>
    <s v="Planner discrepancy, ego vehicle's path was too close to a parked vehicle on the right side."/>
  </r>
  <r>
    <x v="23"/>
    <s v="2C4RC1N74JR214460"/>
    <s v="Yes"/>
    <s v="Yes"/>
    <x v="0"/>
    <s v="Street"/>
    <s v="Perception discrepancy, ego vehicle lost perception on traffic light for a brief moment when it was about to crossing intersection."/>
  </r>
  <r>
    <x v="24"/>
    <s v="2C4RC1N74JR214460"/>
    <s v="Yes"/>
    <s v="Yes"/>
    <x v="0"/>
    <s v="Street"/>
    <s v="Localization discrepancy, ego vehicle came to fully stop after localization became unstable."/>
  </r>
  <r>
    <x v="25"/>
    <s v="2C4RC1N74JR214460"/>
    <s v="Yes"/>
    <s v="Yes"/>
    <x v="0"/>
    <s v="Street"/>
    <s v="Controller discrepancy, ego vehicle moved left and exceeded lateral safe distance with other vehicle on the adjacent lane."/>
  </r>
  <r>
    <x v="26"/>
    <s v="2C4RC1N74JR214460"/>
    <s v="Yes"/>
    <s v="Yes"/>
    <x v="0"/>
    <s v="Street"/>
    <s v="Localization discrepancy, ego vehicle came to fully stop after localization became unstable."/>
  </r>
  <r>
    <x v="27"/>
    <s v="2C4RC1N74JR214460"/>
    <s v="Yes"/>
    <s v="Yes"/>
    <x v="0"/>
    <s v="Street"/>
    <s v="Controller discrepancy, ego vehicle moved right and exceeded lateral safe distance with other vehicle on the adjacent lane."/>
  </r>
</pivotCacheRecords>
</file>

<file path=xl/pivotCache/pivotCacheRecords1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
  <r>
    <x v="0"/>
    <s v="3LN6L5MU5HR665513"/>
    <s v="NO"/>
    <s v="YES"/>
    <x v="0"/>
    <s v="Street"/>
    <s v="Safety precaution: Radar detection performance was not ideal at the time to detect objects, which jumps between objects on the left and right. Test Driver disengaged to log issue for further examination."/>
  </r>
  <r>
    <x v="0"/>
    <s v="3LN6L5MU5HR665513"/>
    <s v="NO"/>
    <s v="YES"/>
    <x v="0"/>
    <s v="Street"/>
    <s v="Safety precaution: Radar detection performance was not ideal at the time to detect objects, which jumps between objects on the left and right. Test Driver disengaged to log issue for further examination."/>
  </r>
  <r>
    <x v="1"/>
    <s v="3LN6L5MU5HR665513"/>
    <s v="NO"/>
    <s v="YES"/>
    <x v="0"/>
    <s v="Street"/>
    <s v="Perception issue: Perception module decided to stop for a yellow light, but the deacceleration was not enough to stop in time due to the late perception. Test Driver disengaged to log issue for further examination."/>
  </r>
  <r>
    <x v="1"/>
    <s v="3LN6L5MU5HR665513"/>
    <s v="NO"/>
    <s v="YES"/>
    <x v="0"/>
    <s v="Street"/>
    <s v="Motion and planning issue: The vehicle’s planned path/trajectory were not ideal for Street setting causing the testing vehicle to be off-centered. Test driver disengaged to log issue for further examination."/>
  </r>
  <r>
    <x v="2"/>
    <s v="3LN6L5MU5HR665513"/>
    <s v="NO"/>
    <s v="YES"/>
    <x v="0"/>
    <s v="Highway"/>
    <s v="Motion and planning issue: The vehicle was oscillating in a curve and going out of the lane. Test driver disengaged to log issue for further examination."/>
  </r>
  <r>
    <x v="3"/>
    <s v="3LN6L5MU5HR665513"/>
    <s v="NO"/>
    <s v="YES"/>
    <x v="0"/>
    <s v="Highway"/>
    <s v="Control issue: control performance was not ideal to follow the path/trajectory for highway setting and needed fine tuning for safe operation. Test driver disengaged to log issue for further examination."/>
  </r>
  <r>
    <x v="3"/>
    <s v="3LN6L5MU5HR665513"/>
    <s v="NO"/>
    <s v="YES"/>
    <x v="0"/>
    <s v="Highway"/>
    <s v="Control issue: control performance was not ideal to follow the path/trajectory for highway setting and needed fine tuning for safe operation. Test driver disengaged to log issue for further examination."/>
  </r>
  <r>
    <x v="3"/>
    <s v="3LN6L5MU5HR665513"/>
    <s v="NO"/>
    <s v="YES"/>
    <x v="0"/>
    <s v="Highway"/>
    <s v="Control issue: control performance was not ideal to follow the path/trajectory for highway setting and needed fine tuning for safe operation. Test driver disengaged to log issue for further examination."/>
  </r>
  <r>
    <x v="3"/>
    <s v="3LN6L5MU5HR665513"/>
    <s v="NO"/>
    <s v="YES"/>
    <x v="0"/>
    <s v="Highway"/>
    <s v="Control issue: control performance was not ideal to follow the path/trajectory for highway setting and needed fine tuning for safe operation. Test driver disengaged to log issue for further examination."/>
  </r>
  <r>
    <x v="4"/>
    <s v="3LN6L5MU5HR665513"/>
    <s v="NO"/>
    <s v="YES"/>
    <x v="0"/>
    <s v="Highway"/>
    <s v="Motion and planning issue: The vehicle plan speed was not ideal to start the vehicle after stop at traffic light. Test driver takeover to start the vehicle at the traffic light. Issue has been logged for further examination."/>
  </r>
  <r>
    <x v="4"/>
    <s v="3LN6L5MU5HR665513"/>
    <s v="NO"/>
    <s v="YES"/>
    <x v="0"/>
    <s v="Highway"/>
    <s v="Safety precaution: The vehicle was not performing optimally given aggressive vehicles when merging the vehicle to the right. Test driver disengaged as a precautionary measure to address traffic conditions and log issue for further examination."/>
  </r>
  <r>
    <x v="5"/>
    <s v="3LN6L5MU5HR665513"/>
    <s v="NO"/>
    <s v="YES"/>
    <x v="0"/>
    <s v="Highway"/>
    <s v="Motion and planning issue: The vehicle planned speed was not ideal to stop the vehicle optimally given CIPV when driving on curving road. Test driver takeover to stop the vehicle at the time. Issue has been logged for further examination."/>
  </r>
  <r>
    <x v="5"/>
    <s v="3LN6L5MU5HR665513"/>
    <s v="NO"/>
    <s v="YES"/>
    <x v="0"/>
    <s v="Highway"/>
    <s v="Motion and planning issue: The vehicle plan speed was not ideal to start the vehicle after a fully stop. Test driver takeover to start the vehicle. Issue has been logged for further examination."/>
  </r>
  <r>
    <x v="5"/>
    <s v="3LN6L5MU5HR665513"/>
    <s v="NO"/>
    <s v="YES"/>
    <x v="0"/>
    <s v="Highway"/>
    <s v="Perception issue: Perception module decided to stop for a yellow light, but the deacceleration was not enough to stop in time due to the late perception. Test Driver disengaged to log issue for further examination."/>
  </r>
  <r>
    <x v="6"/>
    <s v="3LN6L5MU5HR665513"/>
    <s v="NO"/>
    <s v="YES"/>
    <x v="0"/>
    <s v="Highway"/>
    <s v="Safety Precaution: The vehicle had DBW beeping sound. Test driver disengaged and log."/>
  </r>
  <r>
    <x v="6"/>
    <s v="3LN6L5MU5HR665513"/>
    <s v="NO"/>
    <s v="YES"/>
    <x v="0"/>
    <s v="Highway"/>
    <s v="Perception issue: The vehicle had sudden braking due to false detection. Test driver disengaged and log the issue for further examination."/>
  </r>
  <r>
    <x v="6"/>
    <s v="3LN6L5MU5HR665513"/>
    <s v="NO"/>
    <s v="YES"/>
    <x v="0"/>
    <s v="Highway"/>
    <s v="Perception issue: The vehicle had sudden braking due to false detection. Test driver disengaged and log the issue for further examination."/>
  </r>
  <r>
    <x v="6"/>
    <s v="3LN6L5MU5HR665513"/>
    <s v="NO"/>
    <s v="YES"/>
    <x v="0"/>
    <s v="Highway"/>
    <s v="Perception issue: The vehicle had sudden braking due to false detection. Test driver disengaged and log the issue for further examination."/>
  </r>
  <r>
    <x v="6"/>
    <s v="3LN6L5MU5HR665513"/>
    <s v="NO"/>
    <s v="YES"/>
    <x v="0"/>
    <s v="Highway"/>
    <s v="Perception issue: The vehicle had sudden braking due to false detection. Test driver disengaged and log the issue for further examination."/>
  </r>
  <r>
    <x v="6"/>
    <s v="3LN6L5MU5HR665513"/>
    <s v="NO"/>
    <s v="YES"/>
    <x v="0"/>
    <s v="Highway"/>
    <s v="Perception issue: The vehicle had sudden braking due to false detection. Test driver disengaged and log the issue for further examination."/>
  </r>
  <r>
    <x v="6"/>
    <s v="3LN6L5MU5HR665513"/>
    <s v="NO"/>
    <s v="YES"/>
    <x v="0"/>
    <s v="Highway"/>
    <s v="Safety precaution: A vehicle was behind ego vehicle while ego vehicle was braking heavily to yeild an aggressive cut-in vehicle . Test driver disengaged to keep safe."/>
  </r>
  <r>
    <x v="6"/>
    <s v="3LN6L5MU5HR665513"/>
    <s v="NO"/>
    <s v="YES"/>
    <x v="0"/>
    <s v="Highway"/>
    <s v="Safety precaution: The vehicle was not performing optimally given aggressive vehicles when merging the vehicle to the right. Test driver disengaged as a precautionary measure to address traffic conditions and log issue for further examination."/>
  </r>
  <r>
    <x v="6"/>
    <s v="3LN6L5MU5HR665513"/>
    <s v="NO"/>
    <s v="YES"/>
    <x v="0"/>
    <s v="Highway"/>
    <s v="Perception issue: The vehicle had sudden braking due to false detection. Test driver disengaged and log the issue for further examination."/>
  </r>
  <r>
    <x v="6"/>
    <s v="3LN6L5MU5HR665513"/>
    <s v="NO"/>
    <s v="YES"/>
    <x v="0"/>
    <s v="Highway"/>
    <s v="Perception issue: The vehicle had sudden braking due to false detection. Test driver disengaged and log the issue for further examination."/>
  </r>
  <r>
    <x v="6"/>
    <s v="3LN6L5MU5HR665513"/>
    <s v="NO"/>
    <s v="YES"/>
    <x v="0"/>
    <s v="Highway"/>
    <s v="Perception issue: The vehicle had sudden braking due to false detection. Test driver disengaged and log the issue for further examination."/>
  </r>
  <r>
    <x v="6"/>
    <s v="3LN6L5MU5HR665513"/>
    <s v="NO"/>
    <s v="YES"/>
    <x v="0"/>
    <s v="Highway"/>
    <s v="Perception issue: The vehicle had sudden braking due to false detection. Test driver disengaged and log the issue for further examination."/>
  </r>
  <r>
    <x v="7"/>
    <s v="3LN6L5MU5HR665513"/>
    <s v="NO"/>
    <s v="YES"/>
    <x v="0"/>
    <s v="Highway"/>
    <s v="Safety Precaution: The vehicle had DBW beeping noise. Test driver disengaged and log."/>
  </r>
  <r>
    <x v="7"/>
    <s v="3LN6L5MU5HR665513"/>
    <s v="NO"/>
    <s v="YES"/>
    <x v="0"/>
    <s v="Highway"/>
    <s v="Perception issue: The vehicle had sudden braking due to false detection. Test driver disengaged and log the issue for further examination."/>
  </r>
  <r>
    <x v="7"/>
    <s v="3LN6L5MU5HR665513"/>
    <s v="NO"/>
    <s v="YES"/>
    <x v="0"/>
    <s v="Highway"/>
    <s v="Perception issue: The vehicle had sudden braking due to false detection. Test driver disengaged and log the issue for further examination."/>
  </r>
  <r>
    <x v="7"/>
    <s v="3LN6L5MU5HR665513"/>
    <s v="NO"/>
    <s v="YES"/>
    <x v="0"/>
    <s v="Highway"/>
    <s v="Perception issue: The vehicle had sudden braking due to false detection. Test driver disengaged and log the issue for further examination."/>
  </r>
  <r>
    <x v="7"/>
    <s v="3LN6L5MU5HR665513"/>
    <s v="NO"/>
    <s v="YES"/>
    <x v="0"/>
    <s v="Highway"/>
    <s v="Perception issue: The vehicle had sudden braking due to false detection. Test driver disengaged and log the issue for further examination."/>
  </r>
  <r>
    <x v="8"/>
    <s v="3LN6L5MU5HR665513"/>
    <s v="NO"/>
    <s v="YES"/>
    <x v="0"/>
    <s v="Highway"/>
    <s v="Motion and Planning issue: The vehicle had routing node and planning node communication issue. Lane change status didn't finish. Test drivier disengaged and log for further examination."/>
  </r>
  <r>
    <x v="8"/>
    <s v="3LN6L5MU5HR665513"/>
    <s v="NO"/>
    <s v="YES"/>
    <x v="0"/>
    <s v="Highway"/>
    <s v="Motion and Planning issue: The vehicle planned trajectory was not ideal for cut-in vehicle. Test driver disengaged the vehicle and log for further examination. "/>
  </r>
  <r>
    <x v="8"/>
    <s v="3LN6L5MU5HR665513"/>
    <s v="NO"/>
    <s v="YES"/>
    <x v="0"/>
    <s v="Highway"/>
    <s v="Motion and Planning issue: The vehicle planned a path which provides an uncomfort feeling at low speed. Test driver disengaged and log for further examination. "/>
  </r>
  <r>
    <x v="9"/>
    <s v="3LN6L5MU5HR665513"/>
    <s v="NO"/>
    <s v="YES"/>
    <x v="0"/>
    <s v="Highway"/>
    <s v="Perception issue: The vehicle had a false CIPV detection due to the traffic cone close to lane edge. Test driver disengaged and log for further examination."/>
  </r>
  <r>
    <x v="10"/>
    <s v="3LN6L5MU5HR665513"/>
    <s v="NO"/>
    <s v="YES"/>
    <x v="0"/>
    <s v="Highway"/>
    <s v="Perception issue: The vehicle had a false CIPV detection for the forward target. Test driver disengaged and log for further examination."/>
  </r>
  <r>
    <x v="10"/>
    <s v="3LN6L5MU5HR665513"/>
    <s v="NO"/>
    <s v="YES"/>
    <x v="0"/>
    <s v="Highway"/>
    <s v="Control issue: Control performance was not ideal to change lane and caused a abort of lane change. Test driver disengaged and log for further examination."/>
  </r>
  <r>
    <x v="10"/>
    <s v="3LN6L5MU5HR665513"/>
    <s v="NO"/>
    <s v="YES"/>
    <x v="0"/>
    <s v="Highway"/>
    <s v="Control issue: Control performance was not ideal when the vehicle slowed down due to a CIPV detected. Test driver disengaged and log for further examination."/>
  </r>
  <r>
    <x v="10"/>
    <s v="3LN6L5MU5HR665513"/>
    <s v="NO"/>
    <s v="YES"/>
    <x v="0"/>
    <s v="Highway"/>
    <s v="Perception issue: The vehicle perception performance was not ideal due to lots of cut-in vehicles. Test driver diengaged and log for further examination."/>
  </r>
  <r>
    <x v="10"/>
    <s v="3LN6L5MU5HR665513"/>
    <s v="NO"/>
    <s v="YES"/>
    <x v="0"/>
    <s v="Highway"/>
    <s v="Perception issue: The vehicle perception performance was not ideal caused the vehicle following CIPV on curve with a fast speed. Test driver disengaged and log for further examination."/>
  </r>
  <r>
    <x v="10"/>
    <s v="3LN6L5MU5HR665513"/>
    <s v="NO"/>
    <s v="YES"/>
    <x v="0"/>
    <s v="Highway"/>
    <s v="Motion and planning issue: The vehicle planned path was not ideal which didn't abort lane change following the keyboard operations. Test driver disengaged and log for further examination."/>
  </r>
  <r>
    <x v="10"/>
    <s v="3LN6L5MU5HR665513"/>
    <s v="NO"/>
    <s v="YES"/>
    <x v="0"/>
    <s v="Highway"/>
    <s v="Safety precaution: The vehicle was not performing optimally given aggressive cut-in vehicle. Test driver disengaged as a precautionary measure to address traffic conditions and log issue for further examination."/>
  </r>
  <r>
    <x v="10"/>
    <s v="3LN6L5MU5HR665513"/>
    <s v="NO"/>
    <s v="YES"/>
    <x v="0"/>
    <s v="Highway"/>
    <s v="Perception issue: The vehicle had a false CIPV detection for the forward target. Test driver disengaged and log for further examination."/>
  </r>
  <r>
    <x v="11"/>
    <s v="3LN6L5MU5HR665513"/>
    <s v="NO"/>
    <s v="YES"/>
    <x v="0"/>
    <s v="Highway"/>
    <s v="Hardware issue: The vehicle steering DBE was failed. Test driver disengaged and log for further examination."/>
  </r>
  <r>
    <x v="12"/>
    <s v="3LN6L5MU5HR665513"/>
    <s v="NO"/>
    <s v="YES"/>
    <x v="0"/>
    <s v="Highway"/>
    <s v="Perception issue: The EyeQ4 sensor was failed. Test driver disengaged and log for further examination."/>
  </r>
  <r>
    <x v="13"/>
    <s v="3LN6L5MU5HR665513"/>
    <s v="NO"/>
    <s v="YES"/>
    <x v="0"/>
    <s v="Highway"/>
    <s v="Perception issue: The vehicle detected a false CIPV which shows a negative CIPV speed, -52. Test driver disengaged and log for further examination."/>
  </r>
  <r>
    <x v="14"/>
    <s v="3LN6L5MU5HR665513"/>
    <s v="NO"/>
    <s v="YES"/>
    <x v="0"/>
    <s v="Highway"/>
    <s v="Safety precaution: The vehicle was trying to do the lane change, and test driver disengaged to avoid the lane change due to the traffic."/>
  </r>
  <r>
    <x v="15"/>
    <s v="3LN6L5MU5HR665513"/>
    <s v="NO"/>
    <s v="YES"/>
    <x v="0"/>
    <s v="Highway"/>
    <s v="Safety precaution: The vehicle was not performing optimally given aggressive cut-in truck. Test driver disengaged as a precautionary measure to address traffic conditions and log issue for further examination."/>
  </r>
  <r>
    <x v="15"/>
    <s v="3LN6L5MU5HR665513"/>
    <s v="NO"/>
    <s v="YES"/>
    <x v="0"/>
    <s v="Highway"/>
    <s v="Perception issue: The EyeQ4 sensor was failed causing lane detection problem. Test driver disengaged and log for further examination."/>
  </r>
  <r>
    <x v="15"/>
    <s v="3LN6L5MU5HR665513"/>
    <s v="NO"/>
    <s v="YES"/>
    <x v="0"/>
    <s v="Highway"/>
    <s v="Perception issue: The EyeQ4 sensor was failed causing lane detection problem. Test driver disengaged and log for further examination."/>
  </r>
  <r>
    <x v="15"/>
    <s v="3LN6L5MU5HR665514"/>
    <s v="NO"/>
    <s v="YES"/>
    <x v="0"/>
    <s v="Highway"/>
    <s v="Perception issue: The EyeQ4 sensor was failed causing lane detection problem. Test driver disengaged and log for further examination."/>
  </r>
  <r>
    <x v="15"/>
    <s v="3LN6L5MU5HR665513"/>
    <s v="NO"/>
    <s v="YES"/>
    <x v="0"/>
    <s v="Highway"/>
    <s v="Perception issue: The EyeQ4 sensor was failed causing lane detection problem. Test driver disengaged and log for further examination."/>
  </r>
  <r>
    <x v="16"/>
    <s v="3LN6L5MU5HR665513"/>
    <s v="NO"/>
    <s v="YES"/>
    <x v="0"/>
    <s v="Highway"/>
    <s v="Motion and planning issue: The vehicle planned a path causing the vehicle complete stop on the road. Test driver disengaged and log the issue for further examination"/>
  </r>
  <r>
    <x v="16"/>
    <s v="3LN6L5MU5HR665513"/>
    <s v="NO"/>
    <s v="YES"/>
    <x v="0"/>
    <s v="Highway"/>
    <s v="Motion and planning issue: The vehicle planned a path causing the vehicle complete stop on the road. Test driver disengaged and log the issue for further examination"/>
  </r>
  <r>
    <x v="16"/>
    <s v="3LN6L5MU5HR665513"/>
    <s v="NO"/>
    <s v="YES"/>
    <x v="0"/>
    <s v="Highway"/>
    <s v="Perception issue: The EyeQ4 sensor was failed causing lane detection problem. Test driver disengaged and log for further examination."/>
  </r>
  <r>
    <x v="16"/>
    <s v="3LN6L5MU5HR665513"/>
    <s v="NO"/>
    <s v="YES"/>
    <x v="0"/>
    <s v="Highway"/>
    <s v="Perception issue: The EyeQ4 sensor was failed causing lane detection problem. Test driver disengaged and log for further examination."/>
  </r>
  <r>
    <x v="16"/>
    <s v="3LN6L5MU5HR665513"/>
    <s v="NO"/>
    <s v="YES"/>
    <x v="0"/>
    <s v="Highway"/>
    <s v="Perception issue: The EyeQ4 sensor was failed causing lane detection problem. Test driver disengaged and log for further examination."/>
  </r>
  <r>
    <x v="16"/>
    <s v="3LN6L5MU5HR665513"/>
    <s v="NO"/>
    <s v="YES"/>
    <x v="0"/>
    <s v="Highway"/>
    <s v="Perception issue: The EyeQ4 sensor was failed causing lane detection problem. Test driver disengaged and log for further examination."/>
  </r>
  <r>
    <x v="17"/>
    <s v="3LN6L5MU5HR665513"/>
    <s v="NO"/>
    <s v="YES"/>
    <x v="0"/>
    <s v="Highway"/>
    <s v="Safety precaution: the vehicle drop the speed while there is a aggressive vehicle behind. Test driver disengaged and log it."/>
  </r>
  <r>
    <x v="17"/>
    <s v="3LN6L5MU5HR665513"/>
    <s v="NO"/>
    <s v="YES"/>
    <x v="0"/>
    <s v="Highway"/>
    <s v="Safety precaution: the vehicle drop the speed while there is a aggressive vehicle behind. Test driver disengaged and log it."/>
  </r>
  <r>
    <x v="17"/>
    <s v="3LN6L5MU5HR665513"/>
    <s v="NO"/>
    <s v="YES"/>
    <x v="0"/>
    <s v="Highway"/>
    <s v="Safety precaution: the vehicle drop the speed while there is a aggressive vehicle behind. Test driver disengaged and log it."/>
  </r>
  <r>
    <x v="17"/>
    <s v="3LN6L5MU5HR665513"/>
    <s v="NO"/>
    <s v="YES"/>
    <x v="0"/>
    <s v="Highway"/>
    <s v="Perception issue: The EyeQ4 sensor was failed causing lane detection problem. Test driver disengaged and log for further examination."/>
  </r>
  <r>
    <x v="17"/>
    <s v="3LN6L5MU5HR665513"/>
    <s v="NO"/>
    <s v="YES"/>
    <x v="0"/>
    <s v="Highway"/>
    <s v="Safety precaution: the vehicle drop the speed while there is a aggressive vehicle behind. Test driver disengaged and log it."/>
  </r>
  <r>
    <x v="17"/>
    <s v="3LN6L5MU5HR665513"/>
    <s v="NO"/>
    <s v="YES"/>
    <x v="0"/>
    <s v="Highway"/>
    <s v="Safety precaution: the vehicle drop the speed while there is a aggressive vehicle behind. Test driver disengaged and log it."/>
  </r>
  <r>
    <x v="17"/>
    <s v="3LN6L5MU5HR665513"/>
    <s v="NO"/>
    <s v="YES"/>
    <x v="0"/>
    <s v="Highway"/>
    <s v="Safety precaution: the vehicle steering to operate vehicle while heavy traffic around. Test driver disengaged and log it."/>
  </r>
  <r>
    <x v="17"/>
    <s v="3LN6L5MU5HR665513"/>
    <s v="NO"/>
    <s v="YES"/>
    <x v="0"/>
    <s v="Highway"/>
    <s v="Safety precaution: the vehicle drop the speed while there is a aggressive vehicle behind. Test driver disengaged and log it."/>
  </r>
  <r>
    <x v="17"/>
    <s v="3LN6L5MU5HR665513"/>
    <s v="NO"/>
    <s v="YES"/>
    <x v="0"/>
    <s v="Highway"/>
    <s v="Safety precaution: the vehicle drop the speed while there is a aggressive vehicle behind. Test driver disengaged and log it."/>
  </r>
  <r>
    <x v="17"/>
    <s v="3LN6L5MU5HR665513"/>
    <s v="NO"/>
    <s v="YES"/>
    <x v="0"/>
    <s v="Highway"/>
    <s v="Safety precaution: the vehicle drop the speed while there is a aggressive vehicle behind. Test driver disengaged and log it."/>
  </r>
  <r>
    <x v="17"/>
    <s v="3LN6L5MU5HR665513"/>
    <s v="NO"/>
    <s v="YES"/>
    <x v="0"/>
    <s v="Highway"/>
    <s v="Safety precaution: the vehicle drop the speed while there is a aggressive vehicle behind. Test driver disengaged and log it."/>
  </r>
  <r>
    <x v="17"/>
    <s v="3LN6L5MU5HR665513"/>
    <s v="NO"/>
    <s v="YES"/>
    <x v="0"/>
    <s v="Highway"/>
    <s v="Safety precaution: the vehicle drop the speed while there is a aggressive vehicle behind. Test driver disengaged and log it."/>
  </r>
  <r>
    <x v="18"/>
    <s v="3LN6L5MU5HR665513"/>
    <s v="NO"/>
    <s v="YES"/>
    <x v="0"/>
    <s v="Highway"/>
    <s v="Safety precaution: the vehicle drop the speed while there is a aggressive vehicle behind. Test driver disengaged and log it."/>
  </r>
  <r>
    <x v="18"/>
    <s v="3LN6L5MU5HR665513"/>
    <s v="NO"/>
    <s v="YES"/>
    <x v="0"/>
    <s v="Highway"/>
    <s v="Safety precaution: the vehicle drop the speed while there is a aggressive vehicle behind. Test driver disengaged and log it."/>
  </r>
  <r>
    <x v="19"/>
    <s v="3LN6L5MU5HR665513"/>
    <s v="NO"/>
    <s v="YES"/>
    <x v="0"/>
    <s v="Highway"/>
    <s v="Safety precaution: the vehicle drop the speed while there is a aggressive vehicle behind. Test driver disengaged and log it."/>
  </r>
  <r>
    <x v="19"/>
    <s v="3LN6L5MU5HR665513"/>
    <s v="NO"/>
    <s v="YES"/>
    <x v="0"/>
    <s v="Highway"/>
    <s v="Safety precaution: the vehicle drop the speed while there is a aggressive vehicle behind. Test driver disengaged and log it."/>
  </r>
  <r>
    <x v="20"/>
    <s v="3LN6L5LU4JR627181"/>
    <s v="NO"/>
    <s v="YES"/>
    <x v="0"/>
    <s v="Street"/>
    <s v="Perception issue: After lane change was initiated, system changed lane and then continued to change lane to the next lane. Test driver takeover to control the vehicle and log the issue."/>
  </r>
  <r>
    <x v="20"/>
    <s v="3LN6L5LU4JR627181"/>
    <s v="NO"/>
    <s v="YES"/>
    <x v="0"/>
    <s v="Highway"/>
    <s v="Motion and planning issue: The vehicle broke the setted max speed to follow the cut-in vehicle with a speed higher than the max speed setting. Test driver disengaged and log the issue for further examination"/>
  </r>
  <r>
    <x v="21"/>
    <s v="3LN6L5LU4JR627181"/>
    <s v="NO"/>
    <s v="YES"/>
    <x v="0"/>
    <s v="Highway"/>
    <s v="Safety precaution: The vehicle was not performing optimally given aggressive vehicles when there is a heavy traffic at traffic light intersection. Test driver disengaged as a precautionary measure to address traffic conditions and log issue for further examination."/>
  </r>
  <r>
    <x v="21"/>
    <s v="3LN6L5LU4JR627181"/>
    <s v="NO"/>
    <s v="YES"/>
    <x v="0"/>
    <s v="Highway"/>
    <s v="Safety precaution: The vehicle was not performing optimally given aggressive vehicles when vehicle is merging. Test driver disengaged as a precautionary measure to address traffic conditions and log issue for further examination."/>
  </r>
  <r>
    <x v="21"/>
    <s v="3LN6L5LU4JR627181"/>
    <s v="NO"/>
    <s v="YES"/>
    <x v="0"/>
    <s v="Highway"/>
    <s v="Motion and planning issue: The vehicle recognized a bike as CIPV but planned to accelerate when the bike is coming from the left. Test driver disengaged and log the issue for further examination."/>
  </r>
  <r>
    <x v="22"/>
    <s v="3LN6L5LU4JR627181"/>
    <s v="NO"/>
    <s v="YES"/>
    <x v="0"/>
    <s v="Highway"/>
    <s v="Motion and planning issue: The vehicle continued to creep ahead after a stop for CIPV at a traffic light. Test driver disengaged the vehicle and log the issue for further examination."/>
  </r>
  <r>
    <x v="22"/>
    <s v="3LN6L5LU4JR627181"/>
    <s v="NO"/>
    <s v="YES"/>
    <x v="0"/>
    <s v="Highway"/>
    <s v="Motion and planning issue: The vehicle was too slow to start after a stop for the traffic light. Test driver takeover the control to start vehicle and log the issue for furthe examination."/>
  </r>
  <r>
    <x v="22"/>
    <s v="3LN6L5LU4JR627181"/>
    <s v="NO"/>
    <s v="YES"/>
    <x v="0"/>
    <s v="Highway"/>
    <s v="Motion and planning issue: The vehicle was too slow to stop with vehicles ahead at a traffic light. Test driver disengaged and log the issue."/>
  </r>
  <r>
    <x v="22"/>
    <s v="3LN6L5LU4JR627181"/>
    <s v="NO"/>
    <s v="YES"/>
    <x v="0"/>
    <s v="Highway"/>
    <s v="Safety precaution: The vehicle was not performing optimally given aggressive vehicles when it is merging. Test driver disengaged as a precautionary measure to address traffic conditions and log issue for further examination."/>
  </r>
  <r>
    <x v="22"/>
    <s v="3LN6L5LU4JR627181"/>
    <s v="NO"/>
    <s v="YES"/>
    <x v="0"/>
    <s v="Highway"/>
    <s v="Safety precaution: The vehicle was not performing optimally given aggressive truck when it is merging. Test driver disengaged as a precautionary measure to address traffic conditions and log issue for further examination."/>
  </r>
  <r>
    <x v="22"/>
    <s v="3LN6L5LU4JR627181"/>
    <s v="NO"/>
    <s v="YES"/>
    <x v="0"/>
    <s v="Highway"/>
    <s v="Motion and planning issue: The vehicle planned a lane change which takes a long time to complete the process. Test driver disengaged and log the issue for further examination."/>
  </r>
  <r>
    <x v="22"/>
    <s v="3LN6L5LU4JR627181"/>
    <s v="NO"/>
    <s v="YES"/>
    <x v="0"/>
    <s v="Highway"/>
    <s v="Safety precaution: The vehicle was not performing optimally given aggressive vehicles when it is merging. Test driver disengaged as a precautionary measure to address traffic conditions and log issue."/>
  </r>
  <r>
    <x v="22"/>
    <s v="3LN6L5LU4JR627181"/>
    <s v="NO"/>
    <s v="YES"/>
    <x v="0"/>
    <s v="Highway"/>
    <s v="Control issue: The vehicle control performance was not ideal for the curve, and a fine tuning is needed for the control parameters. Test driver disengaged and log the issue for further examination."/>
  </r>
  <r>
    <x v="22"/>
    <s v="3LN6L5LU4JR627181"/>
    <s v="NO"/>
    <s v="YES"/>
    <x v="0"/>
    <s v="Highway"/>
    <s v="Safety precaution: The vehicle was not performing optimally given aggressive vehicles when it is merging. Test driver disengaged as a precautionary measure to address traffic conditions and log issue."/>
  </r>
  <r>
    <x v="23"/>
    <s v="3LN6L5LU4JR627181"/>
    <s v="NO"/>
    <s v="YES"/>
    <x v="0"/>
    <s v="Highway"/>
    <s v="Safety precaution: The vehicle was not performing optimally given aggressive vehicles or heavy traffic. Test driver disengaged as a precautionary measure to address traffic conditions and log issue."/>
  </r>
  <r>
    <x v="23"/>
    <s v="3LN6L5LU4JR627181"/>
    <s v="NO"/>
    <s v="YES"/>
    <x v="0"/>
    <s v="Highway"/>
    <s v="Safety precaution: The vehicle was not performing optimally given aggressive vehicles or heavy traffic. Test driver disengaged as a precautionary measure to address traffic conditions and log issue."/>
  </r>
  <r>
    <x v="23"/>
    <s v="3LN6L5LU4JR627181"/>
    <s v="NO"/>
    <s v="YES"/>
    <x v="0"/>
    <s v="Highway"/>
    <s v="Safety precaution: The vehicle was not performing optimally given aggressive vehicles or heavy traffic. Test driver disengaged as a precautionary measure to address traffic conditions and log issue."/>
  </r>
  <r>
    <x v="24"/>
    <s v="3LN6L5LU4JR627181"/>
    <s v="NO"/>
    <s v="YES"/>
    <x v="0"/>
    <s v="Highway"/>
    <s v="Safety precaution: The vehicle was not performing optimally given aggressive vehicles or heavy traffic. Test driver disengaged as a precautionary measure to address traffic conditions and log issue."/>
  </r>
  <r>
    <x v="24"/>
    <s v="3LN6L5LU4JR627181"/>
    <s v="NO"/>
    <s v="YES"/>
    <x v="0"/>
    <s v="Highway"/>
    <s v="Motion and planning issue: The vehicle took too long time to accelerate after a stop. Test driver disengaged the vehicle and log the issue for further examination"/>
  </r>
  <r>
    <x v="24"/>
    <s v="3LN6L5LU4JR627181"/>
    <s v="NO"/>
    <s v="YES"/>
    <x v="0"/>
    <s v="Highway"/>
    <s v="Motion and planning issue: The vehicle took too long time to accelerate after a stop. Test driver disengaged the vehicle and log the issue for further examination"/>
  </r>
  <r>
    <x v="24"/>
    <s v="3LN6L5LU4JR627181"/>
    <s v="NO"/>
    <s v="YES"/>
    <x v="0"/>
    <s v="Highway"/>
    <s v="Motion and planning issue: The vehicle took too long time to accelerate after a stop. Test driver disengaged the vehicle and log the issue for further examination"/>
  </r>
  <r>
    <x v="25"/>
    <s v="3LN6L5LU4JR627181"/>
    <s v="NO"/>
    <s v="YES"/>
    <x v="0"/>
    <s v="Highway"/>
    <s v="Safety precaution: The vehicle was not performing optimally given aggressive vehicles or heavy traffic. Test driver disengaged as a precautionary measure to address traffic conditions and log issue."/>
  </r>
  <r>
    <x v="25"/>
    <s v="3LN6L5LU4JR627181"/>
    <s v="NO"/>
    <s v="YES"/>
    <x v="0"/>
    <s v="Highway"/>
    <s v="Safety precaution: The vehicle was not performing optimally given aggressive vehicles or heavy traffic. Test driver disengaged as a precautionary measure to address traffic conditions and log issue."/>
  </r>
  <r>
    <x v="25"/>
    <s v="3LN6L5LU4JR627181"/>
    <s v="NO"/>
    <s v="YES"/>
    <x v="0"/>
    <s v="Highway"/>
    <s v="Safety precaution: The vehicle was not performing optimally given aggressive vehicles or heavy traffic. Test driver disengaged as a precautionary measure to address traffic conditions and log issue."/>
  </r>
  <r>
    <x v="25"/>
    <s v="3LN6L5LU4JR627181"/>
    <s v="NO"/>
    <s v="YES"/>
    <x v="0"/>
    <s v="Highway"/>
    <s v="Safety precaution: The vehicle was not performing optimally given aggressive vehicles or heavy traffic. Test driver disengaged as a precautionary measure to address traffic conditions and log issue."/>
  </r>
  <r>
    <x v="25"/>
    <s v="3LN6L5LU4JR627181"/>
    <s v="NO"/>
    <s v="YES"/>
    <x v="0"/>
    <s v="Highway"/>
    <s v="Safety precaution: The vehicle was not performing optimally given aggressive vehicles or heavy traffic. Test driver disengaged as a precautionary measure to address traffic conditions and log issue."/>
  </r>
  <r>
    <x v="25"/>
    <s v="3LN6L5LU4JR627181"/>
    <s v="NO"/>
    <s v="YES"/>
    <x v="0"/>
    <s v="Highway"/>
    <s v="Safety precaution: The vehicle was not performing optimally given aggressive vehicles or heavy traffic. Test driver disengaged as a precautionary measure to address traffic conditions and log issue."/>
  </r>
  <r>
    <x v="25"/>
    <s v="3LN6L5LU4JR627181"/>
    <s v="NO"/>
    <s v="YES"/>
    <x v="0"/>
    <s v="Highway"/>
    <s v="Safety precaution: The vehicle was not performing optimally given aggressive vehicles or heavy traffic. Test driver disengaged as a precautionary measure to address traffic conditions and log issue."/>
  </r>
  <r>
    <x v="26"/>
    <s v="3LN6L5LU4JR627181"/>
    <s v="NO"/>
    <s v="YES"/>
    <x v="0"/>
    <s v="Highway"/>
    <s v="Safety precaution: The vehicle was not performing optimally given aggressive vehicles or heavy traffic. Test driver disengaged as a precautionary measure to address traffic conditions and log issue."/>
  </r>
  <r>
    <x v="26"/>
    <s v="3LN6L5LU4JR627181"/>
    <s v="NO"/>
    <s v="YES"/>
    <x v="0"/>
    <s v="Highway"/>
    <s v="Safety precaution: The vehicle was not performing optimally given aggressive vehicles or heavy traffic. Test driver disengaged as a precautionary measure to address traffic conditions and log issue."/>
  </r>
  <r>
    <x v="26"/>
    <s v="3LN6L5LU4JR627181"/>
    <s v="NO"/>
    <s v="YES"/>
    <x v="0"/>
    <s v="Highway"/>
    <s v="Safety precaution: The vehicle was not performing optimally given aggressive vehicles or heavy traffic. Test driver disengaged as a precautionary measure to address traffic conditions and log issue."/>
  </r>
  <r>
    <x v="26"/>
    <s v="3LN6L5LU4JR627181"/>
    <s v="NO"/>
    <s v="YES"/>
    <x v="0"/>
    <s v="Highway"/>
    <s v="Safety precaution: The vehicle was not performing optimally given aggressive vehicles or heavy traffic. Test driver disengaged as a precautionary measure to address traffic conditions and log issue."/>
  </r>
  <r>
    <x v="27"/>
    <s v="3LN6L5LU4JR627181"/>
    <s v="NO"/>
    <s v="YES"/>
    <x v="0"/>
    <s v="Street"/>
    <s v="Perception issue: The vehicle was unable to stop for a CIPV due to the late detection. Test driver disengaged and log the issue for further examination."/>
  </r>
  <r>
    <x v="27"/>
    <s v="3LN6L5LU4JR627181"/>
    <s v="NO"/>
    <s v="YES"/>
    <x v="0"/>
    <s v="Highway"/>
    <s v="Motion and planning issue: The vehicle took too long time to accelerate after a stop. Test driver disengaged the vehicle and log the issue for further examination."/>
  </r>
  <r>
    <x v="28"/>
    <s v="3LN6L5LU4JR627181"/>
    <s v="NO"/>
    <s v="YES"/>
    <x v="0"/>
    <s v="Street"/>
    <s v="Safety precaution: The vehicle was not performing optimally given aggressive vehicles or heavy traffic. Test driver disengaged as a precautionary measure to address traffic conditions and log issue."/>
  </r>
  <r>
    <x v="28"/>
    <s v="3LN6L5LU4JR627181"/>
    <s v="NO"/>
    <s v="YES"/>
    <x v="0"/>
    <s v="Highway"/>
    <s v="Motion and planning issue: The vehicle took too long time to accelerate after a stop. Test driver disengaged the vehicle and log the issue for further examination."/>
  </r>
  <r>
    <x v="28"/>
    <s v="3LN6L5LU4JR627182"/>
    <s v="NO"/>
    <s v="YES"/>
    <x v="0"/>
    <s v="Highway"/>
    <s v="Motion and planning issue: The vehicle took too long time to accelerate after a stop. Test driver disengaged the vehicle and log the issue for further examination."/>
  </r>
  <r>
    <x v="29"/>
    <s v="3LN6L5LU4JR627181"/>
    <s v="NO"/>
    <s v="YES"/>
    <x v="0"/>
    <s v="Highway"/>
    <s v="Motion and planning issue: The vehicle planned trajectory which had a high lateral error on curves road of highway. Test driver disengaged and log the issue for further examination."/>
  </r>
  <r>
    <x v="29"/>
    <s v="3LN6L5LU4JR627181"/>
    <s v="NO"/>
    <s v="YES"/>
    <x v="0"/>
    <s v="Highway"/>
    <s v="Perception issue: The vehicle had a hard braking in front of the bridge due to a false detection. Test driver disengaged the vehicle and log theissue for further examination."/>
  </r>
  <r>
    <x v="30"/>
    <s v="3LN6L5LU4JR627181"/>
    <s v="NO"/>
    <s v="YES"/>
    <x v="0"/>
    <s v="Highway"/>
    <s v="Motion and planning issue: The vehicle missed lane change due to the heavy traffic. Test driver disengaged the vehicle and log the issue for further examination."/>
  </r>
  <r>
    <x v="31"/>
    <s v="3LN6L5LU4JR627181"/>
    <s v="NO"/>
    <s v="YES"/>
    <x v="0"/>
    <s v="Highway"/>
    <s v="Perception issue: The vehicle had a false CIPV detection for the forward target. Test driver disengaged and log for further examination."/>
  </r>
  <r>
    <x v="31"/>
    <s v="3LN6L5LU4JR627181"/>
    <s v="NO"/>
    <s v="YES"/>
    <x v="0"/>
    <s v="Highway"/>
    <s v="Motion and planning issue: The vehicle speed had an unexpected slowdown. Test driver disengaged to speed up and log for further examination"/>
  </r>
  <r>
    <x v="31"/>
    <s v="3LN6L5LU4JR627181"/>
    <s v="NO"/>
    <s v="YES"/>
    <x v="0"/>
    <s v="Highway"/>
    <s v="Safety precaution: The vehicle was not performing optimally given heavy traffic. Test driver disengaged as a precautionary measure to address traffic conditions and log issue."/>
  </r>
  <r>
    <x v="31"/>
    <s v="3LN6L5LU4JR627181"/>
    <s v="NO"/>
    <s v="YES"/>
    <x v="0"/>
    <s v="Highway"/>
    <s v="Safety precaution: The vehicle was not performing optimally given road debris. Test driver disengaged as a precautionary measure to address traffic conditions and log issue."/>
  </r>
  <r>
    <x v="31"/>
    <s v="3LN6L5LU4JR627181"/>
    <s v="NO"/>
    <s v="YES"/>
    <x v="0"/>
    <s v="Highway"/>
    <s v="Control issue: The vehicle lateral control performance was not ideal, and a fine tuning is needed for the control parameters. Test driver disengaged and log the issue for further examination."/>
  </r>
  <r>
    <x v="32"/>
    <s v="3LN6L5LU4JR627181"/>
    <s v="NO"/>
    <s v="YES"/>
    <x v="0"/>
    <s v="Highway"/>
    <s v="Perception issue: The vehicle had a false CIPV detection for the forward target. Test driver disengaged and log for further examination."/>
  </r>
  <r>
    <x v="32"/>
    <s v="3LN6L5LU4JR627181"/>
    <s v="NO"/>
    <s v="YES"/>
    <x v="0"/>
    <s v="Highway"/>
    <s v="Motion and planning issue: The vehicle speed had an unexpected slowdown. Test driver disengaged to speed up and log for further examination."/>
  </r>
  <r>
    <x v="32"/>
    <s v="3LN6L5LU4JR627181"/>
    <s v="NO"/>
    <s v="YES"/>
    <x v="0"/>
    <s v="Highway"/>
    <s v="Perception issue: The vehicle had a false CIPV detection for the forward target. Test driver disengaged and log for further examination."/>
  </r>
  <r>
    <x v="32"/>
    <s v="3LN6L5LU4JR627181"/>
    <s v="NO"/>
    <s v="YES"/>
    <x v="0"/>
    <s v="Highway"/>
    <s v="Perception issue: The vehicle had a false CIPV detection for the forward target. Test driver disengaged and log for further examination."/>
  </r>
  <r>
    <x v="32"/>
    <s v="3LN6L5LU4JR627181"/>
    <s v="NO"/>
    <s v="YES"/>
    <x v="0"/>
    <s v="Highway"/>
    <s v="Perception issue: The vehicle had a false CIPV detection for the forward target. Test driver disengaged and log for further examination."/>
  </r>
  <r>
    <x v="33"/>
    <s v="3LN6L5LU4JR627181"/>
    <s v="NO"/>
    <s v="YES"/>
    <x v="0"/>
    <s v="Highway"/>
    <s v="Motion and planning issue: The vehicle planned a path causing the vehicle lateral control out of safe range. Test driver disengaged to keep safe and log the issue for further examination."/>
  </r>
  <r>
    <x v="33"/>
    <s v="3LN6L5LU4JR627181"/>
    <s v="NO"/>
    <s v="YES"/>
    <x v="0"/>
    <s v="Highway"/>
    <s v="Motion and planning issue: The vehicle speed had an unexpected slowdown. Test driver disengaged to speed up and log for further examination."/>
  </r>
  <r>
    <x v="33"/>
    <s v="3LN6L5LU4JR627181"/>
    <s v="NO"/>
    <s v="YES"/>
    <x v="0"/>
    <s v="Highway"/>
    <s v="Motion and planning issue: The vehicle planned a path causing the vehicle lateral control out of safe range. Test driver disengaged to keep safe and log the issue for further examination."/>
  </r>
  <r>
    <x v="34"/>
    <s v="3LN6L5LU4JR627181"/>
    <s v="NO"/>
    <s v="YES"/>
    <x v="0"/>
    <s v="Street"/>
    <s v="Motion and planning issue: The vehicle planned a path causing the ACC cannot stop completely. Test driver disengaged to keep safe and log for further examination."/>
  </r>
  <r>
    <x v="34"/>
    <s v="3LN6L5LU4JR627181"/>
    <s v="NO"/>
    <s v="YES"/>
    <x v="0"/>
    <s v="Street"/>
    <s v="Control issue: The vehicle control performance was not ideal causing much overshoot. Test driver disengaged to keep safe and log the issue for further examination."/>
  </r>
  <r>
    <x v="35"/>
    <s v="3LN6L5LU4JR627181"/>
    <s v="NO"/>
    <s v="YES"/>
    <x v="0"/>
    <s v="Highway"/>
    <s v="Perception issue: The vehicle was not performing optimally given lane split scenario causing vehicle drive to the exit. Test driver disengaged to keep the vehicle in lane and log issue for further examination."/>
  </r>
  <r>
    <x v="35"/>
    <s v="3LN6L5LU4JR627181"/>
    <s v="NO"/>
    <s v="YES"/>
    <x v="0"/>
    <s v="Highway"/>
    <s v="Control issue: The vehicle control performance was not ideal causing under steering in a right have curve and moving too close to adjacent lane. Test driver disengaged to keep in lane and log the issue for further examination."/>
  </r>
  <r>
    <x v="36"/>
    <s v="3LN6L5LU4JR627181"/>
    <s v="NO"/>
    <s v="YES"/>
    <x v="0"/>
    <s v="Street"/>
    <s v="Motion and planning issue: The vehicle planned a path causing the steering overshoot. Test driver disengaged to keep safe and log the issue for further examination."/>
  </r>
  <r>
    <x v="36"/>
    <s v="3LN6L5LU4JR627181"/>
    <s v="NO"/>
    <s v="YES"/>
    <x v="0"/>
    <s v="Street"/>
    <s v="Motion and planning issue: The vehicle planned speed was not ideal at the traffic light. Test driver disengaged to keep safe and log the issue for further examination."/>
  </r>
  <r>
    <x v="36"/>
    <s v="3LN6L5LU4JR627181"/>
    <s v="NO"/>
    <s v="YES"/>
    <x v="0"/>
    <s v="Street"/>
    <s v="Motion and planning issue: The vehicle planned speed was not ideal at the traffic light. Test driver disengaged to keep safe and log the issue for further examination."/>
  </r>
  <r>
    <x v="36"/>
    <s v="3LN6L5LU4JR627181"/>
    <s v="NO"/>
    <s v="YES"/>
    <x v="0"/>
    <s v="Street"/>
    <s v="Motion and planning issue: The vehicle planned path causing the vehicle stopped too far to the CIPV. Test driver disengaged and log the issue for further examination."/>
  </r>
  <r>
    <x v="36"/>
    <s v="3LN6L5LU4JR627181"/>
    <s v="NO"/>
    <s v="YES"/>
    <x v="0"/>
    <s v="Street"/>
    <s v="Motion and planning issue: The vehicle planned path causing the vehicle stopped too far to the CIPV. Test driver disengaged and log the issue for further examination."/>
  </r>
  <r>
    <x v="11"/>
    <s v="3LN6L5LU4JR627181"/>
    <s v="NO"/>
    <s v="YES"/>
    <x v="0"/>
    <s v="Street"/>
    <s v="Motion and planning issue: The vehicle didn't output the routing signal for lane change. Test driver disengaged and log the issue for further examination."/>
  </r>
  <r>
    <x v="11"/>
    <s v="3LN6L5LU4JR627181"/>
    <s v="NO"/>
    <s v="YES"/>
    <x v="0"/>
    <s v="Street"/>
    <s v="Motion and planning issue: The vehicle didn't output the routing signal for lane change. Test driver disengaged and log the issue for further examination."/>
  </r>
  <r>
    <x v="37"/>
    <s v="3LN6L5LU4JR627181"/>
    <s v="NO"/>
    <s v="YES"/>
    <x v="0"/>
    <s v="Street"/>
    <s v="Perception issue: The perception performance was not ideal to avoid people. Test driver disengaged to yield people and log the issue for further examination"/>
  </r>
  <r>
    <x v="38"/>
    <s v="3LN6L5LU4JR627181"/>
    <s v="NO"/>
    <s v="YES"/>
    <x v="0"/>
    <s v="Street"/>
    <s v="Motion and planning issue: The vehicle planned speed was not ideal to stop the vehicle at the traffic light. Test driver disengaged to keep safe and log the issue for further examination."/>
  </r>
</pivotCacheRecords>
</file>

<file path=xl/pivotCache/pivotCacheRecords2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
  <r>
    <x v="0"/>
    <s v="1FMCU0GD4JUA98191"/>
    <s v="No"/>
    <s v="Yes"/>
    <x v="0"/>
    <s v=" Downtown street"/>
    <s v="Construction on the way."/>
  </r>
  <r>
    <x v="1"/>
    <s v="1FMCU0GD4JUA98191"/>
    <s v="No"/>
    <s v="Yes"/>
    <x v="0"/>
    <s v=" Downtown street"/>
    <s v="Construction on the way."/>
  </r>
  <r>
    <x v="2"/>
    <s v="1FMCU0GD4JUA98191"/>
    <s v="No"/>
    <s v="Yes"/>
    <x v="0"/>
    <s v=" Downtown street"/>
    <s v="Stop for the emergency vehicle."/>
  </r>
  <r>
    <x v="3"/>
    <s v="1FTYE1CM8JKA52066"/>
    <s v="No"/>
    <s v="Yes"/>
    <x v="0"/>
    <s v=" Downtown street"/>
    <s v="Incorrect behavior prediction of a bicyclist."/>
  </r>
  <r>
    <x v="4"/>
    <s v="1FTYE1CM8JKA52066"/>
    <s v="No"/>
    <s v="Yes"/>
    <x v="0"/>
    <s v=" Downtown street"/>
    <s v="A perception discrepancy due to incoming sensor data error"/>
  </r>
  <r>
    <x v="5"/>
    <s v="1FMCU0GD4JUA98191"/>
    <s v="No"/>
    <s v="Yes"/>
    <x v="0"/>
    <s v=" Downtown street"/>
    <s v="Incorrect behavior prediction of a bicyclist."/>
  </r>
  <r>
    <x v="6"/>
    <s v="1FMCU0GD4JUA98191"/>
    <s v="No"/>
    <s v="Yes"/>
    <x v="0"/>
    <s v=" Downtown street"/>
    <s v="Actuating motor error due to initialization issue"/>
  </r>
  <r>
    <x v="7"/>
    <s v="1FMCU0GD4JUA98191"/>
    <s v="No"/>
    <s v="Yes"/>
    <x v="0"/>
    <s v=" Downtown street"/>
    <s v="Construction on the way."/>
  </r>
  <r>
    <x v="8"/>
    <s v="1FTYE1CM8JKA52066"/>
    <s v="No"/>
    <s v="Yes"/>
    <x v="0"/>
    <s v=" Downtown street"/>
    <s v="Stop for the emergency vehicle."/>
  </r>
  <r>
    <x v="9"/>
    <s v="1FTYE1CM8JKA52066"/>
    <s v="No"/>
    <s v="Yes"/>
    <x v="0"/>
    <s v=" Downtown street"/>
    <s v="Incorrect behavior prediction of other participants on the unprotected left turn."/>
  </r>
  <r>
    <x v="10"/>
    <s v="1FTYE1CM8JKA52066"/>
    <s v="No"/>
    <s v="Yes"/>
    <x v="0"/>
    <s v=" Downtown street"/>
    <s v="Reckless driving road user that came from behind and cut in front of the autonomous vehicle."/>
  </r>
  <r>
    <x v="11"/>
    <s v="1FTYE1CM8JKA52066"/>
    <s v="No"/>
    <s v="Yes"/>
    <x v="0"/>
    <s v=" Downtown street"/>
    <s v="Stop for the emergency vehicle."/>
  </r>
  <r>
    <x v="12"/>
    <s v="1FTYE1CM8JKA52066"/>
    <s v="No"/>
    <s v="Yes"/>
    <x v="0"/>
    <s v=" Downtown street"/>
    <s v="Perception error due to the occlusion on the corner."/>
  </r>
  <r>
    <x v="13"/>
    <s v="1FTYE1CM8JKA52066"/>
    <s v="No"/>
    <s v="Yes"/>
    <x v="0"/>
    <s v=" Downtown street"/>
    <s v="Incorrect behavior prediction of pedestrians on a crosswalk"/>
  </r>
  <r>
    <x v="14"/>
    <s v="1FTYE1CM8JKA52066"/>
    <s v="No"/>
    <s v="Yes"/>
    <x v="0"/>
    <s v=" Downtown street"/>
    <s v="Construction on the way."/>
  </r>
  <r>
    <x v="15"/>
    <s v="1FTYE1CM8JKA52066"/>
    <s v="No"/>
    <s v="Yes"/>
    <x v="0"/>
    <s v=" Downtown street"/>
    <s v="Construction on the way."/>
  </r>
  <r>
    <x v="16"/>
    <s v="1FTYE1CM8JKA52066"/>
    <s v="No"/>
    <s v="Yes"/>
    <x v="0"/>
    <s v=" Downtown street"/>
    <s v="Reckless driving road user that came from behind and cut in front of the autonomous vehicle."/>
  </r>
  <r>
    <x v="17"/>
    <s v="1FTYE1CM8JKA52066"/>
    <s v="No"/>
    <s v="Yes"/>
    <x v="0"/>
    <s v=" Downtown street"/>
    <s v="Incorrect behavior prediction of a bicyclist."/>
  </r>
  <r>
    <x v="18"/>
    <s v="1FTYE1CM8JKA52066"/>
    <s v="No"/>
    <s v="Yes"/>
    <x v="0"/>
    <s v=" Downtown street"/>
    <s v="Hardware connection dropping due to a bump"/>
  </r>
  <r>
    <x v="19"/>
    <s v="1FMCU0GD4JUA98191"/>
    <s v="No"/>
    <s v="Yes"/>
    <x v="0"/>
    <s v=" Downtown street"/>
    <s v="Vehicle parameter issue on the right turn. Making too much hard right on the corner"/>
  </r>
  <r>
    <x v="20"/>
    <s v="1FMCU0GD4JUA98191"/>
    <s v="No"/>
    <s v="Yes"/>
    <x v="0"/>
    <s v=" Downtown street"/>
    <s v="Incorrect behavior prediction of other participants on the unprotected left turn."/>
  </r>
  <r>
    <x v="21"/>
    <s v="1FMCU0GD4JUA98191"/>
    <s v="No"/>
    <s v="Yes"/>
    <x v="0"/>
    <s v=" Downtown street"/>
    <s v="Incorrect behavior prediction of other participants on the unprotected left turn."/>
  </r>
  <r>
    <x v="22"/>
    <s v="1FMCU0GD4JUA98191"/>
    <s v="No"/>
    <s v="Yes"/>
    <x v="0"/>
    <s v=" Downtown street"/>
    <s v="Perception error due to the occlusion on the corner."/>
  </r>
  <r>
    <x v="23"/>
    <s v="1FMCU0GD4JUA98191"/>
    <s v="No"/>
    <s v="Yes"/>
    <x v="0"/>
    <s v=" Downtown street"/>
    <s v="Stop for the emergency vehicle."/>
  </r>
  <r>
    <x v="24"/>
    <s v="1FMCU0GD4JUA98191"/>
    <s v="No"/>
    <s v="Yes"/>
    <x v="0"/>
    <s v=" Downtown street"/>
    <s v="Reckless driving road user that came from behind and cut in front of the autonomous vehicle."/>
  </r>
  <r>
    <x v="25"/>
    <s v="1FMCU0GD4JUA98191"/>
    <s v="No"/>
    <s v="Yes"/>
    <x v="0"/>
    <s v=" Downtown street"/>
    <s v="Construction on the way."/>
  </r>
  <r>
    <x v="26"/>
    <s v="1FMCU0GD4JUA98191"/>
    <s v="No"/>
    <s v="Yes"/>
    <x v="0"/>
    <s v=" Downtown street"/>
    <s v="Reckless driving road user that came from behind and cut in front of the autonomous vehicle."/>
  </r>
</pivotCacheRecords>
</file>

<file path=xl/pivotCache/pivotCacheRecords2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47">
  <r>
    <x v="0"/>
    <s v="JTHDU1EF6G5020127"/>
    <s v="No"/>
    <s v="Yes"/>
    <x v="0"/>
    <s v="street"/>
    <s v="Safety Driver proactive disengagement."/>
  </r>
  <r>
    <x v="0"/>
    <s v="JTHDU1EF6G5020127"/>
    <s v="No"/>
    <s v="Yes"/>
    <x v="0"/>
    <s v="street"/>
    <s v="Safety Driver proactive disengagement."/>
  </r>
  <r>
    <x v="0"/>
    <s v="JTHDU1EF6G5020127"/>
    <s v="No"/>
    <s v="Yes"/>
    <x v="0"/>
    <s v="street"/>
    <s v="Safety Driver proactive disengagement."/>
  </r>
  <r>
    <x v="0"/>
    <s v="JTHDU1EF6G5020127"/>
    <s v="No"/>
    <s v="Yes"/>
    <x v="0"/>
    <s v="street"/>
    <s v="Safety Driver proactive disengagement."/>
  </r>
  <r>
    <x v="0"/>
    <s v="JTHDU1EF6G5020127"/>
    <s v="No"/>
    <s v="Yes"/>
    <x v="0"/>
    <s v="street"/>
    <s v="Safety Driver proactive disengagement."/>
  </r>
  <r>
    <x v="1"/>
    <s v="JTHDU1EF6G5020127"/>
    <s v="No"/>
    <s v="Yes"/>
    <x v="0"/>
    <s v="street"/>
    <s v="Safety Driver proactive disengagement."/>
  </r>
  <r>
    <x v="1"/>
    <s v="JTHDU1EF6G5020127"/>
    <s v="No"/>
    <s v="Yes"/>
    <x v="1"/>
    <s v="street"/>
    <s v="Automatic disengagement caused by perception fault."/>
  </r>
  <r>
    <x v="1"/>
    <s v="JTHDU1EF6G5020127"/>
    <s v="No"/>
    <s v="Yes"/>
    <x v="0"/>
    <s v="street"/>
    <s v="Safety Driver proactive disengagement."/>
  </r>
  <r>
    <x v="1"/>
    <s v="JTHDU1EF6G5020127"/>
    <s v="No"/>
    <s v="Yes"/>
    <x v="0"/>
    <s v="street"/>
    <s v="Safety Driver proactive disengagement."/>
  </r>
  <r>
    <x v="1"/>
    <s v="JTHDU1EF6G5020127"/>
    <s v="No"/>
    <s v="Yes"/>
    <x v="0"/>
    <s v="street"/>
    <s v="Safety Driver proactive disengagement."/>
  </r>
  <r>
    <x v="2"/>
    <s v="JTHDU1EF6G5020127"/>
    <s v="No"/>
    <s v="Yes"/>
    <x v="0"/>
    <s v="street"/>
    <s v="Safety Driver proactive disengagement."/>
  </r>
  <r>
    <x v="2"/>
    <s v="JTHDU1EF6G5020127"/>
    <s v="No"/>
    <s v="Yes"/>
    <x v="0"/>
    <s v="street"/>
    <s v="Safety Driver proactive disengagement."/>
  </r>
  <r>
    <x v="2"/>
    <s v="JTHDU1EF6G5020127"/>
    <s v="No"/>
    <s v="Yes"/>
    <x v="1"/>
    <s v="street"/>
    <s v="Automatic disengagement caused by perception fault."/>
  </r>
  <r>
    <x v="2"/>
    <s v="JTHDU1EF6G5020127"/>
    <s v="No"/>
    <s v="Yes"/>
    <x v="0"/>
    <s v="street"/>
    <s v="Safety Driver proactive disengagement."/>
  </r>
  <r>
    <x v="2"/>
    <s v="JTHDU1EF6G5020127"/>
    <s v="No"/>
    <s v="Yes"/>
    <x v="0"/>
    <s v="street"/>
    <s v="Safety Driver proactive disengagement."/>
  </r>
  <r>
    <x v="2"/>
    <s v="JTHDU1EF6G5020127"/>
    <s v="No"/>
    <s v="Yes"/>
    <x v="0"/>
    <s v="street"/>
    <s v="Safety Driver proactive disengagement."/>
  </r>
  <r>
    <x v="2"/>
    <s v="JTHDU1EF6G5020127"/>
    <s v="No"/>
    <s v="Yes"/>
    <x v="0"/>
    <s v="street"/>
    <s v="Safety Driver proactive disengagement."/>
  </r>
  <r>
    <x v="2"/>
    <s v="JTHDU1EF6G5020127"/>
    <s v="No"/>
    <s v="Yes"/>
    <x v="1"/>
    <s v="street"/>
    <s v="Automatic disengagement caused by perception fault."/>
  </r>
  <r>
    <x v="2"/>
    <s v="JTHDU1EF6G5020127"/>
    <s v="No"/>
    <s v="Yes"/>
    <x v="1"/>
    <s v="street"/>
    <s v="Automatic disengagement caused by perception fault."/>
  </r>
  <r>
    <x v="2"/>
    <s v="JTHDU1EF6G5020127"/>
    <s v="No"/>
    <s v="Yes"/>
    <x v="0"/>
    <s v="street"/>
    <s v="Safety Driver proactive disengagement."/>
  </r>
  <r>
    <x v="2"/>
    <s v="JTHDU1EF6G5020127"/>
    <s v="No"/>
    <s v="Yes"/>
    <x v="0"/>
    <s v="street"/>
    <s v="Safety Driver proactive disengagement."/>
  </r>
  <r>
    <x v="2"/>
    <s v="JTHDU1EF6G5020127"/>
    <s v="No"/>
    <s v="Yes"/>
    <x v="0"/>
    <s v="street"/>
    <s v="Safety Driver proactive disengagement."/>
  </r>
  <r>
    <x v="2"/>
    <s v="JTHDU1EF6G5020127"/>
    <s v="No"/>
    <s v="Yes"/>
    <x v="0"/>
    <s v="street"/>
    <s v="Safety Driver proactive disengagement."/>
  </r>
  <r>
    <x v="3"/>
    <s v="JTHDU1EF6G5020127"/>
    <s v="No"/>
    <s v="Yes"/>
    <x v="0"/>
    <s v="street"/>
    <s v="Safety Driver proactive disengagement."/>
  </r>
  <r>
    <x v="3"/>
    <s v="JTHDU1EF6G5020127"/>
    <s v="No"/>
    <s v="Yes"/>
    <x v="0"/>
    <s v="street"/>
    <s v="Safety Driver proactive disengagement."/>
  </r>
  <r>
    <x v="3"/>
    <s v="JTHDU1EF6G5020127"/>
    <s v="No"/>
    <s v="Yes"/>
    <x v="0"/>
    <s v="street"/>
    <s v="Safety Driver proactive disengagement."/>
  </r>
  <r>
    <x v="3"/>
    <s v="JTHDU1EF6G5020127"/>
    <s v="No"/>
    <s v="Yes"/>
    <x v="0"/>
    <s v="street"/>
    <s v="Safety Driver proactive disengagement."/>
  </r>
  <r>
    <x v="3"/>
    <s v="JTHDU1EF6G5020127"/>
    <s v="No"/>
    <s v="Yes"/>
    <x v="0"/>
    <s v="street"/>
    <s v="Safety Driver proactive disengagement."/>
  </r>
  <r>
    <x v="3"/>
    <s v="JTHDU1EF6G5020127"/>
    <s v="No"/>
    <s v="Yes"/>
    <x v="0"/>
    <s v="street"/>
    <s v="Safety Driver proactive disengagement."/>
  </r>
  <r>
    <x v="4"/>
    <s v="JTHDU1EF6G5020127"/>
    <s v="No"/>
    <s v="Yes"/>
    <x v="0"/>
    <s v="street"/>
    <s v="Safety Driver proactive disengagement."/>
  </r>
  <r>
    <x v="4"/>
    <s v="JTHDU1EF6G5020127"/>
    <s v="No"/>
    <s v="Yes"/>
    <x v="0"/>
    <s v="street"/>
    <s v="Safety Driver proactive disengagement."/>
  </r>
  <r>
    <x v="4"/>
    <s v="JTHDU1EF6G5020127"/>
    <s v="No"/>
    <s v="Yes"/>
    <x v="0"/>
    <s v="street"/>
    <s v="Safety Driver proactive disengagement."/>
  </r>
  <r>
    <x v="4"/>
    <s v="JTHDU1EF6G5020127"/>
    <s v="No"/>
    <s v="Yes"/>
    <x v="0"/>
    <s v="street"/>
    <s v="Safety Driver proactive disengagement."/>
  </r>
  <r>
    <x v="4"/>
    <s v="JTHDU1EF6G5020127"/>
    <s v="No"/>
    <s v="Yes"/>
    <x v="0"/>
    <s v="street"/>
    <s v="Safety Driver proactive disengagement."/>
  </r>
  <r>
    <x v="4"/>
    <s v="JTHDU1EF6G5020127"/>
    <s v="No"/>
    <s v="Yes"/>
    <x v="0"/>
    <s v="street"/>
    <s v="Safety Driver proactive disengagement."/>
  </r>
  <r>
    <x v="4"/>
    <s v="JTHDU1EF6G5020127"/>
    <s v="No"/>
    <s v="Yes"/>
    <x v="0"/>
    <s v="street"/>
    <s v="Safety Driver proactive disengagement."/>
  </r>
  <r>
    <x v="5"/>
    <s v="JTHDU1EF6G5020127"/>
    <s v="No"/>
    <s v="Yes"/>
    <x v="0"/>
    <s v="street"/>
    <s v="Safety Driver proactive disengagement."/>
  </r>
  <r>
    <x v="5"/>
    <s v="JTHDU1EF6G5020127"/>
    <s v="No"/>
    <s v="Yes"/>
    <x v="0"/>
    <s v="street"/>
    <s v="Safety Driver proactive disengagement."/>
  </r>
  <r>
    <x v="6"/>
    <s v="JTHDU1EF6G5020127"/>
    <s v="No"/>
    <s v="Yes"/>
    <x v="0"/>
    <s v="street"/>
    <s v="Safety Driver proactive disengagement."/>
  </r>
  <r>
    <x v="6"/>
    <s v="JTHDU1EF6G5020127"/>
    <s v="No"/>
    <s v="Yes"/>
    <x v="0"/>
    <s v="street"/>
    <s v="Safety Driver proactive disengagement."/>
  </r>
  <r>
    <x v="6"/>
    <s v="JTHDU1EF6G5020127"/>
    <s v="No"/>
    <s v="Yes"/>
    <x v="1"/>
    <s v="street"/>
    <s v="Automatic disengagement caused by perception fault."/>
  </r>
  <r>
    <x v="7"/>
    <s v="JTHDU1EF6G5020127"/>
    <s v="No"/>
    <s v="Yes"/>
    <x v="0"/>
    <s v="street"/>
    <s v="Safety Driver proactive disengagement."/>
  </r>
  <r>
    <x v="7"/>
    <s v="JTHDU1EF6G5020127"/>
    <s v="No"/>
    <s v="Yes"/>
    <x v="0"/>
    <s v="street"/>
    <s v="Safety Driver proactive disengagement."/>
  </r>
  <r>
    <x v="7"/>
    <s v="JTHDU1EF6G5020127"/>
    <s v="No"/>
    <s v="Yes"/>
    <x v="0"/>
    <s v="street"/>
    <s v="Safety Driver proactive disengagement."/>
  </r>
  <r>
    <x v="7"/>
    <s v="JTHDU1EF6G5020127"/>
    <s v="No"/>
    <s v="Yes"/>
    <x v="0"/>
    <s v="street"/>
    <s v="Safety Driver proactive disengagement."/>
  </r>
  <r>
    <x v="7"/>
    <s v="JTHDU1EF6G5020127"/>
    <s v="No"/>
    <s v="Yes"/>
    <x v="0"/>
    <s v="street"/>
    <s v="Safety Driver proactive disengagement."/>
  </r>
  <r>
    <x v="7"/>
    <s v="JTHDU1EF6G5020127"/>
    <s v="No"/>
    <s v="Yes"/>
    <x v="0"/>
    <s v="street"/>
    <s v="Safety Driver proactive disengagement."/>
  </r>
  <r>
    <x v="7"/>
    <s v="JTHDU1EF6G5020127"/>
    <s v="No"/>
    <s v="Yes"/>
    <x v="0"/>
    <s v="street"/>
    <s v="Safety Driver proactive disengagement."/>
  </r>
  <r>
    <x v="7"/>
    <s v="JTHDU1EF6G5020127"/>
    <s v="No"/>
    <s v="Yes"/>
    <x v="0"/>
    <s v="street"/>
    <s v="Safety Driver proactive disengagement."/>
  </r>
  <r>
    <x v="7"/>
    <s v="JTHDU1EF6G5020127"/>
    <s v="No"/>
    <s v="Yes"/>
    <x v="0"/>
    <s v="street"/>
    <s v="Safety Driver proactive disengagement."/>
  </r>
  <r>
    <x v="7"/>
    <s v="JTHDU1EF6G5020127"/>
    <s v="No"/>
    <s v="Yes"/>
    <x v="0"/>
    <s v="street"/>
    <s v="Safety Driver proactive disengagement."/>
  </r>
  <r>
    <x v="7"/>
    <s v="JTHDU1EF6G5020127"/>
    <s v="No"/>
    <s v="Yes"/>
    <x v="0"/>
    <s v="street"/>
    <s v="Safety Driver proactive disengagement."/>
  </r>
  <r>
    <x v="7"/>
    <s v="JTHDU1EF6G5020127"/>
    <s v="No"/>
    <s v="Yes"/>
    <x v="0"/>
    <s v="street"/>
    <s v="Safety Driver proactive disengagement."/>
  </r>
  <r>
    <x v="8"/>
    <s v="JTHDU1EF6G5020127"/>
    <s v="No"/>
    <s v="Yes"/>
    <x v="0"/>
    <s v="street"/>
    <s v="Safety Driver proactive disengagement."/>
  </r>
  <r>
    <x v="8"/>
    <s v="JTHDU1EF6G5020127"/>
    <s v="No"/>
    <s v="Yes"/>
    <x v="0"/>
    <s v="street"/>
    <s v="Safety Driver proactive disengagement."/>
  </r>
  <r>
    <x v="8"/>
    <s v="JTHDU1EF6G5020127"/>
    <s v="No"/>
    <s v="Yes"/>
    <x v="0"/>
    <s v="street"/>
    <s v="Safety Driver proactive disengagement."/>
  </r>
  <r>
    <x v="8"/>
    <s v="JTHDU1EF6G5020127"/>
    <s v="No"/>
    <s v="Yes"/>
    <x v="0"/>
    <s v="street"/>
    <s v="Safety Driver proactive disengagement."/>
  </r>
  <r>
    <x v="9"/>
    <s v="JTHDU1EF6G5020127"/>
    <s v="No"/>
    <s v="Yes"/>
    <x v="0"/>
    <s v="street"/>
    <s v="Safety Driver proactive disengagement."/>
  </r>
  <r>
    <x v="9"/>
    <s v="JTHDU1EF6G5020127"/>
    <s v="No"/>
    <s v="Yes"/>
    <x v="0"/>
    <s v="street"/>
    <s v="Safety Driver proactive disengagement."/>
  </r>
  <r>
    <x v="9"/>
    <s v="JTHDU1EF6G5020127"/>
    <s v="No"/>
    <s v="Yes"/>
    <x v="0"/>
    <s v="street"/>
    <s v="Safety Driver proactive disengagement."/>
  </r>
  <r>
    <x v="9"/>
    <s v="JTHDU1EF6G5020127"/>
    <s v="No"/>
    <s v="Yes"/>
    <x v="0"/>
    <s v="street"/>
    <s v="Safety Driver proactive disengagement."/>
  </r>
  <r>
    <x v="9"/>
    <s v="JTHDU1EF6G5020127"/>
    <s v="No"/>
    <s v="Yes"/>
    <x v="0"/>
    <s v="street"/>
    <s v="Safety Driver proactive disengagement."/>
  </r>
  <r>
    <x v="9"/>
    <s v="JTHDU1EF6G5020127"/>
    <s v="No"/>
    <s v="Yes"/>
    <x v="0"/>
    <s v="street"/>
    <s v="Safety Driver proactive disengagement."/>
  </r>
  <r>
    <x v="9"/>
    <s v="JTHDU1EF6G5020127"/>
    <s v="No"/>
    <s v="Yes"/>
    <x v="0"/>
    <s v="street"/>
    <s v="Safety Driver proactive disengagement."/>
  </r>
  <r>
    <x v="9"/>
    <s v="JTHDU1EF6G5020127"/>
    <s v="No"/>
    <s v="Yes"/>
    <x v="0"/>
    <s v="street"/>
    <s v="Safety Driver proactive disengagement."/>
  </r>
  <r>
    <x v="9"/>
    <s v="JTHDU1EF6G5020127"/>
    <s v="No"/>
    <s v="Yes"/>
    <x v="0"/>
    <s v="street"/>
    <s v="Safety Driver proactive disengagement."/>
  </r>
  <r>
    <x v="10"/>
    <s v="JTHDU1EF6G5020127"/>
    <s v="No"/>
    <s v="Yes"/>
    <x v="0"/>
    <s v="street"/>
    <s v="Safety Driver proactive disengagement."/>
  </r>
  <r>
    <x v="10"/>
    <s v="JTHDU1EF6G5020127"/>
    <s v="No"/>
    <s v="Yes"/>
    <x v="0"/>
    <s v="street"/>
    <s v="Safety Driver proactive disengagement."/>
  </r>
  <r>
    <x v="10"/>
    <s v="JTHDU1EF6G5020127"/>
    <s v="No"/>
    <s v="Yes"/>
    <x v="1"/>
    <s v="street"/>
    <s v="Automatic disengagement caused by perception fault."/>
  </r>
  <r>
    <x v="10"/>
    <s v="JTHDU1EF6G5020127"/>
    <s v="No"/>
    <s v="Yes"/>
    <x v="0"/>
    <s v="street"/>
    <s v="Safety Driver proactive disengagement."/>
  </r>
  <r>
    <x v="10"/>
    <s v="JTHDU1EF6G5020127"/>
    <s v="No"/>
    <s v="Yes"/>
    <x v="0"/>
    <s v="street"/>
    <s v="Safety Driver proactive disengagement."/>
  </r>
  <r>
    <x v="10"/>
    <s v="JTHDU1EF6G5020127"/>
    <s v="No"/>
    <s v="Yes"/>
    <x v="0"/>
    <s v="street"/>
    <s v="Safety Driver proactive disengagement."/>
  </r>
  <r>
    <x v="10"/>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0"/>
    <s v="street"/>
    <s v="Safety Driver proactive disengagement."/>
  </r>
  <r>
    <x v="11"/>
    <s v="JTHDU1EF6G5020127"/>
    <s v="No"/>
    <s v="Yes"/>
    <x v="1"/>
    <s v="street"/>
    <s v="Automatic disengagement caused by system integrity check."/>
  </r>
  <r>
    <x v="12"/>
    <s v="JTHDU1EF6G5020127"/>
    <s v="No"/>
    <s v="Yes"/>
    <x v="0"/>
    <s v="street"/>
    <s v="Safety Driver proactive disengagement."/>
  </r>
  <r>
    <x v="12"/>
    <s v="JTHDU1EF6G5020127"/>
    <s v="No"/>
    <s v="Yes"/>
    <x v="0"/>
    <s v="street"/>
    <s v="Safety Driver proactive disengagement."/>
  </r>
  <r>
    <x v="12"/>
    <s v="JTHDU1EF6G5020127"/>
    <s v="No"/>
    <s v="Yes"/>
    <x v="0"/>
    <s v="street"/>
    <s v="Safety Driver proactive disengagement."/>
  </r>
  <r>
    <x v="12"/>
    <s v="JTHDU1EF6G5020127"/>
    <s v="No"/>
    <s v="Yes"/>
    <x v="0"/>
    <s v="street"/>
    <s v="Safety Driver proactive disengagement."/>
  </r>
  <r>
    <x v="12"/>
    <s v="JTHDU1EF6G5020127"/>
    <s v="No"/>
    <s v="Yes"/>
    <x v="0"/>
    <s v="street"/>
    <s v="Safety Driver proactive disengagement."/>
  </r>
  <r>
    <x v="12"/>
    <s v="JTHDU1EF6G5020127"/>
    <s v="No"/>
    <s v="Yes"/>
    <x v="0"/>
    <s v="street"/>
    <s v="Safety Driver proactive disengagement."/>
  </r>
  <r>
    <x v="12"/>
    <s v="JTHDU1EF6G5020127"/>
    <s v="No"/>
    <s v="Yes"/>
    <x v="0"/>
    <s v="street"/>
    <s v="Safety Driver proactive disengagement."/>
  </r>
  <r>
    <x v="12"/>
    <s v="JTHDU1EF6G5020127"/>
    <s v="No"/>
    <s v="Yes"/>
    <x v="0"/>
    <s v="street"/>
    <s v="Safety Driver proactive disengagement."/>
  </r>
  <r>
    <x v="12"/>
    <s v="JTHDU1EF6G5020127"/>
    <s v="No"/>
    <s v="Yes"/>
    <x v="0"/>
    <s v="street"/>
    <s v="Safety Driver proactive disengagement."/>
  </r>
  <r>
    <x v="12"/>
    <s v="JTHDU1EF6G5020127"/>
    <s v="No"/>
    <s v="Yes"/>
    <x v="0"/>
    <s v="street"/>
    <s v="Safety Driver proactive disengagement."/>
  </r>
  <r>
    <x v="12"/>
    <s v="JTHDU1EF6G5020127"/>
    <s v="No"/>
    <s v="Yes"/>
    <x v="0"/>
    <s v="street"/>
    <s v="Safety Driver proactive disengagement."/>
  </r>
  <r>
    <x v="12"/>
    <s v="JTHDU1EF6G5020127"/>
    <s v="No"/>
    <s v="Yes"/>
    <x v="0"/>
    <s v="street"/>
    <s v="Safety Driver proactive disengagement."/>
  </r>
  <r>
    <x v="12"/>
    <s v="JTHDU1EF6G5020127"/>
    <s v="No"/>
    <s v="Yes"/>
    <x v="0"/>
    <s v="street"/>
    <s v="Safety Driver proactive disengagement."/>
  </r>
  <r>
    <x v="12"/>
    <s v="JTHDU1EF6G5020127"/>
    <s v="No"/>
    <s v="Yes"/>
    <x v="0"/>
    <s v="street"/>
    <s v="Safety Driver proactive disengagement."/>
  </r>
  <r>
    <x v="12"/>
    <s v="JTHDU1EF6G5020127"/>
    <s v="No"/>
    <s v="Yes"/>
    <x v="0"/>
    <s v="street"/>
    <s v="Safety Driver proactive disengagement."/>
  </r>
  <r>
    <x v="12"/>
    <s v="JTHDU1EF6G5020127"/>
    <s v="No"/>
    <s v="Yes"/>
    <x v="0"/>
    <s v="street"/>
    <s v="Safety Driver proactive disengagement."/>
  </r>
  <r>
    <x v="12"/>
    <s v="JTHDU1EF6G5020127"/>
    <s v="No"/>
    <s v="Yes"/>
    <x v="0"/>
    <s v="street"/>
    <s v="Safety Driver proactive disengagement."/>
  </r>
  <r>
    <x v="12"/>
    <s v="JTHDU1EF6G5020127"/>
    <s v="No"/>
    <s v="Yes"/>
    <x v="0"/>
    <s v="street"/>
    <s v="Safety Driver proactive disengagement."/>
  </r>
  <r>
    <x v="12"/>
    <s v="JTHDU1EF6G5020127"/>
    <s v="No"/>
    <s v="Yes"/>
    <x v="0"/>
    <s v="street"/>
    <s v="Safety Driver proactive disengagement."/>
  </r>
  <r>
    <x v="12"/>
    <s v="JTHDU1EF6G5020127"/>
    <s v="No"/>
    <s v="Yes"/>
    <x v="0"/>
    <s v="street"/>
    <s v="Safety Driver proactive disengagement."/>
  </r>
  <r>
    <x v="12"/>
    <s v="JTHDU1EF6G5020127"/>
    <s v="No"/>
    <s v="Yes"/>
    <x v="0"/>
    <s v="street"/>
    <s v="Safety Driver proactive disengagement."/>
  </r>
  <r>
    <x v="12"/>
    <s v="JTHDU1EF6G5020127"/>
    <s v="No"/>
    <s v="Yes"/>
    <x v="0"/>
    <s v="street"/>
    <s v="Safety Driver proactive disengagement."/>
  </r>
  <r>
    <x v="12"/>
    <s v="JTHDU1EF6G5020127"/>
    <s v="No"/>
    <s v="Yes"/>
    <x v="0"/>
    <s v="street"/>
    <s v="Safety Driver proactive disengagement."/>
  </r>
  <r>
    <x v="12"/>
    <s v="JTHDU1EFXG5020115"/>
    <s v="No"/>
    <s v="Yes"/>
    <x v="0"/>
    <s v="street"/>
    <s v="Safety Driver proactive disengagement."/>
  </r>
  <r>
    <x v="12"/>
    <s v="JTHDU1EFXG5020115"/>
    <s v="No"/>
    <s v="Yes"/>
    <x v="0"/>
    <s v="street"/>
    <s v="Safety Driver proactive disengagement."/>
  </r>
  <r>
    <x v="12"/>
    <s v="JTHDU1EFXG5020115"/>
    <s v="No"/>
    <s v="Yes"/>
    <x v="0"/>
    <s v="street"/>
    <s v="Safety Driver proactive disengagement."/>
  </r>
  <r>
    <x v="12"/>
    <s v="JTHDU1EFXG5020115"/>
    <s v="No"/>
    <s v="Yes"/>
    <x v="0"/>
    <s v="street"/>
    <s v="Safety Driver proactive disengagement."/>
  </r>
  <r>
    <x v="12"/>
    <s v="JTHDU1EFXG5020115"/>
    <s v="No"/>
    <s v="Yes"/>
    <x v="0"/>
    <s v="street"/>
    <s v="Safety Driver proactive disengagement."/>
  </r>
  <r>
    <x v="12"/>
    <s v="JTHDU1EFXG5020115"/>
    <s v="No"/>
    <s v="Yes"/>
    <x v="0"/>
    <s v="street"/>
    <s v="Safety Driver proactive disengagement."/>
  </r>
  <r>
    <x v="12"/>
    <s v="JTHDU1EFXG5020115"/>
    <s v="No"/>
    <s v="Yes"/>
    <x v="0"/>
    <s v="street"/>
    <s v="Safety Driver proactive disengagement."/>
  </r>
  <r>
    <x v="12"/>
    <s v="JTHDU1EFXG5020115"/>
    <s v="No"/>
    <s v="Yes"/>
    <x v="0"/>
    <s v="street"/>
    <s v="Safety Driver proactive disengagement."/>
  </r>
  <r>
    <x v="12"/>
    <s v="JTHDU1EFXG5020115"/>
    <s v="No"/>
    <s v="Yes"/>
    <x v="0"/>
    <s v="street"/>
    <s v="Safety Driver proactive disengagement."/>
  </r>
  <r>
    <x v="13"/>
    <s v="JTHDU1EF6G5020127"/>
    <s v="No"/>
    <s v="Yes"/>
    <x v="0"/>
    <s v="street"/>
    <s v="Safety Driver proactive disengagement."/>
  </r>
  <r>
    <x v="13"/>
    <s v="JTHDU1EF6G5020127"/>
    <s v="No"/>
    <s v="Yes"/>
    <x v="0"/>
    <s v="street"/>
    <s v="Safety Driver proactive disengagement."/>
  </r>
  <r>
    <x v="13"/>
    <s v="JTHDU1EF6G5020127"/>
    <s v="No"/>
    <s v="Yes"/>
    <x v="0"/>
    <s v="street"/>
    <s v="Safety Driver proactive disengagement."/>
  </r>
  <r>
    <x v="13"/>
    <s v="JTHDU1EF6G5020127"/>
    <s v="No"/>
    <s v="Yes"/>
    <x v="0"/>
    <s v="street"/>
    <s v="Safety Driver proactive disengagement."/>
  </r>
  <r>
    <x v="13"/>
    <s v="JTHDU1EF6G5020127"/>
    <s v="No"/>
    <s v="Yes"/>
    <x v="0"/>
    <s v="street"/>
    <s v="Safety Driver proactive disengagement."/>
  </r>
  <r>
    <x v="13"/>
    <s v="JTHDU1EF6G5020127"/>
    <s v="No"/>
    <s v="Yes"/>
    <x v="0"/>
    <s v="street"/>
    <s v="Safety Driver proactive disengagement."/>
  </r>
  <r>
    <x v="13"/>
    <s v="JTHDU1EF6G5020127"/>
    <s v="No"/>
    <s v="Yes"/>
    <x v="0"/>
    <s v="street"/>
    <s v="Safety Driver proactive disengagement."/>
  </r>
  <r>
    <x v="13"/>
    <s v="JTHDU1EF6G5020127"/>
    <s v="No"/>
    <s v="Yes"/>
    <x v="0"/>
    <s v="street"/>
    <s v="Safety Driver proactive disengagement."/>
  </r>
  <r>
    <x v="13"/>
    <s v="JTHDU1EF6G5020127"/>
    <s v="No"/>
    <s v="Yes"/>
    <x v="0"/>
    <s v="street"/>
    <s v="Safety Driver proactive disengagement."/>
  </r>
  <r>
    <x v="13"/>
    <s v="JTHDU1EF6G5020127"/>
    <s v="No"/>
    <s v="Yes"/>
    <x v="0"/>
    <s v="street"/>
    <s v="Safety Driver proactive disengagement."/>
  </r>
  <r>
    <x v="13"/>
    <s v="JTHDU1EF6G5020127"/>
    <s v="No"/>
    <s v="Yes"/>
    <x v="0"/>
    <s v="street"/>
    <s v="Safety Driver proactive disengagement."/>
  </r>
  <r>
    <x v="13"/>
    <s v="JTHDU1EF6G5020127"/>
    <s v="No"/>
    <s v="Yes"/>
    <x v="0"/>
    <s v="street"/>
    <s v="Safety Driver proactive disengagement."/>
  </r>
  <r>
    <x v="13"/>
    <s v="JTHDU1EFXG5020115"/>
    <s v="No"/>
    <s v="Yes"/>
    <x v="0"/>
    <s v="street"/>
    <s v="Safety Driver proactive disengagement."/>
  </r>
  <r>
    <x v="13"/>
    <s v="JTHDU1EFXG5020115"/>
    <s v="No"/>
    <s v="Yes"/>
    <x v="0"/>
    <s v="street"/>
    <s v="Safety Driver proactive disengagement."/>
  </r>
  <r>
    <x v="13"/>
    <s v="JTHDU1EFXG5020115"/>
    <s v="No"/>
    <s v="Yes"/>
    <x v="0"/>
    <s v="street"/>
    <s v="Safety Driver proactive disengagement."/>
  </r>
  <r>
    <x v="13"/>
    <s v="JTHDU1EFXG5020115"/>
    <s v="No"/>
    <s v="Yes"/>
    <x v="0"/>
    <s v="street"/>
    <s v="Safety Driver proactive disengagement."/>
  </r>
  <r>
    <x v="13"/>
    <s v="JTHDU1EF6G5020127"/>
    <s v="No"/>
    <s v="Yes"/>
    <x v="0"/>
    <s v="street"/>
    <s v="Safety Driver proactive disengagement."/>
  </r>
  <r>
    <x v="13"/>
    <s v="JTHDU1EFXG5020115"/>
    <s v="No"/>
    <s v="Yes"/>
    <x v="0"/>
    <s v="street"/>
    <s v="Safety Driver proactive disengagement."/>
  </r>
  <r>
    <x v="13"/>
    <s v="JTHDU1EFXG5020115"/>
    <s v="No"/>
    <s v="Yes"/>
    <x v="0"/>
    <s v="street"/>
    <s v="Safety Driver proactive disengagement."/>
  </r>
  <r>
    <x v="13"/>
    <s v="JTHDU1EFXG5020115"/>
    <s v="No"/>
    <s v="Yes"/>
    <x v="0"/>
    <s v="street"/>
    <s v="Safety Driver proactive disengagement."/>
  </r>
  <r>
    <x v="13"/>
    <s v="JTHDU1EF6G5020127"/>
    <s v="No"/>
    <s v="Yes"/>
    <x v="0"/>
    <s v="street"/>
    <s v="Safety Driver proactive disengagement."/>
  </r>
  <r>
    <x v="13"/>
    <s v="JTHDU1EFXG5020115"/>
    <s v="No"/>
    <s v="Yes"/>
    <x v="0"/>
    <s v="street"/>
    <s v="Safety Driver proactive disengagement."/>
  </r>
  <r>
    <x v="13"/>
    <s v="JTHDU1EF6G5020127"/>
    <s v="No"/>
    <s v="Yes"/>
    <x v="0"/>
    <s v="street"/>
    <s v="Safety Driver proactive disengagement."/>
  </r>
  <r>
    <x v="14"/>
    <s v="JTHDU1EF6G5020127"/>
    <s v="No"/>
    <s v="Yes"/>
    <x v="0"/>
    <s v="street"/>
    <s v="Safety Driver proactive disengagement."/>
  </r>
  <r>
    <x v="14"/>
    <s v="JTHDU1EFXG5020115"/>
    <s v="No"/>
    <s v="Yes"/>
    <x v="0"/>
    <s v="street"/>
    <s v="Safety Driver proactive disengagement."/>
  </r>
  <r>
    <x v="14"/>
    <s v="JTHDU1EFXG5020115"/>
    <s v="No"/>
    <s v="Yes"/>
    <x v="0"/>
    <s v="street"/>
    <s v="Safety Driver proactive disengagement."/>
  </r>
  <r>
    <x v="14"/>
    <s v="JTHDU1EFXG5020115"/>
    <s v="No"/>
    <s v="Yes"/>
    <x v="0"/>
    <s v="street"/>
    <s v="Safety Driver proactive disengagement."/>
  </r>
  <r>
    <x v="14"/>
    <s v="JTHDU1EFXG5020115"/>
    <s v="No"/>
    <s v="Yes"/>
    <x v="0"/>
    <s v="street"/>
    <s v="Safety Driver proactive disengagement."/>
  </r>
  <r>
    <x v="15"/>
    <s v="JTHDU1EF6G5020127"/>
    <s v="No"/>
    <s v="Yes"/>
    <x v="0"/>
    <s v="street"/>
    <s v="Safety Driver proactive disengagement."/>
  </r>
  <r>
    <x v="15"/>
    <s v="JTHDU1EF6G5020127"/>
    <s v="No"/>
    <s v="Yes"/>
    <x v="0"/>
    <s v="street"/>
    <s v="Safety Driver proactive disengagement."/>
  </r>
  <r>
    <x v="15"/>
    <s v="JTHDU1EF6G5020127"/>
    <s v="No"/>
    <s v="Yes"/>
    <x v="0"/>
    <s v="street"/>
    <s v="Safety Driver proactive disengagement."/>
  </r>
  <r>
    <x v="15"/>
    <s v="JTHDU1EF6G5020127"/>
    <s v="No"/>
    <s v="Yes"/>
    <x v="0"/>
    <s v="street"/>
    <s v="Safety Driver proactive disengagement."/>
  </r>
  <r>
    <x v="15"/>
    <s v="JTHDU1EF6G5020127"/>
    <s v="No"/>
    <s v="Yes"/>
    <x v="0"/>
    <s v="street"/>
    <s v="Safety Driver proactive disengagement."/>
  </r>
  <r>
    <x v="15"/>
    <s v="JTHDU1EF6G5020127"/>
    <s v="No"/>
    <s v="Yes"/>
    <x v="0"/>
    <s v="street"/>
    <s v="Safety Driver proactive disengagement."/>
  </r>
  <r>
    <x v="15"/>
    <s v="JTHDU1EF6G5020127"/>
    <s v="No"/>
    <s v="Yes"/>
    <x v="0"/>
    <s v="street"/>
    <s v="Safety Driver proactive disengagement."/>
  </r>
  <r>
    <x v="15"/>
    <s v="JTHDU1EF6G5020127"/>
    <s v="No"/>
    <s v="Yes"/>
    <x v="0"/>
    <s v="street"/>
    <s v="Safety Driver proactive disengagement."/>
  </r>
  <r>
    <x v="15"/>
    <s v="JTHDU1EF6G5020127"/>
    <s v="No"/>
    <s v="Yes"/>
    <x v="0"/>
    <s v="street"/>
    <s v="Safety Driver proactive disengagement."/>
  </r>
  <r>
    <x v="15"/>
    <s v="JTHDU1EFXG5020115"/>
    <s v="No"/>
    <s v="Yes"/>
    <x v="0"/>
    <s v="street"/>
    <s v="Safety Driver proactive disengagement."/>
  </r>
  <r>
    <x v="15"/>
    <s v="JTHDU1EF6G5020127"/>
    <s v="No"/>
    <s v="Yes"/>
    <x v="0"/>
    <s v="street"/>
    <s v="Safety Driver proactive disengagement."/>
  </r>
  <r>
    <x v="15"/>
    <s v="JTHDU1EF6G5020127"/>
    <s v="No"/>
    <s v="Yes"/>
    <x v="0"/>
    <s v="street"/>
    <s v="Safety Driver proactive disengagement."/>
  </r>
  <r>
    <x v="15"/>
    <s v="JTHDU1EF6G5020127"/>
    <s v="No"/>
    <s v="Yes"/>
    <x v="0"/>
    <s v="street"/>
    <s v="Safety Driver proactive disengagement."/>
  </r>
  <r>
    <x v="15"/>
    <s v="JTHDU1EF6G5020127"/>
    <s v="No"/>
    <s v="Yes"/>
    <x v="0"/>
    <s v="street"/>
    <s v="Safety Driver proactive disengagement."/>
  </r>
  <r>
    <x v="15"/>
    <s v="JTHDU1EF6G5020127"/>
    <s v="No"/>
    <s v="Yes"/>
    <x v="0"/>
    <s v="street"/>
    <s v="Safety Driver proactive disengagement."/>
  </r>
  <r>
    <x v="15"/>
    <s v="JTHDU1EFXG5020115"/>
    <s v="No"/>
    <s v="Yes"/>
    <x v="0"/>
    <s v="street"/>
    <s v="Safety Driver proactive disengagement."/>
  </r>
  <r>
    <x v="15"/>
    <s v="JTHDU1EF6G5020127"/>
    <s v="No"/>
    <s v="Yes"/>
    <x v="0"/>
    <s v="street"/>
    <s v="Safety Driver proactive disengagement."/>
  </r>
  <r>
    <x v="15"/>
    <s v="JTHDU1EFXG5020115"/>
    <s v="No"/>
    <s v="Yes"/>
    <x v="0"/>
    <s v="street"/>
    <s v="Safety Driver proactive disengagement."/>
  </r>
  <r>
    <x v="16"/>
    <s v="JTHDU1EF6G5020127"/>
    <s v="No"/>
    <s v="Yes"/>
    <x v="0"/>
    <s v="street"/>
    <s v="Safety Driver proactive disengagement."/>
  </r>
  <r>
    <x v="16"/>
    <s v="JTHDU1EF6G5020127"/>
    <s v="No"/>
    <s v="Yes"/>
    <x v="0"/>
    <s v="street"/>
    <s v="Safety Driver proactive disengagement."/>
  </r>
  <r>
    <x v="16"/>
    <s v="JTHDU1EFXG5020115"/>
    <s v="No"/>
    <s v="Yes"/>
    <x v="0"/>
    <s v="street"/>
    <s v="Safety Driver proactive disengagement."/>
  </r>
  <r>
    <x v="16"/>
    <s v="JTHDU1EFXG5020115"/>
    <s v="No"/>
    <s v="Yes"/>
    <x v="0"/>
    <s v="street"/>
    <s v="Safety Driver proactive disengagement."/>
  </r>
  <r>
    <x v="16"/>
    <s v="JTHDU1EFXG5020115"/>
    <s v="No"/>
    <s v="Yes"/>
    <x v="0"/>
    <s v="street"/>
    <s v="Safety Driver proactive disengagement."/>
  </r>
  <r>
    <x v="16"/>
    <s v="JTHDU1EF6G5020127"/>
    <s v="No"/>
    <s v="Yes"/>
    <x v="0"/>
    <s v="street"/>
    <s v="Safety Driver proactive disengagement."/>
  </r>
  <r>
    <x v="16"/>
    <s v="JTHDU1EF6G5020127"/>
    <s v="No"/>
    <s v="Yes"/>
    <x v="0"/>
    <s v="street"/>
    <s v="Safety Driver proactive disengagement."/>
  </r>
  <r>
    <x v="16"/>
    <s v="JTHDU1EFXG5020115"/>
    <s v="No"/>
    <s v="Yes"/>
    <x v="0"/>
    <s v="street"/>
    <s v="Safety Driver proactive disengagement."/>
  </r>
  <r>
    <x v="16"/>
    <s v="JTHDU1EFXG5020115"/>
    <s v="No"/>
    <s v="Yes"/>
    <x v="0"/>
    <s v="street"/>
    <s v="Safety Driver proactive disengagement."/>
  </r>
  <r>
    <x v="16"/>
    <s v="JTHDU1EFXG5020115"/>
    <s v="No"/>
    <s v="Yes"/>
    <x v="0"/>
    <s v="street"/>
    <s v="Safety Driver proactive disengagement."/>
  </r>
  <r>
    <x v="16"/>
    <s v="JTHDU1EF6G5020127"/>
    <s v="No"/>
    <s v="Yes"/>
    <x v="0"/>
    <s v="street"/>
    <s v="Safety Driver proactive disengagement."/>
  </r>
  <r>
    <x v="16"/>
    <s v="JTHDU1EF6G5020127"/>
    <s v="No"/>
    <s v="Yes"/>
    <x v="0"/>
    <s v="street"/>
    <s v="Safety Driver proactive disengagement."/>
  </r>
  <r>
    <x v="16"/>
    <s v="JTHDU1EF6G5020127"/>
    <s v="No"/>
    <s v="Yes"/>
    <x v="0"/>
    <s v="street"/>
    <s v="Safety Driver proactive disengagement."/>
  </r>
  <r>
    <x v="16"/>
    <s v="JTHDU1EF6G5020127"/>
    <s v="No"/>
    <s v="Yes"/>
    <x v="0"/>
    <s v="street"/>
    <s v="Safety Driver proactive disengagement."/>
  </r>
  <r>
    <x v="16"/>
    <s v="JTHDU1EF6G5020127"/>
    <s v="No"/>
    <s v="Yes"/>
    <x v="0"/>
    <s v="street"/>
    <s v="Safety Driver proactive disengagement."/>
  </r>
  <r>
    <x v="16"/>
    <s v="JTHDU1EF6G5020127"/>
    <s v="No"/>
    <s v="Yes"/>
    <x v="0"/>
    <s v="street"/>
    <s v="Safety Driver proactive disengagement."/>
  </r>
  <r>
    <x v="16"/>
    <s v="JTHDU1EF6G5020127"/>
    <s v="No"/>
    <s v="Yes"/>
    <x v="0"/>
    <s v="street"/>
    <s v="Safety Driver proactive disengagement."/>
  </r>
  <r>
    <x v="16"/>
    <s v="JTHDU1EF6G5020127"/>
    <s v="No"/>
    <s v="Yes"/>
    <x v="0"/>
    <s v="street"/>
    <s v="Safety Driver proactive disengagement."/>
  </r>
  <r>
    <x v="16"/>
    <s v="JTHDU1EF6G5020127"/>
    <s v="No"/>
    <s v="Yes"/>
    <x v="0"/>
    <s v="street"/>
    <s v="Safety Driver proactive disengagement."/>
  </r>
  <r>
    <x v="16"/>
    <s v="JTHDU1EF6G5020127"/>
    <s v="No"/>
    <s v="Yes"/>
    <x v="0"/>
    <s v="street"/>
    <s v="Safety Driver proactive disengagement."/>
  </r>
  <r>
    <x v="16"/>
    <s v="JTHDU1EF6G5020127"/>
    <s v="No"/>
    <s v="Yes"/>
    <x v="0"/>
    <s v="street"/>
    <s v="Safety Driver proactive disengagement."/>
  </r>
  <r>
    <x v="16"/>
    <s v="JTHDU1EF6G5020127"/>
    <s v="No"/>
    <s v="Yes"/>
    <x v="0"/>
    <s v="street"/>
    <s v="Safety Driver proactive disengagement."/>
  </r>
  <r>
    <x v="16"/>
    <s v="JTHDU1EF6G5020127"/>
    <s v="No"/>
    <s v="Yes"/>
    <x v="0"/>
    <s v="street"/>
    <s v="Safety Driver proactive disengagement."/>
  </r>
  <r>
    <x v="16"/>
    <s v="JTHDU1EF6G5020127"/>
    <s v="No"/>
    <s v="Yes"/>
    <x v="0"/>
    <s v="street"/>
    <s v="Safety Driver proactive disengagement."/>
  </r>
  <r>
    <x v="16"/>
    <s v="JTHDU1EF6G5020127"/>
    <s v="No"/>
    <s v="Yes"/>
    <x v="0"/>
    <s v="street"/>
    <s v="Safety Driver proactive disengagement."/>
  </r>
  <r>
    <x v="16"/>
    <s v="JTHDU1EFXG5020115"/>
    <s v="No"/>
    <s v="Yes"/>
    <x v="0"/>
    <s v="street"/>
    <s v="Safety Driver proactive disengagement."/>
  </r>
  <r>
    <x v="16"/>
    <s v="JTHDU1EFXG5020115"/>
    <s v="No"/>
    <s v="Yes"/>
    <x v="0"/>
    <s v="street"/>
    <s v="Safety Driver proactive disengagement."/>
  </r>
  <r>
    <x v="16"/>
    <s v="JTHDU1EFXG5020115"/>
    <s v="No"/>
    <s v="Yes"/>
    <x v="0"/>
    <s v="street"/>
    <s v="Safety Driver proactive disengagement."/>
  </r>
  <r>
    <x v="16"/>
    <s v="JTHDU1EF6G5020127"/>
    <s v="No"/>
    <s v="Yes"/>
    <x v="0"/>
    <s v="street"/>
    <s v="Safety Driver proactive disengagement."/>
  </r>
  <r>
    <x v="16"/>
    <s v="JTHDU1EFXG5020115"/>
    <s v="No"/>
    <s v="Yes"/>
    <x v="0"/>
    <s v="street"/>
    <s v="Safety Driver proactive disengagement."/>
  </r>
  <r>
    <x v="16"/>
    <s v="JTHDU1EFXG5020115"/>
    <s v="No"/>
    <s v="Yes"/>
    <x v="0"/>
    <s v="street"/>
    <s v="Safety Driver proactive disengagement."/>
  </r>
  <r>
    <x v="16"/>
    <s v="JTHDU1EFXG5020115"/>
    <s v="No"/>
    <s v="Yes"/>
    <x v="0"/>
    <s v="street"/>
    <s v="Safety Driver proactive disengagement."/>
  </r>
  <r>
    <x v="17"/>
    <s v="JTHDU1EFXG5020115"/>
    <s v="No"/>
    <s v="Yes"/>
    <x v="0"/>
    <s v="street"/>
    <s v="Safety Driver proactive disengagement."/>
  </r>
  <r>
    <x v="17"/>
    <s v="JTHDU1EFXG5020115"/>
    <s v="No"/>
    <s v="Yes"/>
    <x v="0"/>
    <s v="street"/>
    <s v="Safety Driver proactive disengagement."/>
  </r>
  <r>
    <x v="17"/>
    <s v="JTHDU1EF6G5020127"/>
    <s v="No"/>
    <s v="Yes"/>
    <x v="0"/>
    <s v="street"/>
    <s v="Safety Driver proactive disengagement."/>
  </r>
  <r>
    <x v="17"/>
    <s v="JTHDU1EF6G5020127"/>
    <s v="No"/>
    <s v="Yes"/>
    <x v="0"/>
    <s v="street"/>
    <s v="Safety Driver proactive disengagement."/>
  </r>
  <r>
    <x v="17"/>
    <s v="JTHDU1EFXG5020115"/>
    <s v="No"/>
    <s v="Yes"/>
    <x v="0"/>
    <s v="street"/>
    <s v="Safety Driver proactive disengagement."/>
  </r>
  <r>
    <x v="17"/>
    <s v="JTHDU1EFXG5020115"/>
    <s v="No"/>
    <s v="Yes"/>
    <x v="0"/>
    <s v="street"/>
    <s v="Safety Driver proactive disengagement."/>
  </r>
  <r>
    <x v="17"/>
    <s v="JTHDU1EF6G5020127"/>
    <s v="No"/>
    <s v="Yes"/>
    <x v="0"/>
    <s v="street"/>
    <s v="Safety Driver proactive disengagement."/>
  </r>
  <r>
    <x v="17"/>
    <s v="JTHDU1EFXG5020115"/>
    <s v="No"/>
    <s v="Yes"/>
    <x v="0"/>
    <s v="street"/>
    <s v="Safety Driver proactive disengagement."/>
  </r>
  <r>
    <x v="17"/>
    <s v="JTHDU1EF6G5020127"/>
    <s v="No"/>
    <s v="Yes"/>
    <x v="0"/>
    <s v="street"/>
    <s v="Safety Driver proactive disengagement."/>
  </r>
  <r>
    <x v="17"/>
    <s v="JTHDU1EF6G5020127"/>
    <s v="No"/>
    <s v="Yes"/>
    <x v="0"/>
    <s v="street"/>
    <s v="Safety Driver proactive disengagement."/>
  </r>
  <r>
    <x v="17"/>
    <s v="JTHDU1EFXG5020115"/>
    <s v="No"/>
    <s v="Yes"/>
    <x v="0"/>
    <s v="street"/>
    <s v="Safety Driver proactive disengagement."/>
  </r>
  <r>
    <x v="17"/>
    <s v="JTHDU1EFXG5020115"/>
    <s v="No"/>
    <s v="Yes"/>
    <x v="0"/>
    <s v="street"/>
    <s v="Safety Driver proactive disengagement."/>
  </r>
  <r>
    <x v="17"/>
    <s v="JTHDU1EFXG5020115"/>
    <s v="No"/>
    <s v="Yes"/>
    <x v="0"/>
    <s v="street"/>
    <s v="Safety Driver proactive disengagement."/>
  </r>
  <r>
    <x v="17"/>
    <s v="JTHDU1EF6G5020127"/>
    <s v="No"/>
    <s v="Yes"/>
    <x v="0"/>
    <s v="street"/>
    <s v="Safety Driver proactive disengagement."/>
  </r>
  <r>
    <x v="17"/>
    <s v="JTHDU1EFXG5020115"/>
    <s v="No"/>
    <s v="Yes"/>
    <x v="0"/>
    <s v="street"/>
    <s v="Safety Driver proactive disengagement."/>
  </r>
  <r>
    <x v="17"/>
    <s v="JTHDU1EFXG5020115"/>
    <s v="No"/>
    <s v="Yes"/>
    <x v="0"/>
    <s v="street"/>
    <s v="Safety Driver proactive disengagement."/>
  </r>
  <r>
    <x v="17"/>
    <s v="JTHDU1EFXG5020115"/>
    <s v="No"/>
    <s v="Yes"/>
    <x v="0"/>
    <s v="street"/>
    <s v="Safety Driver proactive disengagement."/>
  </r>
  <r>
    <x v="17"/>
    <s v="JTHDU1EFXG5020115"/>
    <s v="No"/>
    <s v="Yes"/>
    <x v="0"/>
    <s v="street"/>
    <s v="Safety Driver proactive disengagement."/>
  </r>
  <r>
    <x v="17"/>
    <s v="JTHDU1EF6G5020127"/>
    <s v="No"/>
    <s v="Yes"/>
    <x v="0"/>
    <s v="street"/>
    <s v="Safety Driver proactive disengagement."/>
  </r>
  <r>
    <x v="17"/>
    <s v="JTHDU1EFXG5020115"/>
    <s v="No"/>
    <s v="Yes"/>
    <x v="0"/>
    <s v="street"/>
    <s v="Safety Driver proactive disengagement."/>
  </r>
  <r>
    <x v="17"/>
    <s v="JTHDU1EFXG5020115"/>
    <s v="No"/>
    <s v="Yes"/>
    <x v="0"/>
    <s v="street"/>
    <s v="Safety Driver proactive disengagement."/>
  </r>
  <r>
    <x v="17"/>
    <s v="JTHDU1EF6G5020127"/>
    <s v="No"/>
    <s v="Yes"/>
    <x v="0"/>
    <s v="street"/>
    <s v="Safety Driver proactive disengagement."/>
  </r>
  <r>
    <x v="17"/>
    <s v="JTHDU1EF6G5020127"/>
    <s v="No"/>
    <s v="Yes"/>
    <x v="0"/>
    <s v="street"/>
    <s v="Safety Driver proactive disengagement."/>
  </r>
  <r>
    <x v="17"/>
    <s v="JTHDU1EF6G5020127"/>
    <s v="No"/>
    <s v="Yes"/>
    <x v="0"/>
    <s v="street"/>
    <s v="Safety Driver proactive disengagement."/>
  </r>
  <r>
    <x v="17"/>
    <s v="JTHDU1EF6G5020127"/>
    <s v="No"/>
    <s v="Yes"/>
    <x v="0"/>
    <s v="street"/>
    <s v="Safety Driver proactive disengagement."/>
  </r>
  <r>
    <x v="17"/>
    <s v="JTHDU1EF6G5020127"/>
    <s v="No"/>
    <s v="Yes"/>
    <x v="0"/>
    <s v="street"/>
    <s v="Safety Driver proactive disengagement."/>
  </r>
  <r>
    <x v="17"/>
    <s v="JTHDU1EF6G5020127"/>
    <s v="No"/>
    <s v="Yes"/>
    <x v="0"/>
    <s v="street"/>
    <s v="Safety Driver proactive disengagement."/>
  </r>
  <r>
    <x v="17"/>
    <s v="JTHDU1EF6G5020127"/>
    <s v="No"/>
    <s v="Yes"/>
    <x v="0"/>
    <s v="street"/>
    <s v="Safety Driver proactive disengagement."/>
  </r>
  <r>
    <x v="17"/>
    <s v="JTHDU1EF6G5020127"/>
    <s v="No"/>
    <s v="Yes"/>
    <x v="0"/>
    <s v="street"/>
    <s v="Safety Driver proactive disengagement."/>
  </r>
  <r>
    <x v="17"/>
    <s v="JTHDU1EFXG5020115"/>
    <s v="No"/>
    <s v="Yes"/>
    <x v="0"/>
    <s v="street"/>
    <s v="Safety Driver proactive disengagement."/>
  </r>
  <r>
    <x v="17"/>
    <s v="JTHDU1EF6G5020127"/>
    <s v="No"/>
    <s v="Yes"/>
    <x v="0"/>
    <s v="street"/>
    <s v="Safety Driver proactive disengagement."/>
  </r>
  <r>
    <x v="17"/>
    <s v="JTHDU1EFXG5020115"/>
    <s v="No"/>
    <s v="Yes"/>
    <x v="0"/>
    <s v="street"/>
    <s v="Safety Driver proactive disengagement."/>
  </r>
  <r>
    <x v="17"/>
    <s v="JTHDU1EFXG5020115"/>
    <s v="No"/>
    <s v="Yes"/>
    <x v="0"/>
    <s v="street"/>
    <s v="Safety Driver proactive disengagement."/>
  </r>
  <r>
    <x v="17"/>
    <s v="JTHDU1EF6G5020127"/>
    <s v="No"/>
    <s v="Yes"/>
    <x v="0"/>
    <s v="street"/>
    <s v="Safety Driver proactive disengagement."/>
  </r>
  <r>
    <x v="17"/>
    <s v="JTHDU1EF6G5020127"/>
    <s v="No"/>
    <s v="Yes"/>
    <x v="0"/>
    <s v="street"/>
    <s v="Safety Driver proactive disengagement."/>
  </r>
  <r>
    <x v="17"/>
    <s v="JTHDU1EF6G5020127"/>
    <s v="No"/>
    <s v="Yes"/>
    <x v="0"/>
    <s v="street"/>
    <s v="Safety Driver proactive disengagement."/>
  </r>
  <r>
    <x v="17"/>
    <s v="JTHDU1EF6G5020127"/>
    <s v="No"/>
    <s v="Yes"/>
    <x v="0"/>
    <s v="street"/>
    <s v="Safety Driver proactive disengagement."/>
  </r>
  <r>
    <x v="17"/>
    <s v="JTHDU1EFXG5020115"/>
    <s v="No"/>
    <s v="Yes"/>
    <x v="0"/>
    <s v="street"/>
    <s v="Safety Driver proactive disengagement."/>
  </r>
  <r>
    <x v="17"/>
    <s v="JTHDU1EFXG5020115"/>
    <s v="No"/>
    <s v="Yes"/>
    <x v="0"/>
    <s v="street"/>
    <s v="Safety Driver proactive disengagement."/>
  </r>
  <r>
    <x v="17"/>
    <s v="JTHDU1EFXG5020115"/>
    <s v="No"/>
    <s v="Yes"/>
    <x v="0"/>
    <s v="street"/>
    <s v="Safety Driver proactive disengagement."/>
  </r>
  <r>
    <x v="17"/>
    <s v="JTHDU1EFXG5020115"/>
    <s v="No"/>
    <s v="Yes"/>
    <x v="0"/>
    <s v="street"/>
    <s v="Safety Driver proactive disengagement."/>
  </r>
  <r>
    <x v="17"/>
    <s v="JTHDU1EFXG5020115"/>
    <s v="No"/>
    <s v="Yes"/>
    <x v="0"/>
    <s v="street"/>
    <s v="Safety Driver proactive disengagement."/>
  </r>
  <r>
    <x v="17"/>
    <s v="JTHDU1EF6G5020127"/>
    <s v="No"/>
    <s v="Yes"/>
    <x v="0"/>
    <s v="street"/>
    <s v="Safety Driver proactive disengagement."/>
  </r>
  <r>
    <x v="17"/>
    <s v="JTHDU1EF6G5020127"/>
    <s v="No"/>
    <s v="Yes"/>
    <x v="0"/>
    <s v="street"/>
    <s v="Safety Driver proactive disengagement."/>
  </r>
  <r>
    <x v="17"/>
    <s v="JTHDU1EFXG5020115"/>
    <s v="No"/>
    <s v="Yes"/>
    <x v="0"/>
    <s v="street"/>
    <s v="Safety Driver proactive disengagement."/>
  </r>
  <r>
    <x v="17"/>
    <s v="JTHDU1EFXG5020115"/>
    <s v="No"/>
    <s v="Yes"/>
    <x v="0"/>
    <s v="street"/>
    <s v="Safety Driver proactive disengagement."/>
  </r>
  <r>
    <x v="17"/>
    <s v="JTHDU1EFXG5020115"/>
    <s v="No"/>
    <s v="Yes"/>
    <x v="0"/>
    <s v="street"/>
    <s v="Safety Driver proactive disengagement."/>
  </r>
  <r>
    <x v="17"/>
    <s v="JTHDU1EFXG5020115"/>
    <s v="No"/>
    <s v="Yes"/>
    <x v="0"/>
    <s v="street"/>
    <s v="Safety Driver proactive disengagement."/>
  </r>
  <r>
    <x v="17"/>
    <s v="JTHDU1EF6G5020127"/>
    <s v="No"/>
    <s v="Yes"/>
    <x v="0"/>
    <s v="street"/>
    <s v="Safety Driver proactive disengagement."/>
  </r>
  <r>
    <x v="17"/>
    <s v="JTHDU1EF6G5020127"/>
    <s v="No"/>
    <s v="Yes"/>
    <x v="0"/>
    <s v="street"/>
    <s v="Safety Driver proactive disengagement."/>
  </r>
  <r>
    <x v="17"/>
    <s v="JTHDU1EFXG5020115"/>
    <s v="No"/>
    <s v="Yes"/>
    <x v="0"/>
    <s v="street"/>
    <s v="Safety Driver proactive disengagement."/>
  </r>
  <r>
    <x v="17"/>
    <s v="JTHDU1EF6G5020127"/>
    <s v="No"/>
    <s v="Yes"/>
    <x v="0"/>
    <s v="street"/>
    <s v="Safety Driver proactive disengagement."/>
  </r>
  <r>
    <x v="17"/>
    <s v="JTHDU1EF6G5020127"/>
    <s v="No"/>
    <s v="Yes"/>
    <x v="0"/>
    <s v="street"/>
    <s v="Safety Driver proactive disengagement."/>
  </r>
  <r>
    <x v="17"/>
    <s v="JTHDU1EF6G5020127"/>
    <s v="No"/>
    <s v="Yes"/>
    <x v="0"/>
    <s v="street"/>
    <s v="Safety Driver proactive disengagement."/>
  </r>
  <r>
    <x v="17"/>
    <s v="JTHDU1EF6G5020127"/>
    <s v="No"/>
    <s v="Yes"/>
    <x v="0"/>
    <s v="street"/>
    <s v="Safety Driver proactive disengagement."/>
  </r>
  <r>
    <x v="17"/>
    <s v="JTHDU1EF6G5020127"/>
    <s v="No"/>
    <s v="Yes"/>
    <x v="0"/>
    <s v="street"/>
    <s v="Safety Driver proactive disengagement."/>
  </r>
  <r>
    <x v="17"/>
    <s v="JTHDU1EF6G5020127"/>
    <s v="No"/>
    <s v="Yes"/>
    <x v="0"/>
    <s v="street"/>
    <s v="Safety Driver proactive disengagement."/>
  </r>
  <r>
    <x v="18"/>
    <s v="JTHDU1EFXG5020115"/>
    <s v="No"/>
    <s v="Yes"/>
    <x v="0"/>
    <s v="street"/>
    <s v="Safety Driver proactive disengagement."/>
  </r>
  <r>
    <x v="18"/>
    <s v="JTHDU1EFXG5020115"/>
    <s v="No"/>
    <s v="Yes"/>
    <x v="0"/>
    <s v="street"/>
    <s v="Safety Driver proactive disengagement."/>
  </r>
  <r>
    <x v="18"/>
    <s v="JTHDU1EFXG5020115"/>
    <s v="No"/>
    <s v="Yes"/>
    <x v="0"/>
    <s v="street"/>
    <s v="Safety Driver proactive disengagement."/>
  </r>
  <r>
    <x v="18"/>
    <s v="JTHDU1EFXG5020115"/>
    <s v="No"/>
    <s v="Yes"/>
    <x v="0"/>
    <s v="street"/>
    <s v="Safety Driver proactive disengagement."/>
  </r>
  <r>
    <x v="18"/>
    <s v="JTHDU1EFXG5020115"/>
    <s v="No"/>
    <s v="Yes"/>
    <x v="0"/>
    <s v="street"/>
    <s v="Safety Driver proactive disengagement."/>
  </r>
  <r>
    <x v="18"/>
    <s v="JTHDU1EFXG5020115"/>
    <s v="No"/>
    <s v="Yes"/>
    <x v="0"/>
    <s v="street"/>
    <s v="Safety Driver proactive disengagement."/>
  </r>
  <r>
    <x v="18"/>
    <s v="JTHDU1EFXG5020115"/>
    <s v="No"/>
    <s v="Yes"/>
    <x v="0"/>
    <s v="street"/>
    <s v="Safety Driver proactive disengagement."/>
  </r>
  <r>
    <x v="18"/>
    <s v="JTHDU1EFXG5020115"/>
    <s v="No"/>
    <s v="Yes"/>
    <x v="0"/>
    <s v="street"/>
    <s v="Safety Driver proactive disengagement."/>
  </r>
  <r>
    <x v="18"/>
    <s v="JTHDU1EFXG5020115"/>
    <s v="No"/>
    <s v="Yes"/>
    <x v="0"/>
    <s v="street"/>
    <s v="Safety Driver proactive disengagement."/>
  </r>
  <r>
    <x v="18"/>
    <s v="JTHDU1EFXG5020115"/>
    <s v="No"/>
    <s v="Yes"/>
    <x v="0"/>
    <s v="street"/>
    <s v="Safety Driver proactive disengagement."/>
  </r>
  <r>
    <x v="18"/>
    <s v="JTHDU1EFXG5020115"/>
    <s v="No"/>
    <s v="Yes"/>
    <x v="0"/>
    <s v="street"/>
    <s v="Safety Driver proactive disengagement."/>
  </r>
  <r>
    <x v="18"/>
    <s v="JTHDU1EFXG5020115"/>
    <s v="No"/>
    <s v="Yes"/>
    <x v="0"/>
    <s v="street"/>
    <s v="Safety Driver proactive disengagement."/>
  </r>
  <r>
    <x v="18"/>
    <s v="JTHDU1EFXG5020115"/>
    <s v="No"/>
    <s v="Yes"/>
    <x v="0"/>
    <s v="street"/>
    <s v="Safety Driver proactive disengagement."/>
  </r>
  <r>
    <x v="18"/>
    <s v="JTHDU1EFXG5020115"/>
    <s v="No"/>
    <s v="Yes"/>
    <x v="0"/>
    <s v="street"/>
    <s v="Safety Driver proactive disengagement."/>
  </r>
  <r>
    <x v="18"/>
    <s v="JTHDU1EFXG5020115"/>
    <s v="No"/>
    <s v="Yes"/>
    <x v="0"/>
    <s v="street"/>
    <s v="Safety Driver proactive disengagement."/>
  </r>
  <r>
    <x v="18"/>
    <s v="JTHDU1EFXG5020115"/>
    <s v="No"/>
    <s v="Yes"/>
    <x v="0"/>
    <s v="street"/>
    <s v="Safety Driver proactive disengagement."/>
  </r>
  <r>
    <x v="19"/>
    <s v="JTHDU1EF6G5020127"/>
    <s v="No"/>
    <s v="Yes"/>
    <x v="0"/>
    <s v="street"/>
    <s v="Safety Driver proactive disengagement."/>
  </r>
  <r>
    <x v="19"/>
    <s v="JTHDU1EF6G5020127"/>
    <s v="No"/>
    <s v="Yes"/>
    <x v="0"/>
    <s v="street"/>
    <s v="Safety Driver proactive disengagement."/>
  </r>
  <r>
    <x v="19"/>
    <s v="JTHDU1EF6G5020127"/>
    <s v="No"/>
    <s v="Yes"/>
    <x v="0"/>
    <s v="street"/>
    <s v="Safety Driver proactive disengagement."/>
  </r>
  <r>
    <x v="19"/>
    <s v="JTHDU1EF6G5020127"/>
    <s v="No"/>
    <s v="Yes"/>
    <x v="0"/>
    <s v="street"/>
    <s v="Safety Driver proactive disengagement."/>
  </r>
  <r>
    <x v="19"/>
    <s v="JTHDU1EF6G5020127"/>
    <s v="No"/>
    <s v="Yes"/>
    <x v="1"/>
    <s v="street"/>
    <s v="Automatic disengagement caused by localization fault."/>
  </r>
  <r>
    <x v="19"/>
    <s v="JTHDU1EF6G5020127"/>
    <s v="No"/>
    <s v="Yes"/>
    <x v="0"/>
    <s v="street"/>
    <s v="Safety Driver proactive disengagement."/>
  </r>
  <r>
    <x v="19"/>
    <s v="JTHDU1EF6G5020127"/>
    <s v="No"/>
    <s v="Yes"/>
    <x v="1"/>
    <s v="street"/>
    <s v="Automatic disengagement caused by localization fault."/>
  </r>
  <r>
    <x v="20"/>
    <s v="JTHDU1EF6G5020127"/>
    <s v="No"/>
    <s v="Yes"/>
    <x v="0"/>
    <s v="street"/>
    <s v="Safety Driver proactive disengagement."/>
  </r>
  <r>
    <x v="20"/>
    <s v="JTHDU1EF6G5020127"/>
    <s v="No"/>
    <s v="Yes"/>
    <x v="0"/>
    <s v="street"/>
    <s v="Safety Driver proactive disengagement."/>
  </r>
  <r>
    <x v="20"/>
    <s v="JTHDU1EF6G5020127"/>
    <s v="No"/>
    <s v="Yes"/>
    <x v="1"/>
    <s v="street"/>
    <s v="Automatic disengagement caused by localization fault."/>
  </r>
  <r>
    <x v="20"/>
    <s v="JTHDU1EF6G5020127"/>
    <s v="No"/>
    <s v="Yes"/>
    <x v="0"/>
    <s v="street"/>
    <s v="Safety Driver proactive disengagement."/>
  </r>
  <r>
    <x v="20"/>
    <s v="JTHDU1EF6G5020127"/>
    <s v="No"/>
    <s v="Yes"/>
    <x v="0"/>
    <s v="street"/>
    <s v="Safety Driver proactive disengagement."/>
  </r>
  <r>
    <x v="20"/>
    <s v="JTHDU1EF6G5020127"/>
    <s v="No"/>
    <s v="Yes"/>
    <x v="0"/>
    <s v="street"/>
    <s v="Safety Driver proactive disengagement."/>
  </r>
  <r>
    <x v="20"/>
    <s v="JTHDU1EF6G5020127"/>
    <s v="No"/>
    <s v="Yes"/>
    <x v="1"/>
    <s v="street"/>
    <s v="Automatic disengagement caused by perception fault."/>
  </r>
  <r>
    <x v="20"/>
    <s v="JTHDU1EF6G5020127"/>
    <s v="No"/>
    <s v="Yes"/>
    <x v="0"/>
    <s v="street"/>
    <s v="Safety Driver proactive disengagement."/>
  </r>
  <r>
    <x v="20"/>
    <s v="JTHDU1EF6G5020127"/>
    <s v="No"/>
    <s v="Yes"/>
    <x v="0"/>
    <s v="street"/>
    <s v="Safety Driver proactive disengagement."/>
  </r>
  <r>
    <x v="20"/>
    <s v="JTHDU1EF6G5020127"/>
    <s v="No"/>
    <s v="Yes"/>
    <x v="0"/>
    <s v="street"/>
    <s v="Safety Driver proactive disengagement."/>
  </r>
  <r>
    <x v="20"/>
    <s v="JTHDU1EF6G5020127"/>
    <s v="No"/>
    <s v="Yes"/>
    <x v="0"/>
    <s v="street"/>
    <s v="Safety Driver proactive disengagement."/>
  </r>
  <r>
    <x v="20"/>
    <s v="JTHDU1EF6G5020127"/>
    <s v="No"/>
    <s v="Yes"/>
    <x v="0"/>
    <s v="street"/>
    <s v="Safety Driver proactive disengagement."/>
  </r>
  <r>
    <x v="20"/>
    <s v="JTHDU1EF6G5020127"/>
    <s v="No"/>
    <s v="Yes"/>
    <x v="0"/>
    <s v="street"/>
    <s v="Safety Driver proactive disengagement."/>
  </r>
  <r>
    <x v="20"/>
    <s v="JTHDU1EF6G5020127"/>
    <s v="No"/>
    <s v="Yes"/>
    <x v="0"/>
    <s v="street"/>
    <s v="Safety Driver proactive disengagement."/>
  </r>
  <r>
    <x v="20"/>
    <s v="JTHDU1EF6G5020127"/>
    <s v="No"/>
    <s v="Yes"/>
    <x v="1"/>
    <s v="street"/>
    <s v="Automatic disengagement caused by system integrity check."/>
  </r>
  <r>
    <x v="20"/>
    <s v="JTHDU1EF6G5020127"/>
    <s v="No"/>
    <s v="Yes"/>
    <x v="0"/>
    <s v="street"/>
    <s v="Safety Driver proactive disengagement."/>
  </r>
  <r>
    <x v="21"/>
    <s v="JTHDU1EF6G5020127"/>
    <s v="No"/>
    <s v="Yes"/>
    <x v="0"/>
    <s v="street"/>
    <s v="Safety Driver proactive disengagement."/>
  </r>
  <r>
    <x v="21"/>
    <s v="JTHDU1EF6G5020127"/>
    <s v="No"/>
    <s v="Yes"/>
    <x v="0"/>
    <s v="street"/>
    <s v="Safety Driver proactive disengagement."/>
  </r>
  <r>
    <x v="21"/>
    <s v="JTHDU1EF6G5020127"/>
    <s v="No"/>
    <s v="Yes"/>
    <x v="0"/>
    <s v="street"/>
    <s v="Safety Driver proactive disengagement."/>
  </r>
  <r>
    <x v="21"/>
    <s v="JTHDU1EF6G5020127"/>
    <s v="No"/>
    <s v="Yes"/>
    <x v="1"/>
    <s v="street"/>
    <s v="Automatic disengagement caused by system integrity check."/>
  </r>
  <r>
    <x v="22"/>
    <s v="JTHDU1EF6G5020127"/>
    <s v="No"/>
    <s v="Yes"/>
    <x v="0"/>
    <s v="street"/>
    <s v="Safety Driver proactive disengagement."/>
  </r>
  <r>
    <x v="22"/>
    <s v="JTHDU1EF6G5020127"/>
    <s v="No"/>
    <s v="Yes"/>
    <x v="1"/>
    <s v="street"/>
    <s v="Automatic disengagement caused by localization fault."/>
  </r>
  <r>
    <x v="22"/>
    <s v="JTHDU1EF6G5020127"/>
    <s v="No"/>
    <s v="Yes"/>
    <x v="1"/>
    <s v="street"/>
    <s v="Automatic disengagement caused by system integrity check."/>
  </r>
  <r>
    <x v="22"/>
    <s v="JTHDU1EF6G5020127"/>
    <s v="No"/>
    <s v="Yes"/>
    <x v="0"/>
    <s v="street"/>
    <s v="Safety Driver proactive disengagement."/>
  </r>
  <r>
    <x v="22"/>
    <s v="JTHDU1EF6G5020127"/>
    <s v="No"/>
    <s v="Yes"/>
    <x v="0"/>
    <s v="street"/>
    <s v="Safety Driver proactive disengagement."/>
  </r>
  <r>
    <x v="22"/>
    <s v="JTHDU1EF6G5020127"/>
    <s v="No"/>
    <s v="Yes"/>
    <x v="0"/>
    <s v="street"/>
    <s v="Safety Driver proactive disengagement."/>
  </r>
  <r>
    <x v="23"/>
    <s v="JTHDU1EF3G5020098"/>
    <s v="No"/>
    <s v="Yes"/>
    <x v="0"/>
    <s v="street"/>
    <s v="Safety Driver proactive disengagement."/>
  </r>
  <r>
    <x v="23"/>
    <s v="JTHDU1EF3G5020098"/>
    <s v="No"/>
    <s v="Yes"/>
    <x v="0"/>
    <s v="street"/>
    <s v="Safety Driver proactive disengagement."/>
  </r>
  <r>
    <x v="23"/>
    <s v="JTHDU1EF3G5020098"/>
    <s v="No"/>
    <s v="Yes"/>
    <x v="0"/>
    <s v="street"/>
    <s v="Safety Driver proactive disengagement."/>
  </r>
  <r>
    <x v="23"/>
    <s v="JTHDU1EF3G5020098"/>
    <s v="No"/>
    <s v="Yes"/>
    <x v="0"/>
    <s v="street"/>
    <s v="Safety Driver proactive disengagement."/>
  </r>
  <r>
    <x v="23"/>
    <s v="JTHDU1EF3G5020098"/>
    <s v="No"/>
    <s v="Yes"/>
    <x v="0"/>
    <s v="street"/>
    <s v="Safety Driver proactive disengagement."/>
  </r>
  <r>
    <x v="23"/>
    <s v="JTHDU1EF3G5020098"/>
    <s v="No"/>
    <s v="Yes"/>
    <x v="0"/>
    <s v="street"/>
    <s v="Safety Driver proactive disengagement."/>
  </r>
  <r>
    <x v="23"/>
    <s v="JTHDU1EF3G5020098"/>
    <s v="No"/>
    <s v="Yes"/>
    <x v="0"/>
    <s v="street"/>
    <s v="Safety Driver proactive disengagement."/>
  </r>
  <r>
    <x v="23"/>
    <s v="JTHDU1EF3G5020098"/>
    <s v="No"/>
    <s v="Yes"/>
    <x v="0"/>
    <s v="street"/>
    <s v="Safety Driver proactive disengagement."/>
  </r>
  <r>
    <x v="23"/>
    <s v="JTHDU1EF3G5020098"/>
    <s v="No"/>
    <s v="Yes"/>
    <x v="0"/>
    <s v="street"/>
    <s v="Safety Driver proactive disengagement."/>
  </r>
  <r>
    <x v="23"/>
    <s v="JTHDU1EF3G5020098"/>
    <s v="No"/>
    <s v="Yes"/>
    <x v="0"/>
    <s v="street"/>
    <s v="Safety Driver proactive disengagement."/>
  </r>
  <r>
    <x v="24"/>
    <s v="JTHDU1EF3G5020098"/>
    <s v="No"/>
    <s v="Yes"/>
    <x v="0"/>
    <s v="street"/>
    <s v="Safety Driver proactive disengagement."/>
  </r>
  <r>
    <x v="24"/>
    <s v="JTHDU1EF3G5020098"/>
    <s v="No"/>
    <s v="Yes"/>
    <x v="0"/>
    <s v="street"/>
    <s v="Safety Driver proactive disengagement."/>
  </r>
  <r>
    <x v="24"/>
    <s v="JTHDU1EF3G5020098"/>
    <s v="No"/>
    <s v="Yes"/>
    <x v="0"/>
    <s v="street"/>
    <s v="Safety Driver proactive disengagement."/>
  </r>
  <r>
    <x v="24"/>
    <s v="JTHDU1EF3G5020098"/>
    <s v="No"/>
    <s v="Yes"/>
    <x v="0"/>
    <s v="street"/>
    <s v="Safety Driver proactive disengagement."/>
  </r>
  <r>
    <x v="24"/>
    <s v="JTHDU1EF3G5020098"/>
    <s v="No"/>
    <s v="Yes"/>
    <x v="0"/>
    <s v="street"/>
    <s v="Safety Driver proactive disengagement."/>
  </r>
  <r>
    <x v="24"/>
    <s v="JTHDU1EF3G5020098"/>
    <s v="No"/>
    <s v="Yes"/>
    <x v="0"/>
    <s v="street"/>
    <s v="Safety Driver proactive disengagement."/>
  </r>
  <r>
    <x v="24"/>
    <s v="JTHDU1EF3G5020098"/>
    <s v="No"/>
    <s v="Yes"/>
    <x v="0"/>
    <s v="street"/>
    <s v="Safety Driver proactive disengagement."/>
  </r>
  <r>
    <x v="24"/>
    <s v="JTHDU1EF3G5020098"/>
    <s v="No"/>
    <s v="Yes"/>
    <x v="0"/>
    <s v="street"/>
    <s v="Safety Driver proactive disengagement."/>
  </r>
  <r>
    <x v="24"/>
    <s v="JTHDU1EF3G5020098"/>
    <s v="No"/>
    <s v="Yes"/>
    <x v="0"/>
    <s v="street"/>
    <s v="Safety Driver proactive disengagement."/>
  </r>
  <r>
    <x v="24"/>
    <s v="JTHDU1EF3G5020098"/>
    <s v="No"/>
    <s v="Yes"/>
    <x v="0"/>
    <s v="street"/>
    <s v="Safety Driver proactive disengagement."/>
  </r>
  <r>
    <x v="24"/>
    <s v="JTHDU1EF3G5020098"/>
    <s v="No"/>
    <s v="Yes"/>
    <x v="0"/>
    <s v="street"/>
    <s v="Safety Driver proactive disengagement."/>
  </r>
  <r>
    <x v="25"/>
    <s v="JTHDU1EF3G5020098"/>
    <s v="No"/>
    <s v="Yes"/>
    <x v="0"/>
    <s v="street"/>
    <s v="Safety Driver proactive disengagement."/>
  </r>
  <r>
    <x v="25"/>
    <s v="JTHDU1EF3G5020098"/>
    <s v="No"/>
    <s v="Yes"/>
    <x v="0"/>
    <s v="street"/>
    <s v="Safety Driver proactive disengagement."/>
  </r>
  <r>
    <x v="25"/>
    <s v="JTHDU1EF3G5020098"/>
    <s v="No"/>
    <s v="Yes"/>
    <x v="0"/>
    <s v="street"/>
    <s v="Safety Driver proactive disengagement."/>
  </r>
  <r>
    <x v="25"/>
    <s v="JTHDU1EF3G5020098"/>
    <s v="No"/>
    <s v="Yes"/>
    <x v="0"/>
    <s v="street"/>
    <s v="Safety Driver proactive disengagement."/>
  </r>
  <r>
    <x v="25"/>
    <s v="JTHDU1EF3G5020098"/>
    <s v="No"/>
    <s v="Yes"/>
    <x v="0"/>
    <s v="street"/>
    <s v="Safety Driver proactive disengagement."/>
  </r>
  <r>
    <x v="25"/>
    <s v="JTHDU1EF3G5020098"/>
    <s v="No"/>
    <s v="Yes"/>
    <x v="0"/>
    <s v="street"/>
    <s v="Safety Driver proactive disengagement."/>
  </r>
  <r>
    <x v="25"/>
    <s v="JTHDU1EF3G5020098"/>
    <s v="No"/>
    <s v="Yes"/>
    <x v="0"/>
    <s v="street"/>
    <s v="Safety Driver proactive disengagement."/>
  </r>
  <r>
    <x v="25"/>
    <s v="JTHDU1EF3G5020098"/>
    <s v="No"/>
    <s v="Yes"/>
    <x v="0"/>
    <s v="street"/>
    <s v="Safety Driver proactive disengagement."/>
  </r>
  <r>
    <x v="25"/>
    <s v="JTHDU1EF3G5020098"/>
    <s v="No"/>
    <s v="Yes"/>
    <x v="0"/>
    <s v="street"/>
    <s v="Safety Driver proactive disengagement."/>
  </r>
  <r>
    <x v="25"/>
    <s v="JTHDU1EF3G5020098"/>
    <s v="No"/>
    <s v="Yes"/>
    <x v="0"/>
    <s v="street"/>
    <s v="Safety Driver proactive disengagement."/>
  </r>
  <r>
    <x v="25"/>
    <s v="JTHDU1EF3G5020098"/>
    <s v="No"/>
    <s v="Yes"/>
    <x v="0"/>
    <s v="street"/>
    <s v="Safety Driver proactive disengagement."/>
  </r>
  <r>
    <x v="25"/>
    <s v="JTHDU1EF3G5020098"/>
    <s v="No"/>
    <s v="Yes"/>
    <x v="0"/>
    <s v="street"/>
    <s v="Safety Driver proactive disengagement."/>
  </r>
  <r>
    <x v="25"/>
    <s v="JTHDU1EF3G5020098"/>
    <s v="No"/>
    <s v="Yes"/>
    <x v="0"/>
    <s v="street"/>
    <s v="Safety Driver proactive disengagement."/>
  </r>
  <r>
    <x v="25"/>
    <s v="JTHDU1EF3G5020098"/>
    <s v="No"/>
    <s v="Yes"/>
    <x v="0"/>
    <s v="street"/>
    <s v="Safety Driver proactive disengagement."/>
  </r>
  <r>
    <x v="26"/>
    <s v="JTHDU1EF3G5020098"/>
    <s v="No"/>
    <s v="Yes"/>
    <x v="0"/>
    <s v="street"/>
    <s v="Safety Driver proactive disengagement."/>
  </r>
  <r>
    <x v="26"/>
    <s v="JTHDU1EF3G5020098"/>
    <s v="No"/>
    <s v="Yes"/>
    <x v="0"/>
    <s v="street"/>
    <s v="Safety Driver proactive disengagement."/>
  </r>
  <r>
    <x v="26"/>
    <s v="JTHDU1EF3G5020098"/>
    <s v="No"/>
    <s v="Yes"/>
    <x v="0"/>
    <s v="street"/>
    <s v="Safety Driver proactive disengagement."/>
  </r>
  <r>
    <x v="26"/>
    <s v="JTHDU1EF3G5020098"/>
    <s v="No"/>
    <s v="Yes"/>
    <x v="0"/>
    <s v="street"/>
    <s v="Safety Driver proactive disengagement."/>
  </r>
  <r>
    <x v="26"/>
    <s v="JTHDU1EF3G5020098"/>
    <s v="No"/>
    <s v="Yes"/>
    <x v="0"/>
    <s v="street"/>
    <s v="Safety Driver proactive disengagement."/>
  </r>
  <r>
    <x v="26"/>
    <s v="JTHDU1EF3G5020098"/>
    <s v="No"/>
    <s v="Yes"/>
    <x v="0"/>
    <s v="street"/>
    <s v="Safety Driver proactive disengagement."/>
  </r>
  <r>
    <x v="26"/>
    <s v="JTHDU1EF3G5020098"/>
    <s v="No"/>
    <s v="Yes"/>
    <x v="0"/>
    <s v="street"/>
    <s v="Safety Driver proactive disengagement."/>
  </r>
  <r>
    <x v="26"/>
    <s v="JTHDU1EF3G5020098"/>
    <s v="No"/>
    <s v="Yes"/>
    <x v="0"/>
    <s v="street"/>
    <s v="Safety Driver proactive disengagement."/>
  </r>
  <r>
    <x v="26"/>
    <s v="JTHDU1EF3G5020098"/>
    <s v="No"/>
    <s v="Yes"/>
    <x v="0"/>
    <s v="street"/>
    <s v="Safety Driver proactive disengagement."/>
  </r>
  <r>
    <x v="26"/>
    <s v="JTHDU1EF3G5020098"/>
    <s v="No"/>
    <s v="Yes"/>
    <x v="0"/>
    <s v="street"/>
    <s v="Safety Driver proactive disengagement."/>
  </r>
  <r>
    <x v="26"/>
    <s v="JTHDU1EF3G5020098"/>
    <s v="No"/>
    <s v="Yes"/>
    <x v="0"/>
    <s v="street"/>
    <s v="Safety Driver proactive disengagement."/>
  </r>
  <r>
    <x v="26"/>
    <s v="JTHDU1EF3G5020098"/>
    <s v="No"/>
    <s v="Yes"/>
    <x v="0"/>
    <s v="street"/>
    <s v="Safety Driver proactive disengagement."/>
  </r>
  <r>
    <x v="26"/>
    <s v="JTHDU1EF3G5020098"/>
    <s v="No"/>
    <s v="Yes"/>
    <x v="0"/>
    <s v="street"/>
    <s v="Safety Driver proactive disengagement."/>
  </r>
  <r>
    <x v="26"/>
    <s v="JTHDU1EF3G5020098"/>
    <s v="No"/>
    <s v="Yes"/>
    <x v="0"/>
    <s v="street"/>
    <s v="Safety Driver proactive disengagement."/>
  </r>
  <r>
    <x v="26"/>
    <s v="JTHDU1EF3G5020098"/>
    <s v="No"/>
    <s v="Yes"/>
    <x v="0"/>
    <s v="street"/>
    <s v="Safety Driver proactive disengagement."/>
  </r>
  <r>
    <x v="26"/>
    <s v="JTHDU1EF3G5020098"/>
    <s v="No"/>
    <s v="Yes"/>
    <x v="0"/>
    <s v="street"/>
    <s v="Safety Driver proactive disengagement."/>
  </r>
  <r>
    <x v="26"/>
    <s v="JTHDU1EF3G5020098"/>
    <s v="No"/>
    <s v="Yes"/>
    <x v="0"/>
    <s v="street"/>
    <s v="Safety Driver proactive disengagement."/>
  </r>
  <r>
    <x v="26"/>
    <s v="JTHDU1EF3G5020098"/>
    <s v="No"/>
    <s v="Yes"/>
    <x v="0"/>
    <s v="street"/>
    <s v="Safety Driver proactive disengagement."/>
  </r>
  <r>
    <x v="26"/>
    <s v="JTHDU1EF3G5020098"/>
    <s v="No"/>
    <s v="Yes"/>
    <x v="0"/>
    <s v="street"/>
    <s v="Safety Driver proactive disengagement."/>
  </r>
  <r>
    <x v="27"/>
    <s v="JTHDU1EF3G5020098"/>
    <s v="No"/>
    <s v="Yes"/>
    <x v="0"/>
    <s v="street"/>
    <s v="Safety Driver proactive disengagement."/>
  </r>
  <r>
    <x v="27"/>
    <s v="JTHDU1EF3G5020098"/>
    <s v="No"/>
    <s v="Yes"/>
    <x v="0"/>
    <s v="street"/>
    <s v="Safety Driver proactive disengagement."/>
  </r>
  <r>
    <x v="27"/>
    <s v="JTHDU1EF3G5020098"/>
    <s v="No"/>
    <s v="Yes"/>
    <x v="1"/>
    <s v="street"/>
    <s v="Automatic disengagement caused by localization fault."/>
  </r>
  <r>
    <x v="27"/>
    <s v="JTHDU1EF3G5020098"/>
    <s v="No"/>
    <s v="Yes"/>
    <x v="0"/>
    <s v="street"/>
    <s v="Safety Driver proactive disengagement."/>
  </r>
  <r>
    <x v="27"/>
    <s v="JTHDU1EF3G5020098"/>
    <s v="No"/>
    <s v="Yes"/>
    <x v="0"/>
    <s v="street"/>
    <s v="Safety Driver proactive disengagement."/>
  </r>
  <r>
    <x v="27"/>
    <s v="JTHDU1EF3G5020098"/>
    <s v="No"/>
    <s v="Yes"/>
    <x v="0"/>
    <s v="street"/>
    <s v="Safety Driver proactive disengagement."/>
  </r>
  <r>
    <x v="27"/>
    <s v="JTHDU1EF3G5020098"/>
    <s v="No"/>
    <s v="Yes"/>
    <x v="0"/>
    <s v="street"/>
    <s v="Safety Driver proactive disengagement."/>
  </r>
  <r>
    <x v="27"/>
    <s v="JTHDU1EF3G5020098"/>
    <s v="No"/>
    <s v="Yes"/>
    <x v="0"/>
    <s v="street"/>
    <s v="Safety Driver proactive disengagement."/>
  </r>
  <r>
    <x v="28"/>
    <s v="JTHDU1EF6G5020094"/>
    <s v="No"/>
    <s v="Yes"/>
    <x v="0"/>
    <s v="street"/>
    <s v="Safety Driver proactive disengagement."/>
  </r>
  <r>
    <x v="28"/>
    <s v="JTHDU1EF6G5020094"/>
    <s v="No"/>
    <s v="Yes"/>
    <x v="0"/>
    <s v="street"/>
    <s v="Safety Driver proactive disengagement."/>
  </r>
  <r>
    <x v="29"/>
    <s v="JTHDU1EF3G5020098"/>
    <s v="No"/>
    <s v="Yes"/>
    <x v="0"/>
    <s v="street"/>
    <s v="Safety Driver proactive disengagement."/>
  </r>
  <r>
    <x v="29"/>
    <s v="JTHDU1EF3G5020098"/>
    <s v="No"/>
    <s v="Yes"/>
    <x v="0"/>
    <s v="street"/>
    <s v="Safety Driver proactive disengagement."/>
  </r>
  <r>
    <x v="29"/>
    <s v="JTHDU1EF3G5020098"/>
    <s v="No"/>
    <s v="Yes"/>
    <x v="0"/>
    <s v="street"/>
    <s v="Safety Driver proactive disengagement."/>
  </r>
  <r>
    <x v="29"/>
    <s v="JTHDU1EF3G5020098"/>
    <s v="No"/>
    <s v="Yes"/>
    <x v="0"/>
    <s v="street"/>
    <s v="Safety Driver proactive disengagement."/>
  </r>
  <r>
    <x v="29"/>
    <s v="JTHDU1EF3G5020098"/>
    <s v="No"/>
    <s v="Yes"/>
    <x v="0"/>
    <s v="street"/>
    <s v="Safety Driver proactive disengagement."/>
  </r>
  <r>
    <x v="29"/>
    <s v="JTHDU1EF3G5020098"/>
    <s v="No"/>
    <s v="Yes"/>
    <x v="0"/>
    <s v="street"/>
    <s v="Safety Driver proactive disengagement."/>
  </r>
  <r>
    <x v="29"/>
    <s v="JTHDU1EF3G5020098"/>
    <s v="No"/>
    <s v="Yes"/>
    <x v="0"/>
    <s v="street"/>
    <s v="Safety Driver proactive disengagement."/>
  </r>
  <r>
    <x v="29"/>
    <s v="JTHDU1EF3G5020098"/>
    <s v="No"/>
    <s v="Yes"/>
    <x v="0"/>
    <s v="street"/>
    <s v="Safety Driver proactive disengagement."/>
  </r>
  <r>
    <x v="30"/>
    <s v="JTHDU1EF3G5020098"/>
    <s v="No"/>
    <s v="Yes"/>
    <x v="0"/>
    <s v="street"/>
    <s v="Safety Driver proactive disengagement."/>
  </r>
  <r>
    <x v="30"/>
    <s v="JTHDU1EF3G5020098"/>
    <s v="No"/>
    <s v="Yes"/>
    <x v="0"/>
    <s v="street"/>
    <s v="Safety Driver proactive disengagement."/>
  </r>
  <r>
    <x v="30"/>
    <s v="JTHDU1EF3G5020098"/>
    <s v="No"/>
    <s v="Yes"/>
    <x v="0"/>
    <s v="street"/>
    <s v="Safety Driver proactive disengagement."/>
  </r>
  <r>
    <x v="30"/>
    <s v="JTHDU1EF3G5020098"/>
    <s v="No"/>
    <s v="Yes"/>
    <x v="0"/>
    <s v="street"/>
    <s v="Safety Driver proactive disengagement."/>
  </r>
  <r>
    <x v="30"/>
    <s v="JTHDU1EF3G5020098"/>
    <s v="No"/>
    <s v="Yes"/>
    <x v="0"/>
    <s v="street"/>
    <s v="Safety Driver proactive disengagement."/>
  </r>
  <r>
    <x v="30"/>
    <s v="JTHDU1EF3G5020098"/>
    <s v="No"/>
    <s v="Yes"/>
    <x v="0"/>
    <s v="street"/>
    <s v="Safety Driver proactive disengagement."/>
  </r>
  <r>
    <x v="30"/>
    <s v="JTHDU1EF3G5020098"/>
    <s v="No"/>
    <s v="Yes"/>
    <x v="0"/>
    <s v="street"/>
    <s v="Safety Driver proactive disengagement."/>
  </r>
  <r>
    <x v="30"/>
    <s v="JTHDU1EF3G5020098"/>
    <s v="No"/>
    <s v="Yes"/>
    <x v="0"/>
    <s v="street"/>
    <s v="Safety Driver proactive disengagement."/>
  </r>
  <r>
    <x v="30"/>
    <s v="JTHDU1EF3G5020098"/>
    <s v="No"/>
    <s v="Yes"/>
    <x v="0"/>
    <s v="street"/>
    <s v="Safety Driver proactive disengagement."/>
  </r>
  <r>
    <x v="30"/>
    <s v="JTHDU1EF3G5020098"/>
    <s v="No"/>
    <s v="Yes"/>
    <x v="0"/>
    <s v="street"/>
    <s v="Safety Driver proactive disengagement."/>
  </r>
  <r>
    <x v="30"/>
    <s v="JTHDU1EF3G5020098"/>
    <s v="No"/>
    <s v="Yes"/>
    <x v="0"/>
    <s v="street"/>
    <s v="Safety Driver proactive disengagement."/>
  </r>
  <r>
    <x v="30"/>
    <s v="JTHDU1EF3G5020098"/>
    <s v="No"/>
    <s v="Yes"/>
    <x v="0"/>
    <s v="street"/>
    <s v="Safety Driver proactive disengagement."/>
  </r>
  <r>
    <x v="30"/>
    <s v="JTHDU1EF6G5020094"/>
    <s v="No"/>
    <s v="Yes"/>
    <x v="1"/>
    <s v="street"/>
    <s v="Automatic disengagement caused by system integrity check."/>
  </r>
  <r>
    <x v="30"/>
    <s v="JTHDU1EF6G5020094"/>
    <s v="No"/>
    <s v="Yes"/>
    <x v="1"/>
    <s v="street"/>
    <s v="Automatic disengagement caused by localization fault."/>
  </r>
  <r>
    <x v="30"/>
    <s v="JTHDU1EF6G5020094"/>
    <s v="No"/>
    <s v="Yes"/>
    <x v="0"/>
    <s v="street"/>
    <s v="Safety Driver proactive disengagement."/>
  </r>
  <r>
    <x v="30"/>
    <s v="JTHDU1EF6G5020094"/>
    <s v="No"/>
    <s v="Yes"/>
    <x v="0"/>
    <s v="street"/>
    <s v="Safety Driver proactive disengagement."/>
  </r>
  <r>
    <x v="30"/>
    <s v="JTHDU1EF6G5020094"/>
    <s v="No"/>
    <s v="Yes"/>
    <x v="1"/>
    <s v="street"/>
    <s v="Automatic disengagement caused by system integrity check."/>
  </r>
  <r>
    <x v="30"/>
    <s v="JTHDU1EF6G5020094"/>
    <s v="No"/>
    <s v="Yes"/>
    <x v="0"/>
    <s v="street"/>
    <s v="Safety Driver proactive disengagement."/>
  </r>
  <r>
    <x v="30"/>
    <s v="JTHDU1EF6G5020094"/>
    <s v="No"/>
    <s v="Yes"/>
    <x v="0"/>
    <s v="street"/>
    <s v="Safety Driver proactive disengagement."/>
  </r>
  <r>
    <x v="30"/>
    <s v="JTHDU1EF6G5020094"/>
    <s v="No"/>
    <s v="Yes"/>
    <x v="0"/>
    <s v="street"/>
    <s v="Safety Driver proactive disengagement."/>
  </r>
  <r>
    <x v="30"/>
    <s v="JTHDU1EF6G5020094"/>
    <s v="No"/>
    <s v="Yes"/>
    <x v="1"/>
    <s v="street"/>
    <s v="Automatic disengagement caused by system integrity check."/>
  </r>
  <r>
    <x v="30"/>
    <s v="JTHDU1EF6G5020094"/>
    <s v="No"/>
    <s v="Yes"/>
    <x v="1"/>
    <s v="street"/>
    <s v="Automatic disengagement caused by system integrity check."/>
  </r>
  <r>
    <x v="30"/>
    <s v="JTHDU1EF6G5020094"/>
    <s v="No"/>
    <s v="Yes"/>
    <x v="0"/>
    <s v="street"/>
    <s v="Safety Driver proactive disengagement."/>
  </r>
  <r>
    <x v="30"/>
    <s v="JTHDU1EF6G5020094"/>
    <s v="No"/>
    <s v="Yes"/>
    <x v="0"/>
    <s v="street"/>
    <s v="Safety Driver proactive disengagement."/>
  </r>
  <r>
    <x v="30"/>
    <s v="JTHDU1EF6G5020094"/>
    <s v="No"/>
    <s v="Yes"/>
    <x v="1"/>
    <s v="street"/>
    <s v="Automatic disengagement caused by system integrity check."/>
  </r>
  <r>
    <x v="31"/>
    <s v="JTHDU1EF6G5020094"/>
    <s v="No"/>
    <s v="Yes"/>
    <x v="0"/>
    <s v="street"/>
    <s v="Safety Driver proactive disengagement."/>
  </r>
  <r>
    <x v="31"/>
    <s v="JTHDU1EF6G5020094"/>
    <s v="No"/>
    <s v="Yes"/>
    <x v="0"/>
    <s v="street"/>
    <s v="Safety Driver proactive disengagement."/>
  </r>
  <r>
    <x v="31"/>
    <s v="JTHDU1EF6G5020094"/>
    <s v="No"/>
    <s v="Yes"/>
    <x v="0"/>
    <s v="street"/>
    <s v="Safety Driver proactive disengagement."/>
  </r>
  <r>
    <x v="31"/>
    <s v="JTHDU1EF6G5020094"/>
    <s v="No"/>
    <s v="Yes"/>
    <x v="0"/>
    <s v="street"/>
    <s v="Safety Driver proactive disengagement."/>
  </r>
  <r>
    <x v="31"/>
    <s v="JTHDU1EF6G5020094"/>
    <s v="No"/>
    <s v="Yes"/>
    <x v="0"/>
    <s v="street"/>
    <s v="Safety Driver proactive disengagement."/>
  </r>
  <r>
    <x v="31"/>
    <s v="JTHDU1EF6G5020094"/>
    <s v="No"/>
    <s v="Yes"/>
    <x v="0"/>
    <s v="street"/>
    <s v="Safety Driver proactive disengagement."/>
  </r>
  <r>
    <x v="31"/>
    <s v="JTHDU1EF6G5020094"/>
    <s v="No"/>
    <s v="Yes"/>
    <x v="0"/>
    <s v="street"/>
    <s v="Safety Driver proactive disengagement."/>
  </r>
  <r>
    <x v="31"/>
    <s v="JTHDU1EF6G5020094"/>
    <s v="No"/>
    <s v="Yes"/>
    <x v="0"/>
    <s v="street"/>
    <s v="Safety Driver proactive disengagement."/>
  </r>
  <r>
    <x v="31"/>
    <s v="JTHDU1EF6G5020094"/>
    <s v="No"/>
    <s v="Yes"/>
    <x v="0"/>
    <s v="street"/>
    <s v="Safety Driver proactive disengagement."/>
  </r>
  <r>
    <x v="31"/>
    <s v="JTHDU1EF6G5020094"/>
    <s v="No"/>
    <s v="Yes"/>
    <x v="0"/>
    <s v="street"/>
    <s v="Safety Driver proactive disengagement."/>
  </r>
  <r>
    <x v="31"/>
    <s v="JTHDU1EF6G5020094"/>
    <s v="No"/>
    <s v="Yes"/>
    <x v="0"/>
    <s v="street"/>
    <s v="Safety Driver proactive disengagement."/>
  </r>
  <r>
    <x v="31"/>
    <s v="JTHDU1EF6G5020094"/>
    <s v="No"/>
    <s v="Yes"/>
    <x v="0"/>
    <s v="street"/>
    <s v="Safety Driver proactive disengagement."/>
  </r>
  <r>
    <x v="31"/>
    <s v="JTHDU1EF6G5020094"/>
    <s v="No"/>
    <s v="Yes"/>
    <x v="1"/>
    <s v="street"/>
    <s v="Automatic disengagement caused by system integrity check."/>
  </r>
  <r>
    <x v="31"/>
    <s v="JTHDU1EF6G5020094"/>
    <s v="No"/>
    <s v="Yes"/>
    <x v="0"/>
    <s v="street"/>
    <s v="Safety Driver proactive disengagement."/>
  </r>
  <r>
    <x v="31"/>
    <s v="JTHDU1EF6G5020094"/>
    <s v="No"/>
    <s v="Yes"/>
    <x v="0"/>
    <s v="street"/>
    <s v="Safety Driver proactive disengagement."/>
  </r>
  <r>
    <x v="31"/>
    <s v="JTHDU1EF6G5020094"/>
    <s v="No"/>
    <s v="Yes"/>
    <x v="0"/>
    <s v="street"/>
    <s v="Safety Driver proactive disengagement."/>
  </r>
  <r>
    <x v="31"/>
    <s v="JTHDU1EF6G5020094"/>
    <s v="No"/>
    <s v="Yes"/>
    <x v="1"/>
    <s v="street"/>
    <s v="Automatic disengagement caused by system integrity check."/>
  </r>
  <r>
    <x v="32"/>
    <s v="JTHDU1EF6G5020094"/>
    <s v="No"/>
    <s v="Yes"/>
    <x v="0"/>
    <s v="street"/>
    <s v="Safety Driver proactive disengagement."/>
  </r>
  <r>
    <x v="32"/>
    <s v="JTHDU1EF6G5020094"/>
    <s v="No"/>
    <s v="Yes"/>
    <x v="1"/>
    <s v="street"/>
    <s v="Automatic disengagement caused by system integrity check."/>
  </r>
  <r>
    <x v="32"/>
    <s v="JTHDU1EF6G5020094"/>
    <s v="No"/>
    <s v="Yes"/>
    <x v="0"/>
    <s v="street"/>
    <s v="Safety Driver proactive disengagement."/>
  </r>
  <r>
    <x v="32"/>
    <s v="JTHDU1EF6G5020094"/>
    <s v="No"/>
    <s v="Yes"/>
    <x v="0"/>
    <s v="street"/>
    <s v="Safety Driver proactive disengagement."/>
  </r>
  <r>
    <x v="32"/>
    <s v="JTHDU1EF6G5020094"/>
    <s v="No"/>
    <s v="Yes"/>
    <x v="0"/>
    <s v="street"/>
    <s v="Safety Driver proactive disengagement."/>
  </r>
  <r>
    <x v="32"/>
    <s v="JTHDU1EF6G5020094"/>
    <s v="No"/>
    <s v="Yes"/>
    <x v="1"/>
    <s v="street"/>
    <s v="Automatic disengagement caused by system integrity check."/>
  </r>
  <r>
    <x v="32"/>
    <s v="JTHDU1EF6G5020094"/>
    <s v="No"/>
    <s v="Yes"/>
    <x v="0"/>
    <s v="street"/>
    <s v="Safety Driver proactive disengagement."/>
  </r>
  <r>
    <x v="32"/>
    <s v="JTHDU1EF6G5020094"/>
    <s v="No"/>
    <s v="Yes"/>
    <x v="0"/>
    <s v="street"/>
    <s v="Safety Driver proactive disengagement."/>
  </r>
  <r>
    <x v="32"/>
    <s v="JTHDU1EF6G5020094"/>
    <s v="No"/>
    <s v="Yes"/>
    <x v="0"/>
    <s v="street"/>
    <s v="Safety Driver proactive disengagement."/>
  </r>
  <r>
    <x v="32"/>
    <s v="JTHDU1EF6G5020094"/>
    <s v="No"/>
    <s v="Yes"/>
    <x v="0"/>
    <s v="street"/>
    <s v="Safety Driver proactive disengagement."/>
  </r>
  <r>
    <x v="32"/>
    <s v="JTHDU1EF6G5020094"/>
    <s v="No"/>
    <s v="Yes"/>
    <x v="0"/>
    <s v="street"/>
    <s v="Safety Driver proactive disengagement."/>
  </r>
  <r>
    <x v="32"/>
    <s v="JTHDU1EF6G5020094"/>
    <s v="No"/>
    <s v="Yes"/>
    <x v="0"/>
    <s v="street"/>
    <s v="Safety Driver proactive disengagement."/>
  </r>
  <r>
    <x v="32"/>
    <s v="JTHDU1EF6G5020094"/>
    <s v="No"/>
    <s v="Yes"/>
    <x v="1"/>
    <s v="street"/>
    <s v="Automatic disengagement caused by localization fault."/>
  </r>
  <r>
    <x v="32"/>
    <s v="JTHDU1EF6G5020094"/>
    <s v="No"/>
    <s v="Yes"/>
    <x v="1"/>
    <s v="street"/>
    <s v="Automatic disengagement caused by system integrity check."/>
  </r>
  <r>
    <x v="32"/>
    <s v="JTHDU1EF6G5020094"/>
    <s v="No"/>
    <s v="Yes"/>
    <x v="0"/>
    <s v="street"/>
    <s v="Safety Driver proactive disengagement."/>
  </r>
  <r>
    <x v="32"/>
    <s v="JTHDU1EF6G5020094"/>
    <s v="No"/>
    <s v="Yes"/>
    <x v="0"/>
    <s v="street"/>
    <s v="Safety Driver proactive disengagement."/>
  </r>
  <r>
    <x v="32"/>
    <s v="JTHDU1EF6G5020094"/>
    <s v="No"/>
    <s v="Yes"/>
    <x v="0"/>
    <s v="street"/>
    <s v="Safety Driver proactive disengagement."/>
  </r>
  <r>
    <x v="32"/>
    <s v="JTHDU1EF6G5020094"/>
    <s v="No"/>
    <s v="Yes"/>
    <x v="1"/>
    <s v="street"/>
    <s v="Automatic disengagement caused by localization fault."/>
  </r>
  <r>
    <x v="32"/>
    <s v="JTHDU1EF6G5020094"/>
    <s v="No"/>
    <s v="Yes"/>
    <x v="1"/>
    <s v="street"/>
    <s v="Automatic disengagement caused by perception fault."/>
  </r>
  <r>
    <x v="32"/>
    <s v="JTHDU1EF6G5020094"/>
    <s v="No"/>
    <s v="Yes"/>
    <x v="0"/>
    <s v="street"/>
    <s v="Safety Driver proactive disengagement."/>
  </r>
  <r>
    <x v="32"/>
    <s v="JTHDU1EF6G5020094"/>
    <s v="No"/>
    <s v="Yes"/>
    <x v="1"/>
    <s v="street"/>
    <s v="Automatic disengagement caused by system integrity check."/>
  </r>
  <r>
    <x v="32"/>
    <s v="JTHDU1EF6G5020094"/>
    <s v="No"/>
    <s v="Yes"/>
    <x v="1"/>
    <s v="street"/>
    <s v="Automatic disengagement caused by system integrity check."/>
  </r>
  <r>
    <x v="32"/>
    <s v="JTHDU1EF6G5020094"/>
    <s v="No"/>
    <s v="Yes"/>
    <x v="0"/>
    <s v="street"/>
    <s v="Safety Driver proactive disengagement."/>
  </r>
  <r>
    <x v="32"/>
    <s v="JTHDU1EF6G5020094"/>
    <s v="No"/>
    <s v="Yes"/>
    <x v="0"/>
    <s v="street"/>
    <s v="Safety Driver proactive disengagement."/>
  </r>
  <r>
    <x v="32"/>
    <s v="JTHDU1EF6G5020094"/>
    <s v="No"/>
    <s v="Yes"/>
    <x v="0"/>
    <s v="street"/>
    <s v="Safety Driver proactive disengagement."/>
  </r>
  <r>
    <x v="32"/>
    <s v="JTHDU1EF6G5020094"/>
    <s v="No"/>
    <s v="Yes"/>
    <x v="1"/>
    <s v="street"/>
    <s v="Automatic disengagement caused by system integrity check."/>
  </r>
  <r>
    <x v="32"/>
    <s v="JTHDU1EF6G5020094"/>
    <s v="No"/>
    <s v="Yes"/>
    <x v="1"/>
    <s v="street"/>
    <s v="Automatic disengagement caused by system integrity check."/>
  </r>
  <r>
    <x v="32"/>
    <s v="JTHDU1EF6G5020094"/>
    <s v="No"/>
    <s v="Yes"/>
    <x v="1"/>
    <s v="street"/>
    <s v="Automatic disengagement caused by system integrity check."/>
  </r>
  <r>
    <x v="32"/>
    <s v="JTHDU1EF6G5020094"/>
    <s v="No"/>
    <s v="Yes"/>
    <x v="1"/>
    <s v="street"/>
    <s v="Automatic disengagement caused by system integrity check."/>
  </r>
  <r>
    <x v="32"/>
    <s v="JTHDU1EF6G5020094"/>
    <s v="No"/>
    <s v="Yes"/>
    <x v="0"/>
    <s v="street"/>
    <s v="Safety Driver proactive disengagement."/>
  </r>
  <r>
    <x v="32"/>
    <s v="JTHDU1EF6G5020094"/>
    <s v="No"/>
    <s v="Yes"/>
    <x v="1"/>
    <s v="street"/>
    <s v="Automatic disengagement caused by localization fault."/>
  </r>
  <r>
    <x v="32"/>
    <s v="JTHDU1EF6G5020094"/>
    <s v="No"/>
    <s v="Yes"/>
    <x v="1"/>
    <s v="street"/>
    <s v="Automatic disengagement caused by localization fault."/>
  </r>
  <r>
    <x v="32"/>
    <s v="JTHDU1EF6G5020094"/>
    <s v="No"/>
    <s v="Yes"/>
    <x v="1"/>
    <s v="street"/>
    <s v="Automatic disengagement caused by system integrity check."/>
  </r>
  <r>
    <x v="32"/>
    <s v="JTHDU1EF6G5020094"/>
    <s v="No"/>
    <s v="Yes"/>
    <x v="1"/>
    <s v="street"/>
    <s v="Automatic disengagement caused by localization fault."/>
  </r>
  <r>
    <x v="32"/>
    <s v="JTHDU1EF6G5020094"/>
    <s v="No"/>
    <s v="Yes"/>
    <x v="1"/>
    <s v="street"/>
    <s v="Automatic disengagement caused by localization fault."/>
  </r>
  <r>
    <x v="32"/>
    <s v="JTHDU1EF6G5020094"/>
    <s v="No"/>
    <s v="Yes"/>
    <x v="1"/>
    <s v="street"/>
    <s v="Automatic disengagement caused by perception fault."/>
  </r>
  <r>
    <x v="32"/>
    <s v="JTHDU1EF6G5020094"/>
    <s v="No"/>
    <s v="Yes"/>
    <x v="0"/>
    <s v="street"/>
    <s v="Safety Driver proactive disengagement."/>
  </r>
  <r>
    <x v="32"/>
    <s v="JTHDU1EF6G5020094"/>
    <s v="No"/>
    <s v="Yes"/>
    <x v="1"/>
    <s v="street"/>
    <s v="Automatic disengagement caused by system integrity check."/>
  </r>
  <r>
    <x v="32"/>
    <s v="JTHDU1EF6G5020094"/>
    <s v="No"/>
    <s v="Yes"/>
    <x v="1"/>
    <s v="street"/>
    <s v="Automatic disengagement caused by perception fault."/>
  </r>
  <r>
    <x v="32"/>
    <s v="JTHDU1EF6G5020094"/>
    <s v="No"/>
    <s v="Yes"/>
    <x v="1"/>
    <s v="street"/>
    <s v="Automatic disengagement caused by system integrity check."/>
  </r>
  <r>
    <x v="33"/>
    <s v="JTHDU1EF3G5020098"/>
    <s v="No"/>
    <s v="Yes"/>
    <x v="0"/>
    <s v="street"/>
    <s v="Safety Driver proactive disengagement."/>
  </r>
  <r>
    <x v="33"/>
    <s v="JTHDU1EF3G5020098"/>
    <s v="No"/>
    <s v="Yes"/>
    <x v="0"/>
    <s v="street"/>
    <s v="Safety Driver proactive disengagement."/>
  </r>
  <r>
    <x v="33"/>
    <s v="JTHDU1EF3G5020098"/>
    <s v="No"/>
    <s v="Yes"/>
    <x v="0"/>
    <s v="street"/>
    <s v="Safety Driver proactive disengagement."/>
  </r>
  <r>
    <x v="33"/>
    <s v="JTHDU1EF3G5020098"/>
    <s v="No"/>
    <s v="Yes"/>
    <x v="0"/>
    <s v="street"/>
    <s v="Safety Driver proactive disengagement."/>
  </r>
  <r>
    <x v="33"/>
    <s v="JTHDU1EF3G5020098"/>
    <s v="No"/>
    <s v="Yes"/>
    <x v="0"/>
    <s v="street"/>
    <s v="Safety Driver proactive disengagement."/>
  </r>
  <r>
    <x v="33"/>
    <s v="JTHDU1EF3G5020098"/>
    <s v="No"/>
    <s v="Yes"/>
    <x v="0"/>
    <s v="street"/>
    <s v="Safety Driver proactive disengagement."/>
  </r>
  <r>
    <x v="33"/>
    <s v="JTHDU1EF3G5020098"/>
    <s v="No"/>
    <s v="Yes"/>
    <x v="1"/>
    <s v="street"/>
    <s v="Automatic disengagement caused by perception fault."/>
  </r>
  <r>
    <x v="33"/>
    <s v="JTHDU1EF3G5020098"/>
    <s v="No"/>
    <s v="Yes"/>
    <x v="1"/>
    <s v="street"/>
    <s v="Automatic disengagement caused by perception fault."/>
  </r>
  <r>
    <x v="33"/>
    <s v="JTHDU1EF3G5020098"/>
    <s v="No"/>
    <s v="Yes"/>
    <x v="0"/>
    <s v="street"/>
    <s v="Safety Driver proactive disengagement."/>
  </r>
  <r>
    <x v="33"/>
    <s v="JTHDU1EF3G5020098"/>
    <s v="No"/>
    <s v="Yes"/>
    <x v="0"/>
    <s v="street"/>
    <s v="Safety Driver proactive disengagement."/>
  </r>
  <r>
    <x v="33"/>
    <s v="JTHDU1EF3G5020098"/>
    <s v="No"/>
    <s v="Yes"/>
    <x v="0"/>
    <s v="street"/>
    <s v="Safety Driver proactive disengagement."/>
  </r>
  <r>
    <x v="33"/>
    <s v="JTHDU1EF3G5020098"/>
    <s v="No"/>
    <s v="Yes"/>
    <x v="0"/>
    <s v="street"/>
    <s v="Safety Driver proactive disengagement."/>
  </r>
  <r>
    <x v="33"/>
    <s v="JTHDU1EF3G5020098"/>
    <s v="No"/>
    <s v="Yes"/>
    <x v="1"/>
    <s v="street"/>
    <s v="Automatic disengagement caused by perception fault."/>
  </r>
  <r>
    <x v="33"/>
    <s v="JTHDU1EF3G5020098"/>
    <s v="No"/>
    <s v="Yes"/>
    <x v="0"/>
    <s v="street"/>
    <s v="Safety Driver proactive disengagement."/>
  </r>
  <r>
    <x v="33"/>
    <s v="JTHDU1EF3G5020098"/>
    <s v="No"/>
    <s v="Yes"/>
    <x v="0"/>
    <s v="street"/>
    <s v="Safety Driver proactive disengagement."/>
  </r>
  <r>
    <x v="33"/>
    <s v="JTHDU1EF3G5020098"/>
    <s v="No"/>
    <s v="Yes"/>
    <x v="0"/>
    <s v="street"/>
    <s v="Safety Driver proactive disengagement."/>
  </r>
  <r>
    <x v="33"/>
    <s v="JTHDU1EF3G5020098"/>
    <s v="No"/>
    <s v="Yes"/>
    <x v="0"/>
    <s v="street"/>
    <s v="Safety Driver proactive disengagement."/>
  </r>
  <r>
    <x v="33"/>
    <s v="JTHDU1EF3G5020098"/>
    <s v="No"/>
    <s v="Yes"/>
    <x v="0"/>
    <s v="street"/>
    <s v="Safety Driver proactive disengagement."/>
  </r>
  <r>
    <x v="33"/>
    <s v="JTHDU1EF3G5020098"/>
    <s v="No"/>
    <s v="Yes"/>
    <x v="0"/>
    <s v="street"/>
    <s v="Safety Driver proactive disengagement."/>
  </r>
  <r>
    <x v="34"/>
    <s v="JTHDU1EF3G5020098"/>
    <s v="No"/>
    <s v="Yes"/>
    <x v="0"/>
    <s v="street"/>
    <s v="Safety Driver proactive disengagement."/>
  </r>
  <r>
    <x v="34"/>
    <s v="JTHDU1EF3G5020098"/>
    <s v="No"/>
    <s v="Yes"/>
    <x v="0"/>
    <s v="street"/>
    <s v="Safety Driver proactive disengagement."/>
  </r>
  <r>
    <x v="34"/>
    <s v="JTHDU1EF3G5020098"/>
    <s v="No"/>
    <s v="Yes"/>
    <x v="0"/>
    <s v="street"/>
    <s v="Safety Driver proactive disengagement."/>
  </r>
  <r>
    <x v="34"/>
    <s v="JTHDU1EF3G5020098"/>
    <s v="No"/>
    <s v="Yes"/>
    <x v="0"/>
    <s v="street"/>
    <s v="Safety Driver proactive disengagement."/>
  </r>
  <r>
    <x v="34"/>
    <s v="JTHDU1EF3G5020098"/>
    <s v="No"/>
    <s v="Yes"/>
    <x v="1"/>
    <s v="street"/>
    <s v="Automatic disengagement caused by perception fault."/>
  </r>
  <r>
    <x v="34"/>
    <s v="JTHDU1EF3G5020098"/>
    <s v="No"/>
    <s v="Yes"/>
    <x v="0"/>
    <s v="street"/>
    <s v="Safety Driver proactive disengagement."/>
  </r>
  <r>
    <x v="34"/>
    <s v="JTHDU1EF3G5020098"/>
    <s v="No"/>
    <s v="Yes"/>
    <x v="0"/>
    <s v="street"/>
    <s v="Safety Driver proactive disengagement."/>
  </r>
  <r>
    <x v="34"/>
    <s v="JTHDU1EF3G5020098"/>
    <s v="No"/>
    <s v="Yes"/>
    <x v="0"/>
    <s v="street"/>
    <s v="Safety Driver proactive disengagement."/>
  </r>
  <r>
    <x v="34"/>
    <s v="JTHDU1EF3G5020098"/>
    <s v="No"/>
    <s v="Yes"/>
    <x v="0"/>
    <s v="street"/>
    <s v="Safety Driver proactive disengagement."/>
  </r>
  <r>
    <x v="34"/>
    <s v="JTHDU1EF3G5020098"/>
    <s v="No"/>
    <s v="Yes"/>
    <x v="0"/>
    <s v="street"/>
    <s v="Safety Driver proactive disengagement."/>
  </r>
  <r>
    <x v="34"/>
    <s v="JTHDU1EF3G5020098"/>
    <s v="No"/>
    <s v="Yes"/>
    <x v="0"/>
    <s v="street"/>
    <s v="Safety Driver proactive disengagement."/>
  </r>
  <r>
    <x v="34"/>
    <s v="JTHDU1EF3G5020098"/>
    <s v="No"/>
    <s v="Yes"/>
    <x v="0"/>
    <s v="street"/>
    <s v="Safety Driver proactive disengagement."/>
  </r>
  <r>
    <x v="34"/>
    <s v="JTHDU1EF3G5020098"/>
    <s v="No"/>
    <s v="Yes"/>
    <x v="0"/>
    <s v="street"/>
    <s v="Safety Driver proactive disengagement."/>
  </r>
  <r>
    <x v="34"/>
    <s v="JTHDU1EF3G5020098"/>
    <s v="No"/>
    <s v="Yes"/>
    <x v="0"/>
    <s v="street"/>
    <s v="Safety Driver proactive disengagement."/>
  </r>
  <r>
    <x v="34"/>
    <s v="JTHDU1EF3G5020098"/>
    <s v="No"/>
    <s v="Yes"/>
    <x v="0"/>
    <s v="street"/>
    <s v="Safety Driver proactive disengagement."/>
  </r>
  <r>
    <x v="34"/>
    <s v="JTHDU1EF3G5020098"/>
    <s v="No"/>
    <s v="Yes"/>
    <x v="0"/>
    <s v="street"/>
    <s v="Safety Driver proactive disengagement."/>
  </r>
  <r>
    <x v="34"/>
    <s v="JTHDU1EF3G5020098"/>
    <s v="No"/>
    <s v="Yes"/>
    <x v="0"/>
    <s v="street"/>
    <s v="Safety Driver proactive disengagement."/>
  </r>
  <r>
    <x v="34"/>
    <s v="JTHDU1EF3G5020098"/>
    <s v="No"/>
    <s v="Yes"/>
    <x v="0"/>
    <s v="street"/>
    <s v="Safety Driver proactive disengagement."/>
  </r>
  <r>
    <x v="34"/>
    <s v="JTHDU1EF3G5020098"/>
    <s v="No"/>
    <s v="Yes"/>
    <x v="0"/>
    <s v="street"/>
    <s v="Safety Driver proactive disengagement."/>
  </r>
  <r>
    <x v="34"/>
    <s v="JTHDU1EF3G5020098"/>
    <s v="No"/>
    <s v="Yes"/>
    <x v="0"/>
    <s v="street"/>
    <s v="Safety Driver proactive disengagement."/>
  </r>
  <r>
    <x v="34"/>
    <s v="JTHDU1EF3G5020098"/>
    <s v="No"/>
    <s v="Yes"/>
    <x v="0"/>
    <s v="street"/>
    <s v="Safety Driver proactive disengagement."/>
  </r>
  <r>
    <x v="34"/>
    <s v="JTHDU1EF3G5020098"/>
    <s v="No"/>
    <s v="Yes"/>
    <x v="0"/>
    <s v="street"/>
    <s v="Safety Driver proactive disengagement."/>
  </r>
  <r>
    <x v="35"/>
    <s v="JTHDU1EF3G5020098"/>
    <s v="No"/>
    <s v="Yes"/>
    <x v="0"/>
    <s v="street"/>
    <s v="Safety Driver proactive disengagement."/>
  </r>
  <r>
    <x v="35"/>
    <s v="JTHDU1EF3G5020098"/>
    <s v="No"/>
    <s v="Yes"/>
    <x v="0"/>
    <s v="street"/>
    <s v="Safety Driver proactive disengagement."/>
  </r>
  <r>
    <x v="35"/>
    <s v="JTHDU1EF3G5020098"/>
    <s v="No"/>
    <s v="Yes"/>
    <x v="0"/>
    <s v="street"/>
    <s v="Safety Driver proactive disengagement."/>
  </r>
  <r>
    <x v="36"/>
    <s v="JTHDU1EF3G5020098"/>
    <s v="No"/>
    <s v="Yes"/>
    <x v="1"/>
    <s v="street"/>
    <s v="Automatic disengagement caused by system integrity check."/>
  </r>
  <r>
    <x v="36"/>
    <s v="JTHDU1EF3G5020098"/>
    <s v="No"/>
    <s v="Yes"/>
    <x v="1"/>
    <s v="street"/>
    <s v="Automatic disengagement caused by system integrity check."/>
  </r>
  <r>
    <x v="36"/>
    <s v="JTHDU1EF3G5020098"/>
    <s v="No"/>
    <s v="Yes"/>
    <x v="1"/>
    <s v="street"/>
    <s v="Automatic disengagement caused by system integrity check."/>
  </r>
  <r>
    <x v="36"/>
    <s v="JTHDU1EF3G5020098"/>
    <s v="No"/>
    <s v="Yes"/>
    <x v="0"/>
    <s v="street"/>
    <s v="Safety Driver proactive disengagement."/>
  </r>
  <r>
    <x v="36"/>
    <s v="JTHDU1EF3G5020098"/>
    <s v="No"/>
    <s v="Yes"/>
    <x v="1"/>
    <s v="street"/>
    <s v="Automatic disengagement caused by perception fault."/>
  </r>
  <r>
    <x v="36"/>
    <s v="JTHDU1EF3G5020098"/>
    <s v="No"/>
    <s v="Yes"/>
    <x v="1"/>
    <s v="street"/>
    <s v="Automatic disengagement caused by perception fault."/>
  </r>
  <r>
    <x v="36"/>
    <s v="JTHDU1EF3G5020098"/>
    <s v="No"/>
    <s v="Yes"/>
    <x v="1"/>
    <s v="street"/>
    <s v="Automatic disengagement caused by perception fault."/>
  </r>
  <r>
    <x v="36"/>
    <s v="JTHDU1EF3G5020098"/>
    <s v="No"/>
    <s v="Yes"/>
    <x v="1"/>
    <s v="street"/>
    <s v="Automatic disengagement caused by perception fault."/>
  </r>
  <r>
    <x v="37"/>
    <s v="JTHDU1EF3G5020098"/>
    <s v="No"/>
    <s v="Yes"/>
    <x v="1"/>
    <s v="street"/>
    <s v="Automatic disengagement caused by perception fault."/>
  </r>
  <r>
    <x v="37"/>
    <s v="JTHDU1EF3G5020098"/>
    <s v="No"/>
    <s v="Yes"/>
    <x v="0"/>
    <s v="street"/>
    <s v="Safety Driver proactive disengagement."/>
  </r>
  <r>
    <x v="37"/>
    <s v="JTHDU1EF3G5020098"/>
    <s v="No"/>
    <s v="Yes"/>
    <x v="0"/>
    <s v="street"/>
    <s v="Safety Driver proactive disengagement."/>
  </r>
  <r>
    <x v="37"/>
    <s v="JTHDU1EF3G5020098"/>
    <s v="No"/>
    <s v="Yes"/>
    <x v="0"/>
    <s v="street"/>
    <s v="Safety Driver proactive disengagement."/>
  </r>
  <r>
    <x v="37"/>
    <s v="JTHDU1EF3G5020098"/>
    <s v="No"/>
    <s v="Yes"/>
    <x v="1"/>
    <s v="street"/>
    <s v="Automatic disengagement caused by perception fault."/>
  </r>
  <r>
    <x v="37"/>
    <s v="JTHDU1EF3G5020098"/>
    <s v="No"/>
    <s v="Yes"/>
    <x v="1"/>
    <s v="street"/>
    <s v="Automatic disengagement caused by perception fault."/>
  </r>
  <r>
    <x v="37"/>
    <s v="JTHDU1EF3G5020098"/>
    <s v="No"/>
    <s v="Yes"/>
    <x v="1"/>
    <s v="street"/>
    <s v="Automatic disengagement caused by perception fault."/>
  </r>
  <r>
    <x v="37"/>
    <s v="JTHDU1EF3G5020098"/>
    <s v="No"/>
    <s v="Yes"/>
    <x v="1"/>
    <s v="street"/>
    <s v="Automatic disengagement caused by perception fault."/>
  </r>
  <r>
    <x v="37"/>
    <s v="JTHDU1EF3G5020098"/>
    <s v="No"/>
    <s v="Yes"/>
    <x v="0"/>
    <s v="street"/>
    <s v="Safety Driver proactive disengagement."/>
  </r>
  <r>
    <x v="37"/>
    <s v="JTHDU1EF3G5020098"/>
    <s v="No"/>
    <s v="Yes"/>
    <x v="1"/>
    <s v="street"/>
    <s v="Automatic disengagement caused by perception fault."/>
  </r>
  <r>
    <x v="37"/>
    <s v="JTHDU1EF3G5020098"/>
    <s v="No"/>
    <s v="Yes"/>
    <x v="1"/>
    <s v="street"/>
    <s v="Automatic disengagement caused by perception fault."/>
  </r>
  <r>
    <x v="37"/>
    <s v="JTHDU1EF3G5020098"/>
    <s v="No"/>
    <s v="Yes"/>
    <x v="1"/>
    <s v="street"/>
    <s v="Automatic disengagement caused by perception fault."/>
  </r>
  <r>
    <x v="37"/>
    <s v="JTHDU1EF3G5020098"/>
    <s v="No"/>
    <s v="Yes"/>
    <x v="1"/>
    <s v="street"/>
    <s v="Automatic disengagement caused by perception fault."/>
  </r>
  <r>
    <x v="37"/>
    <s v="JTHDU1EF3G5020098"/>
    <s v="No"/>
    <s v="Yes"/>
    <x v="0"/>
    <s v="street"/>
    <s v="Safety Driver proactive disengagement."/>
  </r>
  <r>
    <x v="37"/>
    <s v="JTHDU1EF3G5020098"/>
    <s v="No"/>
    <s v="Yes"/>
    <x v="1"/>
    <s v="street"/>
    <s v="Automatic disengagement caused by perception fault."/>
  </r>
  <r>
    <x v="37"/>
    <s v="JTHDU1EF3G5020098"/>
    <s v="No"/>
    <s v="Yes"/>
    <x v="1"/>
    <s v="street"/>
    <s v="Automatic disengagement caused by perception fault."/>
  </r>
  <r>
    <x v="37"/>
    <s v="JTHDU1EF3G5020098"/>
    <s v="No"/>
    <s v="Yes"/>
    <x v="0"/>
    <s v="street"/>
    <s v="Safety Driver proactive disengagement."/>
  </r>
  <r>
    <x v="37"/>
    <s v="JTHDU1EF3G5020098"/>
    <s v="No"/>
    <s v="Yes"/>
    <x v="1"/>
    <s v="street"/>
    <s v="Automatic disengagement caused by perception fault."/>
  </r>
  <r>
    <x v="37"/>
    <s v="JTHDU1EF3G5020098"/>
    <s v="No"/>
    <s v="Yes"/>
    <x v="1"/>
    <s v="street"/>
    <s v="Automatic disengagement caused by perception fault."/>
  </r>
  <r>
    <x v="37"/>
    <s v="JTHDU1EF3G5020098"/>
    <s v="No"/>
    <s v="Yes"/>
    <x v="1"/>
    <s v="street"/>
    <s v="Automatic disengagement caused by perception fault."/>
  </r>
  <r>
    <x v="37"/>
    <s v="JTHDU1EF3G5020098"/>
    <s v="No"/>
    <s v="Yes"/>
    <x v="1"/>
    <s v="street"/>
    <s v="Automatic disengagement caused by perception fault."/>
  </r>
  <r>
    <x v="37"/>
    <s v="JTHDU1EF3G5020098"/>
    <s v="No"/>
    <s v="Yes"/>
    <x v="0"/>
    <s v="street"/>
    <s v="Safety Driver proactive disengagement."/>
  </r>
  <r>
    <x v="37"/>
    <s v="JTHDU1EF3G5020098"/>
    <s v="No"/>
    <s v="Yes"/>
    <x v="1"/>
    <s v="street"/>
    <s v="Automatic disengagement caused by perception fault."/>
  </r>
  <r>
    <x v="37"/>
    <s v="JTHDU1EF3G5020098"/>
    <s v="No"/>
    <s v="Yes"/>
    <x v="1"/>
    <s v="street"/>
    <s v="Automatic disengagement caused by perception fault."/>
  </r>
  <r>
    <x v="37"/>
    <s v="JTHDU1EF3G5020098"/>
    <s v="No"/>
    <s v="Yes"/>
    <x v="1"/>
    <s v="street"/>
    <s v="Automatic disengagement caused by perception fault."/>
  </r>
  <r>
    <x v="37"/>
    <s v="JTHDU1EF3G5020098"/>
    <s v="No"/>
    <s v="Yes"/>
    <x v="1"/>
    <s v="street"/>
    <s v="Automatic disengagement caused by perception fault."/>
  </r>
  <r>
    <x v="37"/>
    <s v="JTHDU1EF3G5020098"/>
    <s v="No"/>
    <s v="Yes"/>
    <x v="1"/>
    <s v="street"/>
    <s v="Automatic disengagement caused by perception fault."/>
  </r>
  <r>
    <x v="37"/>
    <s v="JTHDU1EF3G5020098"/>
    <s v="No"/>
    <s v="Yes"/>
    <x v="1"/>
    <s v="street"/>
    <s v="Automatic disengagement caused by perception fault."/>
  </r>
  <r>
    <x v="37"/>
    <s v="JTHDU1EF3G5020098"/>
    <s v="No"/>
    <s v="Yes"/>
    <x v="1"/>
    <s v="street"/>
    <s v="Automatic disengagement caused by perception fault."/>
  </r>
  <r>
    <x v="37"/>
    <s v="JTHDU1EF3G5020098"/>
    <s v="No"/>
    <s v="Yes"/>
    <x v="1"/>
    <s v="street"/>
    <s v="Automatic disengagement caused by perception fault."/>
  </r>
  <r>
    <x v="37"/>
    <s v="JTHDU1EF3G5020098"/>
    <s v="No"/>
    <s v="Yes"/>
    <x v="1"/>
    <s v="street"/>
    <s v="Automatic disengagement caused by perception fault."/>
  </r>
  <r>
    <x v="37"/>
    <s v="JTHDU1EF3G5020098"/>
    <s v="No"/>
    <s v="Yes"/>
    <x v="1"/>
    <s v="street"/>
    <s v="Automatic disengagement caused by perception fault."/>
  </r>
  <r>
    <x v="37"/>
    <s v="JTHDU1EF3G5020098"/>
    <s v="No"/>
    <s v="Yes"/>
    <x v="0"/>
    <s v="street"/>
    <s v="Safety Driver proactive disengagement."/>
  </r>
  <r>
    <x v="37"/>
    <s v="JTHDU1EF3G5020098"/>
    <s v="No"/>
    <s v="Yes"/>
    <x v="0"/>
    <s v="street"/>
    <s v="Safety Driver proactive disengagement."/>
  </r>
  <r>
    <x v="37"/>
    <s v="JTHDU1EF3G5020098"/>
    <s v="No"/>
    <s v="Yes"/>
    <x v="0"/>
    <s v="street"/>
    <s v="Safety Driver proactive disengagement."/>
  </r>
  <r>
    <x v="37"/>
    <s v="JTHDU1EF3G5020098"/>
    <s v="No"/>
    <s v="Yes"/>
    <x v="0"/>
    <s v="street"/>
    <s v="Safety Driver proactive disengagement."/>
  </r>
  <r>
    <x v="37"/>
    <s v="JTHDU1EF3G5020098"/>
    <s v="No"/>
    <s v="Yes"/>
    <x v="0"/>
    <s v="street"/>
    <s v="Safety Driver proactive disengagement."/>
  </r>
  <r>
    <x v="37"/>
    <s v="JTHDU1EF3G5020098"/>
    <s v="No"/>
    <s v="Yes"/>
    <x v="1"/>
    <s v="street"/>
    <s v="Automatic disengagement caused by perception fault."/>
  </r>
  <r>
    <x v="37"/>
    <s v="JTHDU1EF3G5020098"/>
    <s v="No"/>
    <s v="Yes"/>
    <x v="1"/>
    <s v="street"/>
    <s v="Automatic disengagement caused by perception fault."/>
  </r>
  <r>
    <x v="37"/>
    <s v="JTHDU1EF3G5020098"/>
    <s v="No"/>
    <s v="Yes"/>
    <x v="0"/>
    <s v="street"/>
    <s v="Safety Driver proactive disengagement."/>
  </r>
  <r>
    <x v="37"/>
    <s v="JTHDU1EF3G5020098"/>
    <s v="No"/>
    <s v="Yes"/>
    <x v="1"/>
    <s v="street"/>
    <s v="Automatic disengagement caused by perception fault."/>
  </r>
  <r>
    <x v="37"/>
    <s v="JTHDU1EF3G5020098"/>
    <s v="No"/>
    <s v="Yes"/>
    <x v="1"/>
    <s v="street"/>
    <s v="Automatic disengagement caused by perception fault."/>
  </r>
  <r>
    <x v="37"/>
    <s v="JTHDU1EF3G5020098"/>
    <s v="No"/>
    <s v="Yes"/>
    <x v="1"/>
    <s v="street"/>
    <s v="Automatic disengagement caused by perception fault."/>
  </r>
  <r>
    <x v="37"/>
    <s v="JTHDU1EF3G5020098"/>
    <s v="No"/>
    <s v="Yes"/>
    <x v="1"/>
    <s v="street"/>
    <s v="Automatic disengagement caused by perception fault."/>
  </r>
  <r>
    <x v="37"/>
    <s v="JTHDU1EF3G5020098"/>
    <s v="No"/>
    <s v="Yes"/>
    <x v="0"/>
    <s v="street"/>
    <s v="Safety Driver proactive disengagement."/>
  </r>
  <r>
    <x v="37"/>
    <s v="JTHDU1EF3G5020098"/>
    <s v="No"/>
    <s v="Yes"/>
    <x v="1"/>
    <s v="street"/>
    <s v="Automatic disengagement caused by perception fault."/>
  </r>
  <r>
    <x v="37"/>
    <s v="JTHDU1EF3G5020098"/>
    <s v="No"/>
    <s v="Yes"/>
    <x v="1"/>
    <s v="street"/>
    <s v="Automatic disengagement caused by perception fault."/>
  </r>
  <r>
    <x v="38"/>
    <s v="JTHDU1EF3G5020098"/>
    <s v="No"/>
    <s v="Yes"/>
    <x v="1"/>
    <s v="street"/>
    <s v="Automatic disengagement caused by perception fault."/>
  </r>
  <r>
    <x v="38"/>
    <s v="JTHDU1EF3G5020098"/>
    <s v="No"/>
    <s v="Yes"/>
    <x v="1"/>
    <s v="street"/>
    <s v="Automatic disengagement caused by perception fault."/>
  </r>
  <r>
    <x v="38"/>
    <s v="JTHDU1EF3G5020098"/>
    <s v="No"/>
    <s v="Yes"/>
    <x v="1"/>
    <s v="street"/>
    <s v="Automatic disengagement caused by perception fault."/>
  </r>
  <r>
    <x v="38"/>
    <s v="JTHDU1EF3G5020098"/>
    <s v="No"/>
    <s v="Yes"/>
    <x v="1"/>
    <s v="street"/>
    <s v="Automatic disengagement caused by perception fault."/>
  </r>
  <r>
    <x v="38"/>
    <s v="JTHDU1EF3G5020098"/>
    <s v="No"/>
    <s v="Yes"/>
    <x v="1"/>
    <s v="street"/>
    <s v="Automatic disengagement caused by perception fault."/>
  </r>
  <r>
    <x v="38"/>
    <s v="JTHDU1EF3G5020098"/>
    <s v="No"/>
    <s v="Yes"/>
    <x v="0"/>
    <s v="street"/>
    <s v="Safety Driver proactive disengagement."/>
  </r>
  <r>
    <x v="38"/>
    <s v="JTHDU1EF3G5020098"/>
    <s v="No"/>
    <s v="Yes"/>
    <x v="1"/>
    <s v="street"/>
    <s v="Automatic disengagement caused by perception fault."/>
  </r>
  <r>
    <x v="38"/>
    <s v="JTHDU1EF3G5020098"/>
    <s v="No"/>
    <s v="Yes"/>
    <x v="0"/>
    <s v="street"/>
    <s v="Safety Driver proactive disengagement."/>
  </r>
  <r>
    <x v="38"/>
    <s v="JTHDU1EF3G5020098"/>
    <s v="No"/>
    <s v="Yes"/>
    <x v="1"/>
    <s v="street"/>
    <s v="Automatic disengagement caused by perception fault."/>
  </r>
  <r>
    <x v="38"/>
    <s v="JTHDU1EF3G5020098"/>
    <s v="No"/>
    <s v="Yes"/>
    <x v="1"/>
    <s v="street"/>
    <s v="Automatic disengagement caused by perception fault."/>
  </r>
  <r>
    <x v="38"/>
    <s v="JTHDU1EF3G5020098"/>
    <s v="No"/>
    <s v="Yes"/>
    <x v="1"/>
    <s v="street"/>
    <s v="Automatic disengagement caused by perception fault."/>
  </r>
  <r>
    <x v="38"/>
    <s v="JTHDU1EF3G5020098"/>
    <s v="No"/>
    <s v="Yes"/>
    <x v="0"/>
    <s v="street"/>
    <s v="Safety Driver proactive disengagement."/>
  </r>
  <r>
    <x v="38"/>
    <s v="JTHDU1EF3G5020098"/>
    <s v="No"/>
    <s v="Yes"/>
    <x v="1"/>
    <s v="street"/>
    <s v="Automatic disengagement caused by perception fault."/>
  </r>
  <r>
    <x v="38"/>
    <s v="JTHDU1EF3G5020098"/>
    <s v="No"/>
    <s v="Yes"/>
    <x v="0"/>
    <s v="street"/>
    <s v="Safety Driver proactive disengagement."/>
  </r>
  <r>
    <x v="38"/>
    <s v="JTHDU1EF3G5020098"/>
    <s v="No"/>
    <s v="Yes"/>
    <x v="1"/>
    <s v="street"/>
    <s v="Automatic disengagement caused by perception fault."/>
  </r>
  <r>
    <x v="38"/>
    <s v="JTHDU1EF3G5020098"/>
    <s v="No"/>
    <s v="Yes"/>
    <x v="1"/>
    <s v="street"/>
    <s v="Automatic disengagement caused by perception fault."/>
  </r>
  <r>
    <x v="38"/>
    <s v="JTHDU1EF3G5020098"/>
    <s v="No"/>
    <s v="Yes"/>
    <x v="1"/>
    <s v="street"/>
    <s v="Automatic disengagement caused by perception fault."/>
  </r>
  <r>
    <x v="38"/>
    <s v="JTHDU1EF3G5020098"/>
    <s v="No"/>
    <s v="Yes"/>
    <x v="0"/>
    <s v="street"/>
    <s v="Safety Driver proactive disengagement."/>
  </r>
  <r>
    <x v="38"/>
    <s v="JTHDU1EF3G5020098"/>
    <s v="No"/>
    <s v="Yes"/>
    <x v="0"/>
    <s v="street"/>
    <s v="Safety Driver proactive disengagement."/>
  </r>
  <r>
    <x v="39"/>
    <s v="JTHDU1EF3G5020098"/>
    <s v="No"/>
    <s v="Yes"/>
    <x v="0"/>
    <s v="street"/>
    <s v="Safety Driver proactive disengagement."/>
  </r>
  <r>
    <x v="39"/>
    <s v="JTHDU1EF3G5020098"/>
    <s v="No"/>
    <s v="Yes"/>
    <x v="1"/>
    <s v="street"/>
    <s v="Automatic disengagement caused by planner fault."/>
  </r>
  <r>
    <x v="39"/>
    <s v="JTHDU1EF3G5020098"/>
    <s v="No"/>
    <s v="Yes"/>
    <x v="0"/>
    <s v="street"/>
    <s v="Safety Driver proactive disengagement."/>
  </r>
  <r>
    <x v="39"/>
    <s v="JTHDU1EF3G5020098"/>
    <s v="No"/>
    <s v="Yes"/>
    <x v="0"/>
    <s v="street"/>
    <s v="Safety Driver proactive disengagement."/>
  </r>
  <r>
    <x v="39"/>
    <s v="JTHDU1EF3G5020098"/>
    <s v="No"/>
    <s v="Yes"/>
    <x v="1"/>
    <s v="street"/>
    <s v="Automatic disengagement caused by planner fault."/>
  </r>
  <r>
    <x v="39"/>
    <s v="JTHDU1EF3G5020098"/>
    <s v="No"/>
    <s v="Yes"/>
    <x v="0"/>
    <s v="street"/>
    <s v="Safety Driver proactive disengagement."/>
  </r>
  <r>
    <x v="39"/>
    <s v="JTHDU1EF3G5020098"/>
    <s v="No"/>
    <s v="Yes"/>
    <x v="0"/>
    <s v="street"/>
    <s v="Safety Driver proactive disengagement."/>
  </r>
  <r>
    <x v="39"/>
    <s v="JTHDU1EF3G5020098"/>
    <s v="No"/>
    <s v="Yes"/>
    <x v="0"/>
    <s v="street"/>
    <s v="Safety Driver proactive disengagement."/>
  </r>
  <r>
    <x v="39"/>
    <s v="JTHDU1EF3G5020098"/>
    <s v="No"/>
    <s v="Yes"/>
    <x v="0"/>
    <s v="street"/>
    <s v="Safety Driver proactive disengagement."/>
  </r>
  <r>
    <x v="39"/>
    <s v="JTHDU1EF3G5020098"/>
    <s v="No"/>
    <s v="Yes"/>
    <x v="0"/>
    <s v="street"/>
    <s v="Safety Driver proactive disengagement."/>
  </r>
  <r>
    <x v="39"/>
    <s v="JTHDU1EF3G5020098"/>
    <s v="No"/>
    <s v="Yes"/>
    <x v="0"/>
    <s v="street"/>
    <s v="Safety Driver proactive disengagement."/>
  </r>
  <r>
    <x v="39"/>
    <s v="JTHDU1EF3G5020098"/>
    <s v="No"/>
    <s v="Yes"/>
    <x v="0"/>
    <s v="street"/>
    <s v="Safety Driver proactive disengagement."/>
  </r>
  <r>
    <x v="39"/>
    <s v="JTHDU1EF3G5020098"/>
    <s v="No"/>
    <s v="Yes"/>
    <x v="0"/>
    <s v="street"/>
    <s v="Safety Driver proactive disengagement."/>
  </r>
  <r>
    <x v="39"/>
    <s v="JTHDU1EF3G5020098"/>
    <s v="No"/>
    <s v="Yes"/>
    <x v="1"/>
    <s v="street"/>
    <s v="Automatic disengagement caused by planner fault."/>
  </r>
  <r>
    <x v="39"/>
    <s v="JTHDU1EF3G5020098"/>
    <s v="No"/>
    <s v="Yes"/>
    <x v="0"/>
    <s v="street"/>
    <s v="Safety Driver proactive disengagement."/>
  </r>
  <r>
    <x v="40"/>
    <s v="JTHDU1EF3G5020098"/>
    <s v="No"/>
    <s v="Yes"/>
    <x v="1"/>
    <s v="street"/>
    <s v="Automatic disengagement caused by planner fault."/>
  </r>
  <r>
    <x v="40"/>
    <s v="JTHDU1EF3G5020098"/>
    <s v="No"/>
    <s v="Yes"/>
    <x v="0"/>
    <s v="street"/>
    <s v="Safety Driver proactive disengagement."/>
  </r>
  <r>
    <x v="40"/>
    <s v="JTHDU1EF3G5020098"/>
    <s v="No"/>
    <s v="Yes"/>
    <x v="0"/>
    <s v="street"/>
    <s v="Safety Driver proactive disengagement."/>
  </r>
  <r>
    <x v="40"/>
    <s v="JTHDU1EF3G5020098"/>
    <s v="No"/>
    <s v="Yes"/>
    <x v="1"/>
    <s v="street"/>
    <s v="Automatic disengagement caused by system integrity check."/>
  </r>
  <r>
    <x v="40"/>
    <s v="JTHDU1EF3G5020098"/>
    <s v="No"/>
    <s v="Yes"/>
    <x v="0"/>
    <s v="street"/>
    <s v="Safety Driver proactive disengagement."/>
  </r>
  <r>
    <x v="40"/>
    <s v="JTHDU1EF3G5020098"/>
    <s v="No"/>
    <s v="Yes"/>
    <x v="0"/>
    <s v="street"/>
    <s v="Safety Driver proactive disengagement."/>
  </r>
  <r>
    <x v="40"/>
    <s v="JTHDU1EF3G5020098"/>
    <s v="No"/>
    <s v="Yes"/>
    <x v="1"/>
    <s v="street"/>
    <s v="Automatic disengagement caused by system integrity check."/>
  </r>
  <r>
    <x v="40"/>
    <s v="JTHDU1EF3G5020098"/>
    <s v="No"/>
    <s v="Yes"/>
    <x v="0"/>
    <s v="street"/>
    <s v="Safety Driver proactive disengagement."/>
  </r>
  <r>
    <x v="40"/>
    <s v="JTHDU1EF3G5020098"/>
    <s v="No"/>
    <s v="Yes"/>
    <x v="0"/>
    <s v="street"/>
    <s v="Safety Driver proactive disengagement."/>
  </r>
  <r>
    <x v="40"/>
    <s v="JTHDU1EF3G5020098"/>
    <s v="No"/>
    <s v="Yes"/>
    <x v="0"/>
    <s v="street"/>
    <s v="Safety Driver proactive disengagement."/>
  </r>
  <r>
    <x v="40"/>
    <s v="JTHDU1EF3G5020098"/>
    <s v="No"/>
    <s v="Yes"/>
    <x v="0"/>
    <s v="street"/>
    <s v="Safety Driver proactive disengagement."/>
  </r>
  <r>
    <x v="40"/>
    <s v="JTHDU1EF3G5020098"/>
    <s v="No"/>
    <s v="Yes"/>
    <x v="0"/>
    <s v="street"/>
    <s v="Safety Driver proactive disengagement."/>
  </r>
  <r>
    <x v="41"/>
    <s v="JTHDU1EF3G5020098"/>
    <s v="No"/>
    <s v="Yes"/>
    <x v="0"/>
    <s v="street"/>
    <s v="Safety Driver proactive disengagement."/>
  </r>
  <r>
    <x v="41"/>
    <s v="JTHDU1EF3G5020098"/>
    <s v="No"/>
    <s v="Yes"/>
    <x v="0"/>
    <s v="street"/>
    <s v="Safety Driver proactive disengagement."/>
  </r>
  <r>
    <x v="41"/>
    <s v="JTHDU1EF3G5020098"/>
    <s v="No"/>
    <s v="Yes"/>
    <x v="0"/>
    <s v="street"/>
    <s v="Safety Driver proactive disengagement."/>
  </r>
  <r>
    <x v="41"/>
    <s v="JTHDU1EF3G5020098"/>
    <s v="No"/>
    <s v="Yes"/>
    <x v="1"/>
    <s v="street"/>
    <s v="Automatic disengagement caused by planner fault."/>
  </r>
  <r>
    <x v="41"/>
    <s v="JTHDU1EF3G5020098"/>
    <s v="No"/>
    <s v="Yes"/>
    <x v="0"/>
    <s v="street"/>
    <s v="Safety Driver proactive disengagement."/>
  </r>
  <r>
    <x v="41"/>
    <s v="JTHDU1EF3G5020098"/>
    <s v="No"/>
    <s v="Yes"/>
    <x v="0"/>
    <s v="street"/>
    <s v="Safety Driver proactive disengagement."/>
  </r>
  <r>
    <x v="41"/>
    <s v="JTHDU1EF3G5020098"/>
    <s v="No"/>
    <s v="Yes"/>
    <x v="1"/>
    <s v="street"/>
    <s v="Automatic disengagement caused by planner fault."/>
  </r>
  <r>
    <x v="41"/>
    <s v="JTHDU1EF3G5020098"/>
    <s v="No"/>
    <s v="Yes"/>
    <x v="0"/>
    <s v="street"/>
    <s v="Safety Driver proactive disengagement."/>
  </r>
  <r>
    <x v="41"/>
    <s v="JTHDU1EF3G5020098"/>
    <s v="No"/>
    <s v="Yes"/>
    <x v="1"/>
    <s v="street"/>
    <s v="Automatic disengagement caused by planner fault."/>
  </r>
  <r>
    <x v="41"/>
    <s v="JTHDU1EF3G5020098"/>
    <s v="No"/>
    <s v="Yes"/>
    <x v="0"/>
    <s v="street"/>
    <s v="Safety Driver proactive disengagement."/>
  </r>
  <r>
    <x v="41"/>
    <s v="JTHDU1EF3G5020098"/>
    <s v="No"/>
    <s v="Yes"/>
    <x v="0"/>
    <s v="street"/>
    <s v="Safety Driver proactive disengagement."/>
  </r>
  <r>
    <x v="41"/>
    <s v="JTHDU1EF3G5020098"/>
    <s v="No"/>
    <s v="Yes"/>
    <x v="0"/>
    <s v="street"/>
    <s v="Safety Driver proactive disengagement."/>
  </r>
  <r>
    <x v="41"/>
    <s v="JTHDU1EF3G5020098"/>
    <s v="No"/>
    <s v="Yes"/>
    <x v="1"/>
    <s v="street"/>
    <s v="Automatic disengagement caused by planner fault."/>
  </r>
  <r>
    <x v="41"/>
    <s v="JTHDU1EF3G5020098"/>
    <s v="No"/>
    <s v="Yes"/>
    <x v="0"/>
    <s v="street"/>
    <s v="Safety Driver proactive disengagement."/>
  </r>
  <r>
    <x v="41"/>
    <s v="JTHDU1EF3G5020098"/>
    <s v="No"/>
    <s v="Yes"/>
    <x v="1"/>
    <s v="street"/>
    <s v="Automatic disengagement caused by planner fault."/>
  </r>
  <r>
    <x v="41"/>
    <s v="JTHDU1EF3G5020098"/>
    <s v="No"/>
    <s v="Yes"/>
    <x v="0"/>
    <s v="street"/>
    <s v="Safety Driver proactive disengagement."/>
  </r>
  <r>
    <x v="42"/>
    <s v="JTHDU1EF3G5020098"/>
    <s v="No"/>
    <s v="Yes"/>
    <x v="0"/>
    <s v="street"/>
    <s v="Safety Driver proactive disengagement."/>
  </r>
  <r>
    <x v="42"/>
    <s v="JTHDU1EF3G5020098"/>
    <s v="No"/>
    <s v="Yes"/>
    <x v="0"/>
    <s v="street"/>
    <s v="Safety Driver proactive disengagement."/>
  </r>
  <r>
    <x v="42"/>
    <s v="JTHDU1EF3G5020098"/>
    <s v="No"/>
    <s v="Yes"/>
    <x v="0"/>
    <s v="street"/>
    <s v="Safety Driver proactive disengagement."/>
  </r>
  <r>
    <x v="42"/>
    <s v="JTHDU1EF3G5020098"/>
    <s v="No"/>
    <s v="Yes"/>
    <x v="0"/>
    <s v="street"/>
    <s v="Safety Driver proactive disengagement."/>
  </r>
  <r>
    <x v="42"/>
    <s v="JTHDU1EF3G5020098"/>
    <s v="No"/>
    <s v="Yes"/>
    <x v="1"/>
    <s v="street"/>
    <s v="Automatic disengagement caused by planner fault."/>
  </r>
  <r>
    <x v="42"/>
    <s v="JTHDU1EF3G5020098"/>
    <s v="No"/>
    <s v="Yes"/>
    <x v="0"/>
    <s v="street"/>
    <s v="Safety Driver proactive disengagement."/>
  </r>
  <r>
    <x v="43"/>
    <s v="JTHDU1EF3G5020098"/>
    <s v="No"/>
    <s v="Yes"/>
    <x v="1"/>
    <s v="street"/>
    <s v="Automatic disengagement caused by planner fault."/>
  </r>
  <r>
    <x v="43"/>
    <s v="JTHDU1EF3G5020098"/>
    <s v="No"/>
    <s v="Yes"/>
    <x v="0"/>
    <s v="street"/>
    <s v="Safety Driver proactive disengagement."/>
  </r>
  <r>
    <x v="43"/>
    <s v="JTHDU1EF3G5020098"/>
    <s v="No"/>
    <s v="Yes"/>
    <x v="1"/>
    <s v="street"/>
    <s v="Automatic disengagement caused by planner fault."/>
  </r>
  <r>
    <x v="43"/>
    <s v="JTHDU1EF3G5020098"/>
    <s v="No"/>
    <s v="Yes"/>
    <x v="0"/>
    <s v="street"/>
    <s v="Safety Driver proactive disengagement."/>
  </r>
  <r>
    <x v="43"/>
    <s v="JTHDU1EF3G5020098"/>
    <s v="No"/>
    <s v="Yes"/>
    <x v="1"/>
    <s v="street"/>
    <s v="Automatic disengagement caused by planner fault."/>
  </r>
  <r>
    <x v="43"/>
    <s v="JTHDU1EF3G5020098"/>
    <s v="No"/>
    <s v="Yes"/>
    <x v="0"/>
    <s v="street"/>
    <s v="Safety Driver proactive disengagement."/>
  </r>
  <r>
    <x v="43"/>
    <s v="JTHDU1EF3G5020098"/>
    <s v="No"/>
    <s v="Yes"/>
    <x v="1"/>
    <s v="street"/>
    <s v="Automatic disengagement caused by planner fault."/>
  </r>
  <r>
    <x v="43"/>
    <s v="JTHDU1EF3G5020098"/>
    <s v="No"/>
    <s v="Yes"/>
    <x v="0"/>
    <s v="street"/>
    <s v="Safety Driver proactive disengagement."/>
  </r>
  <r>
    <x v="43"/>
    <s v="JTHDU1EF3G5020098"/>
    <s v="No"/>
    <s v="Yes"/>
    <x v="0"/>
    <s v="street"/>
    <s v="Safety Driver proactive disengagement."/>
  </r>
  <r>
    <x v="43"/>
    <s v="JTHDU1EF3G5020098"/>
    <s v="No"/>
    <s v="Yes"/>
    <x v="0"/>
    <s v="street"/>
    <s v="Safety Driver proactive disengagement."/>
  </r>
  <r>
    <x v="43"/>
    <s v="JTHDU1EF6G5020094"/>
    <s v="No"/>
    <s v="Yes"/>
    <x v="0"/>
    <s v="street"/>
    <s v="Safety Driver proactive disengagement."/>
  </r>
  <r>
    <x v="43"/>
    <s v="JTHDU1EF6G5020094"/>
    <s v="No"/>
    <s v="Yes"/>
    <x v="0"/>
    <s v="street"/>
    <s v="Safety Driver proactive disengagement."/>
  </r>
  <r>
    <x v="43"/>
    <s v="JTHDU1EF6G5020094"/>
    <s v="No"/>
    <s v="Yes"/>
    <x v="0"/>
    <s v="street"/>
    <s v="Safety Driver proactive disengagement."/>
  </r>
  <r>
    <x v="43"/>
    <s v="JTHDU1EF6G5020094"/>
    <s v="No"/>
    <s v="Yes"/>
    <x v="0"/>
    <s v="street"/>
    <s v="Safety Driver proactive disengagement."/>
  </r>
  <r>
    <x v="43"/>
    <s v="JTHDU1EF6G5020094"/>
    <s v="No"/>
    <s v="Yes"/>
    <x v="0"/>
    <s v="street"/>
    <s v="Safety Driver proactive disengagement."/>
  </r>
  <r>
    <x v="43"/>
    <s v="JTHDU1EF6G5020094"/>
    <s v="No"/>
    <s v="Yes"/>
    <x v="0"/>
    <s v="street"/>
    <s v="Safety Driver proactive disengagement."/>
  </r>
  <r>
    <x v="43"/>
    <s v="JTHDU1EF6G5020094"/>
    <s v="No"/>
    <s v="Yes"/>
    <x v="0"/>
    <s v="street"/>
    <s v="Safety Driver proactive disengagement."/>
  </r>
  <r>
    <x v="43"/>
    <s v="JTHDU1EF6G5020094"/>
    <s v="No"/>
    <s v="Yes"/>
    <x v="0"/>
    <s v="street"/>
    <s v="Safety Driver proactive disengagement."/>
  </r>
  <r>
    <x v="43"/>
    <s v="JTHDU1EF6G5020094"/>
    <s v="No"/>
    <s v="Yes"/>
    <x v="1"/>
    <s v="street"/>
    <s v="Automatic disengagement caused by localization fault."/>
  </r>
  <r>
    <x v="43"/>
    <s v="JTHDU1EF6G5020094"/>
    <s v="No"/>
    <s v="Yes"/>
    <x v="0"/>
    <s v="street"/>
    <s v="Safety Driver proactive disengagement."/>
  </r>
  <r>
    <x v="44"/>
    <s v="JTHDU1EF6G5020094"/>
    <s v="No"/>
    <s v="Yes"/>
    <x v="0"/>
    <s v="street"/>
    <s v="Safety Driver proactive disengagement."/>
  </r>
  <r>
    <x v="44"/>
    <s v="JTHDU1EF6G5020094"/>
    <s v="No"/>
    <s v="Yes"/>
    <x v="0"/>
    <s v="street"/>
    <s v="Safety Driver proactive disengagement."/>
  </r>
  <r>
    <x v="44"/>
    <s v="JTHDU1EF3G5020098"/>
    <s v="No"/>
    <s v="Yes"/>
    <x v="0"/>
    <s v="street"/>
    <s v="Safety Driver proactive disengagement."/>
  </r>
  <r>
    <x v="44"/>
    <s v="JTHDU1EF3G5020098"/>
    <s v="No"/>
    <s v="Yes"/>
    <x v="0"/>
    <s v="street"/>
    <s v="Safety Driver proactive disengagement."/>
  </r>
  <r>
    <x v="44"/>
    <s v="JTHDU1EF6G5020094"/>
    <s v="No"/>
    <s v="Yes"/>
    <x v="1"/>
    <s v="street"/>
    <s v="Automatic disengagement caused by localization fault."/>
  </r>
  <r>
    <x v="44"/>
    <s v="JTHDU1EF3G5020098"/>
    <s v="No"/>
    <s v="Yes"/>
    <x v="1"/>
    <s v="street"/>
    <s v="Automatic disengagement caused by system integrity check."/>
  </r>
  <r>
    <x v="44"/>
    <s v="JTHDU1EF3G5020098"/>
    <s v="No"/>
    <s v="Yes"/>
    <x v="0"/>
    <s v="street"/>
    <s v="Safety Driver proactive disengagement."/>
  </r>
  <r>
    <x v="44"/>
    <s v="JTHDU1EF6G5020094"/>
    <s v="No"/>
    <s v="Yes"/>
    <x v="1"/>
    <s v="street"/>
    <s v="Automatic disengagement caused by system integrity check."/>
  </r>
  <r>
    <x v="44"/>
    <s v="JTHDU1EF6G5020094"/>
    <s v="No"/>
    <s v="Yes"/>
    <x v="0"/>
    <s v="street"/>
    <s v="Safety Driver proactive disengagement."/>
  </r>
  <r>
    <x v="44"/>
    <s v="JTHDU1EF3G5020098"/>
    <s v="No"/>
    <s v="Yes"/>
    <x v="0"/>
    <s v="street"/>
    <s v="Safety Driver proactive disengagement."/>
  </r>
  <r>
    <x v="44"/>
    <s v="JTHDU1EF6G5020094"/>
    <s v="No"/>
    <s v="Yes"/>
    <x v="0"/>
    <s v="street"/>
    <s v="Safety Driver proactive disengagement."/>
  </r>
  <r>
    <x v="44"/>
    <s v="JTHDU1EF6G5020094"/>
    <s v="No"/>
    <s v="Yes"/>
    <x v="0"/>
    <s v="street"/>
    <s v="Safety Driver proactive disengagement."/>
  </r>
  <r>
    <x v="44"/>
    <s v="JTHDU1EF3G5020098"/>
    <s v="No"/>
    <s v="Yes"/>
    <x v="0"/>
    <s v="street"/>
    <s v="Safety Driver proactive disengagement."/>
  </r>
  <r>
    <x v="44"/>
    <s v="JTHDU1EF3G5020098"/>
    <s v="No"/>
    <s v="Yes"/>
    <x v="0"/>
    <s v="street"/>
    <s v="Safety Driver proactive disengagement."/>
  </r>
  <r>
    <x v="45"/>
    <s v="JTHDU1EF6G5020094"/>
    <s v="No"/>
    <s v="Yes"/>
    <x v="0"/>
    <s v="street"/>
    <s v="Safety Driver proactive disengagement."/>
  </r>
  <r>
    <x v="45"/>
    <s v="JTHDU1EF6G5020094"/>
    <s v="No"/>
    <s v="Yes"/>
    <x v="1"/>
    <s v="street"/>
    <s v="Automatic disengagement caused by system integrity check."/>
  </r>
  <r>
    <x v="45"/>
    <s v="JTHDU1EF6G5020094"/>
    <s v="No"/>
    <s v="Yes"/>
    <x v="0"/>
    <s v="street"/>
    <s v="Safety Driver proactive disengagement."/>
  </r>
  <r>
    <x v="45"/>
    <s v="JTHDU1EF6G5020094"/>
    <s v="No"/>
    <s v="Yes"/>
    <x v="0"/>
    <s v="street"/>
    <s v="Safety Driver proactive disengagement."/>
  </r>
  <r>
    <x v="45"/>
    <s v="JTHDU1EF6G5020094"/>
    <s v="No"/>
    <s v="Yes"/>
    <x v="0"/>
    <s v="street"/>
    <s v="Safety Driver proactive disengagement."/>
  </r>
  <r>
    <x v="45"/>
    <s v="JTHDU1EF6G5020094"/>
    <s v="No"/>
    <s v="Yes"/>
    <x v="0"/>
    <s v="street"/>
    <s v="Safety Driver proactive disengagement."/>
  </r>
  <r>
    <x v="45"/>
    <s v="JTHDU1EF6G5020094"/>
    <s v="No"/>
    <s v="Yes"/>
    <x v="0"/>
    <s v="street"/>
    <s v="Safety Driver proactive disengagement."/>
  </r>
  <r>
    <x v="45"/>
    <s v="JTHDU1EF6G5020094"/>
    <s v="No"/>
    <s v="Yes"/>
    <x v="0"/>
    <s v="street"/>
    <s v="Safety Driver proactive disengagement."/>
  </r>
  <r>
    <x v="45"/>
    <s v="JTHDU1EF6G5020094"/>
    <s v="No"/>
    <s v="Yes"/>
    <x v="0"/>
    <s v="street"/>
    <s v="Safety Driver proactive disengagement."/>
  </r>
  <r>
    <x v="45"/>
    <s v="JTHDU1EF6G5020094"/>
    <s v="No"/>
    <s v="Yes"/>
    <x v="0"/>
    <s v="street"/>
    <s v="Safety Driver proactive disengagement."/>
  </r>
  <r>
    <x v="45"/>
    <s v="JTHDU1EF6G5020094"/>
    <s v="No"/>
    <s v="Yes"/>
    <x v="1"/>
    <s v="street"/>
    <s v="Automatic disengagement caused by system integrity check."/>
  </r>
  <r>
    <x v="45"/>
    <s v="JTHDU1EF6G5020094"/>
    <s v="No"/>
    <s v="Yes"/>
    <x v="0"/>
    <s v="street"/>
    <s v="Safety Driver proactive disengagement."/>
  </r>
  <r>
    <x v="45"/>
    <s v="JTHDU1EF6G5020094"/>
    <s v="No"/>
    <s v="Yes"/>
    <x v="0"/>
    <s v="street"/>
    <s v="Safety Driver proactive disengagement."/>
  </r>
  <r>
    <x v="45"/>
    <s v="JTHDU1EF3G5020098"/>
    <s v="No"/>
    <s v="Yes"/>
    <x v="0"/>
    <s v="street"/>
    <s v="Safety Driver proactive disengagement."/>
  </r>
  <r>
    <x v="45"/>
    <s v="JTHDU1EF3G5020098"/>
    <s v="No"/>
    <s v="Yes"/>
    <x v="0"/>
    <s v="street"/>
    <s v="Safety Driver proactive disengagement."/>
  </r>
  <r>
    <x v="45"/>
    <s v="JTHDU1EF3G5020098"/>
    <s v="No"/>
    <s v="Yes"/>
    <x v="0"/>
    <s v="street"/>
    <s v="Safety Driver proactive disengagement."/>
  </r>
  <r>
    <x v="45"/>
    <s v="JTHDU1EF3G5020098"/>
    <s v="No"/>
    <s v="Yes"/>
    <x v="0"/>
    <s v="street"/>
    <s v="Safety Driver proactive disengagement."/>
  </r>
  <r>
    <x v="45"/>
    <s v="JTHDU1EF3G5020098"/>
    <s v="No"/>
    <s v="Yes"/>
    <x v="0"/>
    <s v="street"/>
    <s v="Safety Driver proactive disengagement."/>
  </r>
  <r>
    <x v="45"/>
    <s v="JTHDU1EF3G5020098"/>
    <s v="No"/>
    <s v="Yes"/>
    <x v="0"/>
    <s v="street"/>
    <s v="Safety Driver proactive disengagement."/>
  </r>
  <r>
    <x v="45"/>
    <s v="JTHDU1EF3G5020098"/>
    <s v="No"/>
    <s v="Yes"/>
    <x v="0"/>
    <s v="street"/>
    <s v="Safety Driver proactive disengagement."/>
  </r>
  <r>
    <x v="45"/>
    <s v="JTHDU1EF3G5020098"/>
    <s v="No"/>
    <s v="Yes"/>
    <x v="0"/>
    <s v="street"/>
    <s v="Safety Driver proactive disengagement."/>
  </r>
  <r>
    <x v="45"/>
    <s v="JTHDU1EF3G5020098"/>
    <s v="No"/>
    <s v="Yes"/>
    <x v="0"/>
    <s v="street"/>
    <s v="Safety Driver proactive disengagement."/>
  </r>
  <r>
    <x v="45"/>
    <s v="JTHDU1EF3G5020098"/>
    <s v="No"/>
    <s v="Yes"/>
    <x v="0"/>
    <s v="street"/>
    <s v="Safety Driver proactive disengagement."/>
  </r>
  <r>
    <x v="45"/>
    <s v="JTHDU1EF3G5020098"/>
    <s v="No"/>
    <s v="Yes"/>
    <x v="1"/>
    <s v="street"/>
    <s v="Automatic disengagement caused by system integrity check."/>
  </r>
  <r>
    <x v="45"/>
    <s v="JTHDU1EF3G5020098"/>
    <s v="No"/>
    <s v="Yes"/>
    <x v="0"/>
    <s v="street"/>
    <s v="Safety Driver proactive disengagement."/>
  </r>
  <r>
    <x v="45"/>
    <s v="JTHDU1EF3G5020098"/>
    <s v="No"/>
    <s v="Yes"/>
    <x v="0"/>
    <s v="street"/>
    <s v="Safety Driver proactive disengagement."/>
  </r>
  <r>
    <x v="45"/>
    <s v="JTHDU1EF3G5020098"/>
    <s v="No"/>
    <s v="Yes"/>
    <x v="0"/>
    <s v="street"/>
    <s v="Safety Driver proactive disengagement."/>
  </r>
  <r>
    <x v="45"/>
    <s v="JTHDU1EF3G5020098"/>
    <s v="No"/>
    <s v="Yes"/>
    <x v="0"/>
    <s v="street"/>
    <s v="Safety Driver proactive disengagement."/>
  </r>
  <r>
    <x v="45"/>
    <s v="JTHDU1EF3G5020098"/>
    <s v="No"/>
    <s v="Yes"/>
    <x v="0"/>
    <s v="street"/>
    <s v="Safety Driver proactive disengagement."/>
  </r>
  <r>
    <x v="45"/>
    <s v="JTHDU1EF3G5020098"/>
    <s v="No"/>
    <s v="Yes"/>
    <x v="0"/>
    <s v="street"/>
    <s v="Safety Driver proactive disengagement."/>
  </r>
  <r>
    <x v="45"/>
    <s v="JTHDU1EF3G5020098"/>
    <s v="No"/>
    <s v="Yes"/>
    <x v="0"/>
    <s v="street"/>
    <s v="Safety Driver proactive disengagement."/>
  </r>
  <r>
    <x v="45"/>
    <s v="JTHDU1EF3G5020098"/>
    <s v="No"/>
    <s v="Yes"/>
    <x v="0"/>
    <s v="street"/>
    <s v="Safety Driver proactive disengagement."/>
  </r>
  <r>
    <x v="45"/>
    <s v="JTHDU1EF3G5020098"/>
    <s v="No"/>
    <s v="Yes"/>
    <x v="0"/>
    <s v="street"/>
    <s v="Safety Driver proactive disengagement."/>
  </r>
  <r>
    <x v="45"/>
    <s v="JTHDU1EF3G5020098"/>
    <s v="No"/>
    <s v="Yes"/>
    <x v="0"/>
    <s v="street"/>
    <s v="Safety Driver proactive disengagement."/>
  </r>
  <r>
    <x v="46"/>
    <s v="JTHDU1EF3G5020098"/>
    <s v="No"/>
    <s v="Yes"/>
    <x v="0"/>
    <s v="street"/>
    <s v="Safety Driver proactive disengagement."/>
  </r>
  <r>
    <x v="46"/>
    <s v="JTHDU1EF3G5020098"/>
    <s v="No"/>
    <s v="Yes"/>
    <x v="0"/>
    <s v="street"/>
    <s v="Safety Driver proactive disengagement."/>
  </r>
  <r>
    <x v="46"/>
    <s v="JTHDU1EF3G5020098"/>
    <s v="No"/>
    <s v="Yes"/>
    <x v="0"/>
    <s v="street"/>
    <s v="Safety Driver proactive disengagement."/>
  </r>
  <r>
    <x v="46"/>
    <s v="JTHDU1EF3G5020098"/>
    <s v="No"/>
    <s v="Yes"/>
    <x v="0"/>
    <s v="street"/>
    <s v="Safety Driver proactive disengagement."/>
  </r>
  <r>
    <x v="46"/>
    <s v="JTHDU1EF3G5020098"/>
    <s v="No"/>
    <s v="Yes"/>
    <x v="1"/>
    <s v="street"/>
    <s v="Automatic disengagement caused by system integrity check."/>
  </r>
  <r>
    <x v="46"/>
    <s v="JTHDU1EF3G5020098"/>
    <s v="No"/>
    <s v="Yes"/>
    <x v="0"/>
    <s v="street"/>
    <s v="Safety Driver proactive disengagement."/>
  </r>
  <r>
    <x v="46"/>
    <s v="JTHDU1EF3G5020098"/>
    <s v="No"/>
    <s v="Yes"/>
    <x v="0"/>
    <s v="street"/>
    <s v="Safety Driver proactive disengagement."/>
  </r>
  <r>
    <x v="46"/>
    <s v="JTHDU1EF3G5020098"/>
    <s v="No"/>
    <s v="Yes"/>
    <x v="0"/>
    <s v="street"/>
    <s v="Safety Driver proactive disengagement."/>
  </r>
  <r>
    <x v="46"/>
    <s v="JTHDU1EF3G5020098"/>
    <s v="No"/>
    <s v="Yes"/>
    <x v="0"/>
    <s v="street"/>
    <s v="Safety Driver proactive disengagement."/>
  </r>
  <r>
    <x v="46"/>
    <s v="JTHDU1EF3G5020098"/>
    <s v="No"/>
    <s v="Yes"/>
    <x v="0"/>
    <s v="street"/>
    <s v="Safety Driver proactive disengagement."/>
  </r>
  <r>
    <x v="46"/>
    <s v="JTHDU1EF3G5020098"/>
    <s v="No"/>
    <s v="Yes"/>
    <x v="0"/>
    <s v="street"/>
    <s v="Safety Driver proactive disengagement."/>
  </r>
  <r>
    <x v="46"/>
    <s v="JTHDU1EF3G5020098"/>
    <s v="No"/>
    <s v="Yes"/>
    <x v="0"/>
    <s v="street"/>
    <s v="Safety Driver proactive disengagement."/>
  </r>
  <r>
    <x v="47"/>
    <s v="JTHDU1EF3G5020098"/>
    <s v="No"/>
    <s v="Yes"/>
    <x v="0"/>
    <s v="street"/>
    <s v="Safety Driver proactive disengagement."/>
  </r>
  <r>
    <x v="47"/>
    <s v="JTHDU1EF3G5020098"/>
    <s v="No"/>
    <s v="Yes"/>
    <x v="1"/>
    <s v="street"/>
    <s v="Automatic disengagement caused by system integrity check."/>
  </r>
  <r>
    <x v="47"/>
    <s v="JTHDU1EF3G5020098"/>
    <s v="No"/>
    <s v="Yes"/>
    <x v="0"/>
    <s v="street"/>
    <s v="Safety Driver proactive disengagement."/>
  </r>
  <r>
    <x v="47"/>
    <s v="JTHDU1EF3G5020098"/>
    <s v="No"/>
    <s v="Yes"/>
    <x v="0"/>
    <s v="street"/>
    <s v="Safety Driver proactive disengagement."/>
  </r>
  <r>
    <x v="47"/>
    <s v="JTHDU1EF3G5020098"/>
    <s v="No"/>
    <s v="Yes"/>
    <x v="1"/>
    <s v="street"/>
    <s v="Automatic disengagement caused by system integrity check."/>
  </r>
  <r>
    <x v="48"/>
    <s v="JTHDU1EF3G5020098"/>
    <s v="No"/>
    <s v="Yes"/>
    <x v="0"/>
    <s v="street"/>
    <s v="Safety Driver proactive disengagement."/>
  </r>
  <r>
    <x v="48"/>
    <s v="JTHDU1EF3G5020098"/>
    <s v="No"/>
    <s v="Yes"/>
    <x v="1"/>
    <s v="street"/>
    <s v="Automatic disengagement caused by planner fault."/>
  </r>
  <r>
    <x v="48"/>
    <s v="JTHDU1EF3G5020098"/>
    <s v="No"/>
    <s v="Yes"/>
    <x v="0"/>
    <s v="street"/>
    <s v="Safety Driver proactive disengagement."/>
  </r>
  <r>
    <x v="48"/>
    <s v="JTHDU1EF3G5020098"/>
    <s v="No"/>
    <s v="Yes"/>
    <x v="0"/>
    <s v="street"/>
    <s v="Safety Driver proactive disengagement."/>
  </r>
  <r>
    <x v="48"/>
    <s v="JTHDU1EF3G5020098"/>
    <s v="No"/>
    <s v="Yes"/>
    <x v="1"/>
    <s v="street"/>
    <s v="Automatic disengagement caused by localization fault."/>
  </r>
  <r>
    <x v="48"/>
    <s v="JTHDU1EF3G5020098"/>
    <s v="No"/>
    <s v="Yes"/>
    <x v="0"/>
    <s v="street"/>
    <s v="Safety Driver proactive disengagement."/>
  </r>
  <r>
    <x v="48"/>
    <s v="JTHDU1EF3G5020098"/>
    <s v="No"/>
    <s v="Yes"/>
    <x v="0"/>
    <s v="street"/>
    <s v="Safety Driver proactive disengagement."/>
  </r>
  <r>
    <x v="48"/>
    <s v="JTHDU1EF3G5020098"/>
    <s v="No"/>
    <s v="Yes"/>
    <x v="0"/>
    <s v="street"/>
    <s v="Safety Driver proactive disengagement."/>
  </r>
  <r>
    <x v="48"/>
    <s v="JTHDU1EF3G5020098"/>
    <s v="No"/>
    <s v="Yes"/>
    <x v="0"/>
    <s v="street"/>
    <s v="Safety Driver proactive disengagement."/>
  </r>
  <r>
    <x v="48"/>
    <s v="JTHDU1EF3G5020098"/>
    <s v="No"/>
    <s v="Yes"/>
    <x v="0"/>
    <s v="street"/>
    <s v="Safety Driver proactive disengagement."/>
  </r>
  <r>
    <x v="48"/>
    <s v="JTHDU1EF3G5020098"/>
    <s v="No"/>
    <s v="Yes"/>
    <x v="0"/>
    <s v="street"/>
    <s v="Safety Driver proactive disengagement."/>
  </r>
  <r>
    <x v="48"/>
    <s v="JTHDU1EF3G5020098"/>
    <s v="No"/>
    <s v="Yes"/>
    <x v="0"/>
    <s v="street"/>
    <s v="Safety Driver proactive disengagement."/>
  </r>
  <r>
    <x v="49"/>
    <s v="JTHDU1EF3G5020098"/>
    <s v="No"/>
    <s v="Yes"/>
    <x v="0"/>
    <s v="street"/>
    <s v="Safety Driver proactive disengagement."/>
  </r>
  <r>
    <x v="49"/>
    <s v="JTHDU1EF3G5020098"/>
    <s v="No"/>
    <s v="Yes"/>
    <x v="0"/>
    <s v="street"/>
    <s v="Safety Driver proactive disengagement."/>
  </r>
  <r>
    <x v="49"/>
    <s v="JTHDU1EF3G5020098"/>
    <s v="No"/>
    <s v="Yes"/>
    <x v="0"/>
    <s v="street"/>
    <s v="Safety Driver proactive disengagement."/>
  </r>
  <r>
    <x v="49"/>
    <s v="JTHDU1EF3G5020098"/>
    <s v="No"/>
    <s v="Yes"/>
    <x v="0"/>
    <s v="street"/>
    <s v="Safety Driver proactive disengagement."/>
  </r>
  <r>
    <x v="49"/>
    <s v="JTHDU1EF3G5020098"/>
    <s v="No"/>
    <s v="Yes"/>
    <x v="0"/>
    <s v="street"/>
    <s v="Safety Driver proactive disengagement."/>
  </r>
  <r>
    <x v="49"/>
    <s v="JTHDU1EF3G5020098"/>
    <s v="No"/>
    <s v="Yes"/>
    <x v="0"/>
    <s v="street"/>
    <s v="Safety Driver proactive disengagement."/>
  </r>
  <r>
    <x v="49"/>
    <s v="JTHDU1EF3G5020098"/>
    <s v="No"/>
    <s v="Yes"/>
    <x v="0"/>
    <s v="street"/>
    <s v="Safety Driver proactive disengagement."/>
  </r>
  <r>
    <x v="49"/>
    <s v="JTHDU1EF3G5020098"/>
    <s v="No"/>
    <s v="Yes"/>
    <x v="0"/>
    <s v="street"/>
    <s v="Safety Driver proactive disengagement."/>
  </r>
  <r>
    <x v="49"/>
    <s v="JTHDU1EF3G5020098"/>
    <s v="No"/>
    <s v="Yes"/>
    <x v="1"/>
    <s v="street"/>
    <s v="Automatic disengagement caused by planner fault."/>
  </r>
  <r>
    <x v="49"/>
    <s v="JTHDU1EF3G5020098"/>
    <s v="No"/>
    <s v="Yes"/>
    <x v="0"/>
    <s v="street"/>
    <s v="Safety Driver proactive disengagement."/>
  </r>
  <r>
    <x v="49"/>
    <s v="JTHDU1EF3G5020098"/>
    <s v="No"/>
    <s v="Yes"/>
    <x v="0"/>
    <s v="street"/>
    <s v="Safety Driver proactive disengagement."/>
  </r>
  <r>
    <x v="49"/>
    <s v="JTHDU1EF3G5020098"/>
    <s v="No"/>
    <s v="Yes"/>
    <x v="0"/>
    <s v="street"/>
    <s v="Safety Driver proactive disengagement."/>
  </r>
  <r>
    <x v="49"/>
    <s v="JTHDU1EF3G5020098"/>
    <s v="No"/>
    <s v="Yes"/>
    <x v="0"/>
    <s v="street"/>
    <s v="Safety Driver proactive disengagement."/>
  </r>
  <r>
    <x v="49"/>
    <s v="JTHDU1EF3G5020098"/>
    <s v="No"/>
    <s v="Yes"/>
    <x v="0"/>
    <s v="street"/>
    <s v="Safety Driver proactive disengagement."/>
  </r>
  <r>
    <x v="49"/>
    <s v="JTHDU1EF3G5020098"/>
    <s v="No"/>
    <s v="Yes"/>
    <x v="1"/>
    <s v="street"/>
    <s v="Automatic disengagement caused by planner fault."/>
  </r>
  <r>
    <x v="49"/>
    <s v="JTHDU1EF3G5020098"/>
    <s v="No"/>
    <s v="Yes"/>
    <x v="1"/>
    <s v="street"/>
    <s v="Automatic disengagement caused by planner fault."/>
  </r>
  <r>
    <x v="49"/>
    <s v="JTHDU1EF3G5020098"/>
    <s v="No"/>
    <s v="Yes"/>
    <x v="0"/>
    <s v="street"/>
    <s v="Safety Driver proactive disengagement."/>
  </r>
  <r>
    <x v="49"/>
    <s v="JTHDU1EF3G5020098"/>
    <s v="No"/>
    <s v="Yes"/>
    <x v="0"/>
    <s v="street"/>
    <s v="Safety Driver proactive disengagement."/>
  </r>
  <r>
    <x v="49"/>
    <s v="JTHDU1EF3G5020098"/>
    <s v="No"/>
    <s v="Yes"/>
    <x v="0"/>
    <s v="street"/>
    <s v="Safety Driver proactive disengagement."/>
  </r>
  <r>
    <x v="49"/>
    <s v="JTHDU1EF3G5020098"/>
    <s v="No"/>
    <s v="Yes"/>
    <x v="0"/>
    <s v="street"/>
    <s v="Safety Driver proactive disengagement."/>
  </r>
  <r>
    <x v="49"/>
    <s v="JTHDU1EF3G5020098"/>
    <s v="No"/>
    <s v="Yes"/>
    <x v="1"/>
    <s v="street"/>
    <s v="Automatic disengagement caused by planner fault."/>
  </r>
  <r>
    <x v="49"/>
    <s v="JTHDU1EF3G5020098"/>
    <s v="No"/>
    <s v="Yes"/>
    <x v="0"/>
    <s v="street"/>
    <s v="Safety Driver proactive disengagement."/>
  </r>
  <r>
    <x v="49"/>
    <s v="JTHDU1EF3G5020098"/>
    <s v="No"/>
    <s v="Yes"/>
    <x v="0"/>
    <s v="street"/>
    <s v="Safety Driver proactive disengagement."/>
  </r>
  <r>
    <x v="49"/>
    <s v="JTHDU1EF3G5020098"/>
    <s v="No"/>
    <s v="Yes"/>
    <x v="0"/>
    <s v="street"/>
    <s v="Safety Driver proactive disengagement."/>
  </r>
  <r>
    <x v="49"/>
    <s v="JTHDU1EF3G5020098"/>
    <s v="No"/>
    <s v="Yes"/>
    <x v="0"/>
    <s v="street"/>
    <s v="Safety Driver proactive disengagement."/>
  </r>
  <r>
    <x v="49"/>
    <s v="JTHDU1EF3G5020098"/>
    <s v="No"/>
    <s v="Yes"/>
    <x v="0"/>
    <s v="street"/>
    <s v="Safety Driver proactive disengagement."/>
  </r>
  <r>
    <x v="49"/>
    <s v="JTHDU1EF3G5020098"/>
    <s v="No"/>
    <s v="Yes"/>
    <x v="0"/>
    <s v="street"/>
    <s v="Safety Driver proactive disengagement."/>
  </r>
  <r>
    <x v="49"/>
    <s v="JTHDU1EF3G5020098"/>
    <s v="No"/>
    <s v="Yes"/>
    <x v="0"/>
    <s v="street"/>
    <s v="Safety Driver proactive disengagement."/>
  </r>
  <r>
    <x v="49"/>
    <s v="JTHDU1EF3G5020098"/>
    <s v="No"/>
    <s v="Yes"/>
    <x v="0"/>
    <s v="street"/>
    <s v="Safety Driver proactive disengagement."/>
  </r>
  <r>
    <x v="49"/>
    <s v="JTHDU1EF3G5020098"/>
    <s v="No"/>
    <s v="Yes"/>
    <x v="0"/>
    <s v="street"/>
    <s v="Safety Driver proactive disengagement."/>
  </r>
  <r>
    <x v="50"/>
    <s v="JTHDU1EF3G5020098"/>
    <s v="No"/>
    <s v="Yes"/>
    <x v="0"/>
    <s v="street"/>
    <s v="Safety Driver proactive disengagement."/>
  </r>
  <r>
    <x v="50"/>
    <s v="JTHDU1EF3G5020098"/>
    <s v="No"/>
    <s v="Yes"/>
    <x v="0"/>
    <s v="street"/>
    <s v="Safety Driver proactive disengagement."/>
  </r>
  <r>
    <x v="50"/>
    <s v="JTHDU1EF3G5020098"/>
    <s v="No"/>
    <s v="Yes"/>
    <x v="0"/>
    <s v="street"/>
    <s v="Safety Driver proactive disengagement."/>
  </r>
  <r>
    <x v="50"/>
    <s v="JTHDU1EF3G5020098"/>
    <s v="No"/>
    <s v="Yes"/>
    <x v="0"/>
    <s v="street"/>
    <s v="Safety Driver proactive disengagement."/>
  </r>
  <r>
    <x v="50"/>
    <s v="JTHDU1EF3G5020098"/>
    <s v="No"/>
    <s v="Yes"/>
    <x v="0"/>
    <s v="street"/>
    <s v="Safety Driver proactive disengagement."/>
  </r>
  <r>
    <x v="50"/>
    <s v="JTHDU1EF3G5020098"/>
    <s v="No"/>
    <s v="Yes"/>
    <x v="1"/>
    <s v="street"/>
    <s v="Automatic disengagement caused by system integrity check."/>
  </r>
  <r>
    <x v="50"/>
    <s v="JTHDU1EF3G5020098"/>
    <s v="No"/>
    <s v="Yes"/>
    <x v="1"/>
    <s v="street"/>
    <s v="Automatic disengagement caused by system integrity check."/>
  </r>
  <r>
    <x v="50"/>
    <s v="JTHDU1EF3G5020098"/>
    <s v="No"/>
    <s v="Yes"/>
    <x v="1"/>
    <s v="street"/>
    <s v="Automatic disengagement caused by system integrity check."/>
  </r>
  <r>
    <x v="50"/>
    <s v="JTHDU1EF3G5020098"/>
    <s v="No"/>
    <s v="Yes"/>
    <x v="1"/>
    <s v="street"/>
    <s v="Automatic disengagement caused by system integrity check."/>
  </r>
  <r>
    <x v="50"/>
    <s v="JTHDU1EF3G5020098"/>
    <s v="No"/>
    <s v="Yes"/>
    <x v="1"/>
    <s v="street"/>
    <s v="Automatic disengagement caused by system integrity check."/>
  </r>
  <r>
    <x v="50"/>
    <s v="JTHDU1EF3G5020098"/>
    <s v="No"/>
    <s v="Yes"/>
    <x v="0"/>
    <s v="street"/>
    <s v="Safety Driver proactive disengagement."/>
  </r>
  <r>
    <x v="50"/>
    <s v="JTHDU1EF3G5020098"/>
    <s v="No"/>
    <s v="Yes"/>
    <x v="0"/>
    <s v="street"/>
    <s v="Safety Driver proactive disengagement."/>
  </r>
  <r>
    <x v="50"/>
    <s v="JTHDU1EF3G5020098"/>
    <s v="No"/>
    <s v="Yes"/>
    <x v="0"/>
    <s v="street"/>
    <s v="Safety Driver proactive disengagement."/>
  </r>
  <r>
    <x v="50"/>
    <s v="JTHDU1EF3G5020098"/>
    <s v="No"/>
    <s v="Yes"/>
    <x v="0"/>
    <s v="street"/>
    <s v="Safety Driver proactive disengagement."/>
  </r>
  <r>
    <x v="50"/>
    <s v="JTHDU1EF3G5020098"/>
    <s v="No"/>
    <s v="Yes"/>
    <x v="0"/>
    <s v="street"/>
    <s v="Safety Driver proactive disengagement."/>
  </r>
  <r>
    <x v="50"/>
    <s v="JTHDU1EF3G5020098"/>
    <s v="No"/>
    <s v="Yes"/>
    <x v="0"/>
    <s v="street"/>
    <s v="Safety Driver proactive disengagement."/>
  </r>
  <r>
    <x v="50"/>
    <s v="JTHDU1EF3G5020098"/>
    <s v="No"/>
    <s v="Yes"/>
    <x v="1"/>
    <s v="street"/>
    <s v="Automatic disengagement caused by planner fault."/>
  </r>
  <r>
    <x v="50"/>
    <s v="JTHDU1EF3G5020098"/>
    <s v="No"/>
    <s v="Yes"/>
    <x v="1"/>
    <s v="street"/>
    <s v="Automatic disengagement caused by planner fault."/>
  </r>
  <r>
    <x v="50"/>
    <s v="JTHDU1EF3G5020098"/>
    <s v="No"/>
    <s v="Yes"/>
    <x v="0"/>
    <s v="street"/>
    <s v="Safety Driver proactive disengagement."/>
  </r>
  <r>
    <x v="50"/>
    <s v="JTHDU1EF3G5020098"/>
    <s v="No"/>
    <s v="Yes"/>
    <x v="0"/>
    <s v="street"/>
    <s v="Safety Driver proactive disengagement."/>
  </r>
  <r>
    <x v="50"/>
    <s v="JTHDU1EF3G5020098"/>
    <s v="No"/>
    <s v="Yes"/>
    <x v="0"/>
    <s v="street"/>
    <s v="Safety Driver proactive disengagement."/>
  </r>
  <r>
    <x v="50"/>
    <s v="JTHDU1EF3G5020098"/>
    <s v="No"/>
    <s v="Yes"/>
    <x v="0"/>
    <s v="street"/>
    <s v="Safety Driver proactive disengagement."/>
  </r>
  <r>
    <x v="50"/>
    <s v="JTHDU1EF3G5020098"/>
    <s v="No"/>
    <s v="Yes"/>
    <x v="0"/>
    <s v="street"/>
    <s v="Safety Driver proactive disengagement."/>
  </r>
  <r>
    <x v="50"/>
    <s v="JTHDU1EF3G5020098"/>
    <s v="No"/>
    <s v="Yes"/>
    <x v="0"/>
    <s v="street"/>
    <s v="Safety Driver proactive disengagement."/>
  </r>
  <r>
    <x v="50"/>
    <s v="JTHDU1EF3G5020098"/>
    <s v="No"/>
    <s v="Yes"/>
    <x v="0"/>
    <s v="street"/>
    <s v="Safety Driver proactive disengagement."/>
  </r>
  <r>
    <x v="50"/>
    <s v="JTHDU1EF3G5020098"/>
    <s v="No"/>
    <s v="Yes"/>
    <x v="0"/>
    <s v="street"/>
    <s v="Safety Driver proactive disengagement."/>
  </r>
  <r>
    <x v="50"/>
    <s v="JTHDU1EF3G5020098"/>
    <s v="No"/>
    <s v="Yes"/>
    <x v="0"/>
    <s v="street"/>
    <s v="Safety Driver proactive disengagement."/>
  </r>
  <r>
    <x v="50"/>
    <s v="JTHDU1EF3G5020098"/>
    <s v="No"/>
    <s v="Yes"/>
    <x v="0"/>
    <s v="street"/>
    <s v="Safety Driver proactive disengagement."/>
  </r>
  <r>
    <x v="50"/>
    <s v="JTHDU1EF3G5020098"/>
    <s v="No"/>
    <s v="Yes"/>
    <x v="0"/>
    <s v="street"/>
    <s v="Safety Driver proactive disengagement."/>
  </r>
  <r>
    <x v="50"/>
    <s v="JTHDU1EF3G5020098"/>
    <s v="No"/>
    <s v="Yes"/>
    <x v="0"/>
    <s v="street"/>
    <s v="Safety Driver proactive disengagement."/>
  </r>
  <r>
    <x v="50"/>
    <s v="JTHDU1EF3G5020098"/>
    <s v="No"/>
    <s v="Yes"/>
    <x v="0"/>
    <s v="street"/>
    <s v="Safety Driver proactive disengagement."/>
  </r>
  <r>
    <x v="50"/>
    <s v="JTHDU1EF3G5020098"/>
    <s v="No"/>
    <s v="Yes"/>
    <x v="0"/>
    <s v="street"/>
    <s v="Safety Driver proactive disengagement."/>
  </r>
  <r>
    <x v="50"/>
    <s v="JTHDU1EF3G5020098"/>
    <s v="No"/>
    <s v="Yes"/>
    <x v="0"/>
    <s v="street"/>
    <s v="Safety Driver proactive disengagement."/>
  </r>
  <r>
    <x v="50"/>
    <s v="JTHDU1EF3G5020098"/>
    <s v="No"/>
    <s v="Yes"/>
    <x v="0"/>
    <s v="street"/>
    <s v="Safety Driver proactive disengagement."/>
  </r>
  <r>
    <x v="50"/>
    <s v="JTHDU1EF3G5020098"/>
    <s v="No"/>
    <s v="Yes"/>
    <x v="0"/>
    <s v="street"/>
    <s v="Safety Driver proactive disengagement."/>
  </r>
  <r>
    <x v="50"/>
    <s v="JTHDU1EF3G5020098"/>
    <s v="No"/>
    <s v="Yes"/>
    <x v="0"/>
    <s v="street"/>
    <s v="Safety Driver proactive disengagement."/>
  </r>
  <r>
    <x v="51"/>
    <s v="JTHDU1EF3G5020098"/>
    <s v="No"/>
    <s v="Yes"/>
    <x v="0"/>
    <s v="street"/>
    <s v="Safety Driver proactive disengagement."/>
  </r>
  <r>
    <x v="51"/>
    <s v="JTHDU1EF3G5020098"/>
    <s v="No"/>
    <s v="Yes"/>
    <x v="0"/>
    <s v="street"/>
    <s v="Safety Driver proactive disengagement."/>
  </r>
  <r>
    <x v="51"/>
    <s v="JTHDU1EF3G5020098"/>
    <s v="No"/>
    <s v="Yes"/>
    <x v="1"/>
    <s v="street"/>
    <s v="Automatic disengagement caused by planner fault."/>
  </r>
  <r>
    <x v="51"/>
    <s v="JTHDU1EF3G5020098"/>
    <s v="No"/>
    <s v="Yes"/>
    <x v="0"/>
    <s v="street"/>
    <s v="Safety Driver proactive disengagement."/>
  </r>
  <r>
    <x v="51"/>
    <s v="JTHDU1EF3G5020098"/>
    <s v="No"/>
    <s v="Yes"/>
    <x v="0"/>
    <s v="street"/>
    <s v="Safety Driver proactive disengagement."/>
  </r>
  <r>
    <x v="51"/>
    <s v="JTHDU1EF0G5020107"/>
    <s v="No"/>
    <s v="Yes"/>
    <x v="0"/>
    <s v="street"/>
    <s v="Safety Driver proactive disengagement."/>
  </r>
  <r>
    <x v="51"/>
    <s v="JTHDU1EF0G5020107"/>
    <s v="No"/>
    <s v="Yes"/>
    <x v="0"/>
    <s v="street"/>
    <s v="Safety Driver proactive disengagement."/>
  </r>
  <r>
    <x v="51"/>
    <s v="JTHDU1EF0G5020107"/>
    <s v="No"/>
    <s v="Yes"/>
    <x v="0"/>
    <s v="street"/>
    <s v="Safety Driver proactive disengagement."/>
  </r>
  <r>
    <x v="51"/>
    <s v="JTHDU1EF0G5020107"/>
    <s v="No"/>
    <s v="Yes"/>
    <x v="0"/>
    <s v="street"/>
    <s v="Safety Driver proactive disengagement."/>
  </r>
  <r>
    <x v="51"/>
    <s v="JTHDU1EF0G5020107"/>
    <s v="No"/>
    <s v="Yes"/>
    <x v="0"/>
    <s v="street"/>
    <s v="Safety Driver proactive disengagement."/>
  </r>
  <r>
    <x v="51"/>
    <s v="JTHDU1EF0G5020107"/>
    <s v="No"/>
    <s v="Yes"/>
    <x v="0"/>
    <s v="street"/>
    <s v="Safety Driver proactive disengagement."/>
  </r>
  <r>
    <x v="51"/>
    <s v="JTHDU1EF0G5020107"/>
    <s v="No"/>
    <s v="Yes"/>
    <x v="1"/>
    <s v="street"/>
    <s v="Automatic disengagement caused by localization fault."/>
  </r>
  <r>
    <x v="51"/>
    <s v="JTHDU1EF0G5020107"/>
    <s v="No"/>
    <s v="Yes"/>
    <x v="0"/>
    <s v="street"/>
    <s v="Safety Driver proactive disengagement."/>
  </r>
  <r>
    <x v="51"/>
    <s v="JTHDU1EF0G5020107"/>
    <s v="No"/>
    <s v="Yes"/>
    <x v="0"/>
    <s v="street"/>
    <s v="Safety Driver proactive disengagement."/>
  </r>
  <r>
    <x v="52"/>
    <s v="JTHDU1EF3G5020098"/>
    <s v="No"/>
    <s v="Yes"/>
    <x v="0"/>
    <s v="street"/>
    <s v="Safety Driver proactive disengagement."/>
  </r>
  <r>
    <x v="52"/>
    <s v="JTHDU1EF3G5020098"/>
    <s v="No"/>
    <s v="Yes"/>
    <x v="0"/>
    <s v="street"/>
    <s v="Safety Driver proactive disengagement."/>
  </r>
  <r>
    <x v="52"/>
    <s v="JTHDU1EF3G5020098"/>
    <s v="No"/>
    <s v="Yes"/>
    <x v="0"/>
    <s v="street"/>
    <s v="Safety Driver proactive disengagement."/>
  </r>
  <r>
    <x v="52"/>
    <s v="JTHDU1EF3G5020098"/>
    <s v="No"/>
    <s v="Yes"/>
    <x v="0"/>
    <s v="street"/>
    <s v="Safety Driver proactive disengagement."/>
  </r>
  <r>
    <x v="52"/>
    <s v="JTHDU1EF3G5020098"/>
    <s v="No"/>
    <s v="Yes"/>
    <x v="0"/>
    <s v="street"/>
    <s v="Safety Driver proactive disengagement."/>
  </r>
  <r>
    <x v="52"/>
    <s v="JTHDU1EF3G5020098"/>
    <s v="No"/>
    <s v="Yes"/>
    <x v="0"/>
    <s v="street"/>
    <s v="Safety Driver proactive disengagement."/>
  </r>
  <r>
    <x v="52"/>
    <s v="JTHDU1EF3G5020098"/>
    <s v="No"/>
    <s v="Yes"/>
    <x v="0"/>
    <s v="street"/>
    <s v="Safety Driver proactive disengagement."/>
  </r>
  <r>
    <x v="52"/>
    <s v="JTHDU1EF3G5020098"/>
    <s v="No"/>
    <s v="Yes"/>
    <x v="0"/>
    <s v="street"/>
    <s v="Safety Driver proactive disengagement."/>
  </r>
  <r>
    <x v="52"/>
    <s v="JTHDU1EF3G5020098"/>
    <s v="No"/>
    <s v="Yes"/>
    <x v="0"/>
    <s v="street"/>
    <s v="Safety Driver proactive disengagement."/>
  </r>
  <r>
    <x v="52"/>
    <s v="JTHDU1EF3G5020098"/>
    <s v="No"/>
    <s v="Yes"/>
    <x v="0"/>
    <s v="street"/>
    <s v="Safety Driver proactive disengagement."/>
  </r>
  <r>
    <x v="53"/>
    <s v="JTHDU1EF0G5020107"/>
    <s v="No"/>
    <s v="Yes"/>
    <x v="0"/>
    <s v="street"/>
    <s v="Safety Driver proactive disengagement."/>
  </r>
  <r>
    <x v="53"/>
    <s v="JTHDU1EF0G5020107"/>
    <s v="No"/>
    <s v="Yes"/>
    <x v="0"/>
    <s v="street"/>
    <s v="Safety Driver proactive disengagement."/>
  </r>
  <r>
    <x v="53"/>
    <s v="JTHDU1EF0G5020107"/>
    <s v="No"/>
    <s v="Yes"/>
    <x v="0"/>
    <s v="street"/>
    <s v="Safety Driver proactive disengagement."/>
  </r>
  <r>
    <x v="53"/>
    <s v="JTHDU1EF0G5020107"/>
    <s v="No"/>
    <s v="Yes"/>
    <x v="0"/>
    <s v="street"/>
    <s v="Safety Driver proactive disengagement."/>
  </r>
  <r>
    <x v="53"/>
    <s v="JTHDU1EF0G5020107"/>
    <s v="No"/>
    <s v="Yes"/>
    <x v="1"/>
    <s v="street"/>
    <s v="Automatic disengagement caused by system integrity check."/>
  </r>
  <r>
    <x v="53"/>
    <s v="JTHDU1EF0G5020107"/>
    <s v="No"/>
    <s v="Yes"/>
    <x v="0"/>
    <s v="street"/>
    <s v="Safety Driver proactive disengagement."/>
  </r>
  <r>
    <x v="53"/>
    <s v="JTHDU1EF0G5020107"/>
    <s v="No"/>
    <s v="Yes"/>
    <x v="0"/>
    <s v="street"/>
    <s v="Safety Driver proactive disengagement."/>
  </r>
  <r>
    <x v="53"/>
    <s v="JTHDU1EF0G5020107"/>
    <s v="No"/>
    <s v="Yes"/>
    <x v="0"/>
    <s v="street"/>
    <s v="Safety Driver proactive disengagement."/>
  </r>
  <r>
    <x v="53"/>
    <s v="JTHDU1EF0G5020107"/>
    <s v="No"/>
    <s v="Yes"/>
    <x v="0"/>
    <s v="street"/>
    <s v="Safety Driver proactive disengagement."/>
  </r>
  <r>
    <x v="53"/>
    <s v="JTHDU1EF0G5020107"/>
    <s v="No"/>
    <s v="Yes"/>
    <x v="1"/>
    <s v="street"/>
    <s v="Automatic disengagement caused by system integrity check."/>
  </r>
  <r>
    <x v="53"/>
    <s v="JTHDU1EF0G5020107"/>
    <s v="No"/>
    <s v="Yes"/>
    <x v="0"/>
    <s v="street"/>
    <s v="Safety Driver proactive disengagement."/>
  </r>
  <r>
    <x v="53"/>
    <s v="JTHDU1EF0G5020107"/>
    <s v="No"/>
    <s v="Yes"/>
    <x v="0"/>
    <s v="street"/>
    <s v="Safety Driver proactive disengagement."/>
  </r>
  <r>
    <x v="53"/>
    <s v="JTHDU1EF0G5020107"/>
    <s v="No"/>
    <s v="Yes"/>
    <x v="0"/>
    <s v="street"/>
    <s v="Safety Driver proactive disengagement."/>
  </r>
  <r>
    <x v="53"/>
    <s v="JTHDU1EF0G5020107"/>
    <s v="No"/>
    <s v="Yes"/>
    <x v="0"/>
    <s v="street"/>
    <s v="Safety Driver proactive disengagement."/>
  </r>
  <r>
    <x v="53"/>
    <s v="JTHDU1EF0G5020107"/>
    <s v="No"/>
    <s v="Yes"/>
    <x v="0"/>
    <s v="street"/>
    <s v="Safety Driver proactive disengagement."/>
  </r>
  <r>
    <x v="54"/>
    <s v="JTHDU1EF6G5020094"/>
    <s v="No"/>
    <s v="Yes"/>
    <x v="0"/>
    <s v="street"/>
    <s v="Safety Driver proactive disengagement."/>
  </r>
  <r>
    <x v="54"/>
    <s v="JTHDU1EF6G5020094"/>
    <s v="No"/>
    <s v="Yes"/>
    <x v="0"/>
    <s v="street"/>
    <s v="Safety Driver proactive disengagement."/>
  </r>
  <r>
    <x v="54"/>
    <s v="JTHDU1EF6G5020094"/>
    <s v="No"/>
    <s v="Yes"/>
    <x v="0"/>
    <s v="street"/>
    <s v="Safety Driver proactive disengagement."/>
  </r>
  <r>
    <x v="54"/>
    <s v="JTHDU1EF6G5020094"/>
    <s v="No"/>
    <s v="Yes"/>
    <x v="1"/>
    <s v="street"/>
    <s v="Automatic disengagement caused by perception fault."/>
  </r>
  <r>
    <x v="54"/>
    <s v="JTHDU1EF6G5020094"/>
    <s v="No"/>
    <s v="Yes"/>
    <x v="0"/>
    <s v="street"/>
    <s v="Safety Driver proactive disengagement."/>
  </r>
  <r>
    <x v="54"/>
    <s v="JTHDU1EF6G5020094"/>
    <s v="No"/>
    <s v="Yes"/>
    <x v="0"/>
    <s v="street"/>
    <s v="Safety Driver proactive disengagement."/>
  </r>
  <r>
    <x v="54"/>
    <s v="JTHDU1EF6G5020094"/>
    <s v="No"/>
    <s v="Yes"/>
    <x v="0"/>
    <s v="street"/>
    <s v="Safety Driver proactive disengagement."/>
  </r>
  <r>
    <x v="54"/>
    <s v="JTHDU1EF6G5020094"/>
    <s v="No"/>
    <s v="Yes"/>
    <x v="0"/>
    <s v="street"/>
    <s v="Safety Driver proactive disengagement."/>
  </r>
  <r>
    <x v="54"/>
    <s v="JTHDU1EF6G5020094"/>
    <s v="No"/>
    <s v="Yes"/>
    <x v="0"/>
    <s v="street"/>
    <s v="Safety Driver proactive disengagement."/>
  </r>
  <r>
    <x v="54"/>
    <s v="JTHDU1EF0G5020107"/>
    <s v="No"/>
    <s v="Yes"/>
    <x v="0"/>
    <s v="street"/>
    <s v="Safety Driver proactive disengagement."/>
  </r>
  <r>
    <x v="54"/>
    <s v="JTHDU1EF0G5020107"/>
    <s v="No"/>
    <s v="Yes"/>
    <x v="0"/>
    <s v="street"/>
    <s v="Safety Driver proactive disengagement."/>
  </r>
  <r>
    <x v="54"/>
    <s v="JTHDU1EF0G5020107"/>
    <s v="No"/>
    <s v="Yes"/>
    <x v="0"/>
    <s v="street"/>
    <s v="Safety Driver proactive disengagement."/>
  </r>
  <r>
    <x v="54"/>
    <s v="JTHDU1EF0G5020107"/>
    <s v="No"/>
    <s v="Yes"/>
    <x v="0"/>
    <s v="street"/>
    <s v="Safety Driver proactive disengagement."/>
  </r>
  <r>
    <x v="54"/>
    <s v="JTHDU1EF0G5020107"/>
    <s v="No"/>
    <s v="Yes"/>
    <x v="0"/>
    <s v="street"/>
    <s v="Safety Driver proactive disengagement."/>
  </r>
  <r>
    <x v="54"/>
    <s v="JTHDU1EF0G5020107"/>
    <s v="No"/>
    <s v="Yes"/>
    <x v="0"/>
    <s v="street"/>
    <s v="Safety Driver proactive disengagement."/>
  </r>
  <r>
    <x v="54"/>
    <s v="JTHDU1EF0G5020107"/>
    <s v="No"/>
    <s v="Yes"/>
    <x v="0"/>
    <s v="street"/>
    <s v="Safety Driver proactive disengagement."/>
  </r>
  <r>
    <x v="54"/>
    <s v="JTHDU1EF0G5020107"/>
    <s v="No"/>
    <s v="Yes"/>
    <x v="0"/>
    <s v="street"/>
    <s v="Safety Driver proactive disengagement."/>
  </r>
  <r>
    <x v="54"/>
    <s v="JTHDU1EF0G5020107"/>
    <s v="No"/>
    <s v="Yes"/>
    <x v="0"/>
    <s v="street"/>
    <s v="Safety Driver proactive disengagement."/>
  </r>
  <r>
    <x v="54"/>
    <s v="JTHDU1EF0G5020107"/>
    <s v="No"/>
    <s v="Yes"/>
    <x v="0"/>
    <s v="street"/>
    <s v="Safety Driver proactive disengagement."/>
  </r>
  <r>
    <x v="54"/>
    <s v="JTHDU1EF0G5020107"/>
    <s v="No"/>
    <s v="Yes"/>
    <x v="0"/>
    <s v="street"/>
    <s v="Safety Driver proactive disengagement."/>
  </r>
  <r>
    <x v="54"/>
    <s v="JTHDU1EF0G5020107"/>
    <s v="No"/>
    <s v="Yes"/>
    <x v="0"/>
    <s v="street"/>
    <s v="Safety Driver proactive disengagement."/>
  </r>
  <r>
    <x v="55"/>
    <s v="JTHDU1EF0G5020107"/>
    <s v="No"/>
    <s v="Yes"/>
    <x v="0"/>
    <s v="street"/>
    <s v="Safety Driver proactive disengagement."/>
  </r>
  <r>
    <x v="55"/>
    <s v="JTHDU1EF0G5020107"/>
    <s v="No"/>
    <s v="Yes"/>
    <x v="0"/>
    <s v="street"/>
    <s v="Safety Driver proactive disengagement."/>
  </r>
  <r>
    <x v="55"/>
    <s v="JTHDU1EF0G5020107"/>
    <s v="No"/>
    <s v="Yes"/>
    <x v="1"/>
    <s v="street"/>
    <s v="Automatic disengagement caused by planner fault."/>
  </r>
  <r>
    <x v="55"/>
    <s v="JTHDU1EF0G5020107"/>
    <s v="No"/>
    <s v="Yes"/>
    <x v="0"/>
    <s v="street"/>
    <s v="Safety Driver proactive disengagement."/>
  </r>
  <r>
    <x v="55"/>
    <s v="JTHDU1EF0G5020107"/>
    <s v="No"/>
    <s v="Yes"/>
    <x v="0"/>
    <s v="street"/>
    <s v="Safety Driver proactive disengagement."/>
  </r>
  <r>
    <x v="55"/>
    <s v="JTHDU1EF0G5020107"/>
    <s v="No"/>
    <s v="Yes"/>
    <x v="0"/>
    <s v="street"/>
    <s v="Safety Driver proactive disengagement."/>
  </r>
  <r>
    <x v="55"/>
    <s v="JTHDU1EF0G5020107"/>
    <s v="No"/>
    <s v="Yes"/>
    <x v="0"/>
    <s v="street"/>
    <s v="Safety Driver proactive disengagement."/>
  </r>
  <r>
    <x v="55"/>
    <s v="JTHDU1EF0G5020107"/>
    <s v="No"/>
    <s v="Yes"/>
    <x v="0"/>
    <s v="street"/>
    <s v="Safety Driver proactive disengagement."/>
  </r>
  <r>
    <x v="55"/>
    <s v="JTHDU1EF0G5020107"/>
    <s v="No"/>
    <s v="Yes"/>
    <x v="0"/>
    <s v="street"/>
    <s v="Safety Driver proactive disengagement."/>
  </r>
  <r>
    <x v="55"/>
    <s v="JTHDU1EF0G5020107"/>
    <s v="No"/>
    <s v="Yes"/>
    <x v="0"/>
    <s v="street"/>
    <s v="Safety Driver proactive disengagement."/>
  </r>
  <r>
    <x v="55"/>
    <s v="JTHDU1EF0G5020107"/>
    <s v="No"/>
    <s v="Yes"/>
    <x v="0"/>
    <s v="street"/>
    <s v="Safety Driver proactive disengagement."/>
  </r>
  <r>
    <x v="55"/>
    <s v="JTHDU1EF0G5020107"/>
    <s v="No"/>
    <s v="Yes"/>
    <x v="0"/>
    <s v="street"/>
    <s v="Safety Driver proactive disengagement."/>
  </r>
  <r>
    <x v="55"/>
    <s v="JTHDU1EF0G5020107"/>
    <s v="No"/>
    <s v="Yes"/>
    <x v="0"/>
    <s v="street"/>
    <s v="Safety Driver proactive disengagement."/>
  </r>
  <r>
    <x v="55"/>
    <s v="JTHDU1EF0G5020107"/>
    <s v="No"/>
    <s v="Yes"/>
    <x v="0"/>
    <s v="street"/>
    <s v="Safety Driver proactive disengagement."/>
  </r>
  <r>
    <x v="55"/>
    <s v="JTHDU1EF0G5020107"/>
    <s v="No"/>
    <s v="Yes"/>
    <x v="0"/>
    <s v="street"/>
    <s v="Safety Driver proactive disengagement."/>
  </r>
  <r>
    <x v="55"/>
    <s v="JTHDU1EF0G5020107"/>
    <s v="No"/>
    <s v="Yes"/>
    <x v="0"/>
    <s v="street"/>
    <s v="Safety Driver proactive disengagement."/>
  </r>
  <r>
    <x v="55"/>
    <s v="JTHDU1EF0G5020107"/>
    <s v="No"/>
    <s v="Yes"/>
    <x v="0"/>
    <s v="street"/>
    <s v="Safety Driver proactive disengagement."/>
  </r>
  <r>
    <x v="56"/>
    <s v="JTHDU1EF0G5020107"/>
    <s v="No"/>
    <s v="Yes"/>
    <x v="0"/>
    <s v="street"/>
    <s v="Safety Driver proactive disengagement."/>
  </r>
  <r>
    <x v="56"/>
    <s v="JTHDU1EF0G5020107"/>
    <s v="No"/>
    <s v="Yes"/>
    <x v="0"/>
    <s v="street"/>
    <s v="Safety Driver proactive disengagement."/>
  </r>
  <r>
    <x v="56"/>
    <s v="JTHDU1EF0G5020107"/>
    <s v="No"/>
    <s v="Yes"/>
    <x v="0"/>
    <s v="street"/>
    <s v="Safety Driver proactive disengagement."/>
  </r>
  <r>
    <x v="56"/>
    <s v="JTHDU1EF0G5020107"/>
    <s v="No"/>
    <s v="Yes"/>
    <x v="0"/>
    <s v="street"/>
    <s v="Safety Driver proactive disengagement."/>
  </r>
  <r>
    <x v="56"/>
    <s v="JTHDU1EF0G5020107"/>
    <s v="No"/>
    <s v="Yes"/>
    <x v="0"/>
    <s v="street"/>
    <s v="Safety Driver proactive disengagement."/>
  </r>
  <r>
    <x v="56"/>
    <s v="JTHDU1EF0G5020107"/>
    <s v="No"/>
    <s v="Yes"/>
    <x v="0"/>
    <s v="street"/>
    <s v="Safety Driver proactive disengagement."/>
  </r>
  <r>
    <x v="56"/>
    <s v="JTHDU1EF0G5020107"/>
    <s v="No"/>
    <s v="Yes"/>
    <x v="0"/>
    <s v="street"/>
    <s v="Safety Driver proactive disengagement."/>
  </r>
  <r>
    <x v="56"/>
    <s v="JTHDU1EF0G5020107"/>
    <s v="No"/>
    <s v="Yes"/>
    <x v="0"/>
    <s v="street"/>
    <s v="Safety Driver proactive disengagement."/>
  </r>
  <r>
    <x v="56"/>
    <s v="JTHDU1EF0G5020107"/>
    <s v="No"/>
    <s v="Yes"/>
    <x v="0"/>
    <s v="street"/>
    <s v="Safety Driver proactive disengagement."/>
  </r>
  <r>
    <x v="56"/>
    <s v="JTHDU1EF0G5020107"/>
    <s v="No"/>
    <s v="Yes"/>
    <x v="0"/>
    <s v="street"/>
    <s v="Safety Driver proactive disengagement."/>
  </r>
  <r>
    <x v="56"/>
    <s v="JTHDU1EF3G5020098"/>
    <s v="No"/>
    <s v="Yes"/>
    <x v="0"/>
    <s v="street"/>
    <s v="Safety Driver proactive disengagement."/>
  </r>
  <r>
    <x v="56"/>
    <s v="JTHDU1EF3G5020098"/>
    <s v="No"/>
    <s v="Yes"/>
    <x v="0"/>
    <s v="street"/>
    <s v="Safety Driver proactive disengagement."/>
  </r>
  <r>
    <x v="56"/>
    <s v="JTHDU1EF3G5020098"/>
    <s v="No"/>
    <s v="Yes"/>
    <x v="0"/>
    <s v="street"/>
    <s v="Safety Driver proactive disengagement."/>
  </r>
  <r>
    <x v="56"/>
    <s v="JTHDU1EF3G5020098"/>
    <s v="No"/>
    <s v="Yes"/>
    <x v="0"/>
    <s v="street"/>
    <s v="Safety Driver proactive disengagement."/>
  </r>
  <r>
    <x v="57"/>
    <s v="JTHDU1EF0G5020107"/>
    <s v="No"/>
    <s v="Yes"/>
    <x v="0"/>
    <s v="street"/>
    <s v="Safety Driver proactive disengagement."/>
  </r>
  <r>
    <x v="57"/>
    <s v="JTHDU1EF0G5020107"/>
    <s v="No"/>
    <s v="Yes"/>
    <x v="0"/>
    <s v="street"/>
    <s v="Safety Driver proactive disengagement."/>
  </r>
  <r>
    <x v="57"/>
    <s v="JTHDU1EF0G5020107"/>
    <s v="No"/>
    <s v="Yes"/>
    <x v="0"/>
    <s v="street"/>
    <s v="Safety Driver proactive disengagement."/>
  </r>
  <r>
    <x v="57"/>
    <s v="JTHDU1EF0G5020107"/>
    <s v="No"/>
    <s v="Yes"/>
    <x v="0"/>
    <s v="street"/>
    <s v="Safety Driver proactive disengagement."/>
  </r>
  <r>
    <x v="57"/>
    <s v="JTHDU1EF0G5020107"/>
    <s v="No"/>
    <s v="Yes"/>
    <x v="0"/>
    <s v="street"/>
    <s v="Safety Driver proactive disengagement."/>
  </r>
  <r>
    <x v="57"/>
    <s v="JTHDU1EF0G5020107"/>
    <s v="No"/>
    <s v="Yes"/>
    <x v="0"/>
    <s v="street"/>
    <s v="Safety Driver proactive disengagement."/>
  </r>
  <r>
    <x v="57"/>
    <s v="JTHDU1EF0G5020107"/>
    <s v="No"/>
    <s v="Yes"/>
    <x v="0"/>
    <s v="street"/>
    <s v="Safety Driver proactive disengagement."/>
  </r>
  <r>
    <x v="57"/>
    <s v="JTHDU1EF0G5020107"/>
    <s v="No"/>
    <s v="Yes"/>
    <x v="0"/>
    <s v="street"/>
    <s v="Safety Driver proactive disengagement."/>
  </r>
  <r>
    <x v="57"/>
    <s v="JTHDU1EF0G5020107"/>
    <s v="No"/>
    <s v="Yes"/>
    <x v="0"/>
    <s v="street"/>
    <s v="Safety Driver proactive disengagement."/>
  </r>
  <r>
    <x v="57"/>
    <s v="JTHDU1EF0G5020107"/>
    <s v="No"/>
    <s v="Yes"/>
    <x v="0"/>
    <s v="street"/>
    <s v="Safety Driver proactive disengagement."/>
  </r>
  <r>
    <x v="57"/>
    <s v="JTHDU1EF0G5020107"/>
    <s v="No"/>
    <s v="Yes"/>
    <x v="1"/>
    <s v="street"/>
    <s v="Automatic disengagement caused by perception fault."/>
  </r>
  <r>
    <x v="57"/>
    <s v="JTHDU1EF0G5020107"/>
    <s v="No"/>
    <s v="Yes"/>
    <x v="0"/>
    <s v="street"/>
    <s v="Safety Driver proactive disengagement."/>
  </r>
  <r>
    <x v="57"/>
    <s v="JTHDU1EF0G5020107"/>
    <s v="No"/>
    <s v="Yes"/>
    <x v="0"/>
    <s v="street"/>
    <s v="Safety Driver proactive disengagement."/>
  </r>
  <r>
    <x v="57"/>
    <s v="JTHDU1EF0G5020107"/>
    <s v="No"/>
    <s v="Yes"/>
    <x v="0"/>
    <s v="street"/>
    <s v="Safety Driver proactive disengagement."/>
  </r>
  <r>
    <x v="57"/>
    <s v="JTHDU1EF0G5020107"/>
    <s v="No"/>
    <s v="Yes"/>
    <x v="0"/>
    <s v="street"/>
    <s v="Safety Driver proactive disengagement."/>
  </r>
  <r>
    <x v="57"/>
    <s v="JTHDU1EF0G5020107"/>
    <s v="No"/>
    <s v="Yes"/>
    <x v="0"/>
    <s v="street"/>
    <s v="Safety Driver proactive disengagement."/>
  </r>
  <r>
    <x v="57"/>
    <s v="JTHDU1EF0G5020107"/>
    <s v="No"/>
    <s v="Yes"/>
    <x v="0"/>
    <s v="street"/>
    <s v="Safety Driver proactive disengagement."/>
  </r>
  <r>
    <x v="57"/>
    <s v="JTHDU1EF0G5020107"/>
    <s v="No"/>
    <s v="Yes"/>
    <x v="0"/>
    <s v="street"/>
    <s v="Safety Driver proactive disengagement."/>
  </r>
  <r>
    <x v="57"/>
    <s v="JTHDU1EF0G5020107"/>
    <s v="No"/>
    <s v="Yes"/>
    <x v="0"/>
    <s v="street"/>
    <s v="Safety Driver proactive disengagement."/>
  </r>
  <r>
    <x v="58"/>
    <s v="JTHDU1EF0G5020107"/>
    <s v="No"/>
    <s v="Yes"/>
    <x v="0"/>
    <s v="street"/>
    <s v="Safety Driver proactive disengagement."/>
  </r>
  <r>
    <x v="58"/>
    <s v="JTHDU1EF0G5020107"/>
    <s v="No"/>
    <s v="Yes"/>
    <x v="0"/>
    <s v="street"/>
    <s v="Safety Driver proactive disengagement."/>
  </r>
  <r>
    <x v="58"/>
    <s v="JTHDU1EF0G5020107"/>
    <s v="No"/>
    <s v="Yes"/>
    <x v="0"/>
    <s v="street"/>
    <s v="Safety Driver proactive disengagement."/>
  </r>
  <r>
    <x v="58"/>
    <s v="JTHDU1EF0G5020107"/>
    <s v="No"/>
    <s v="Yes"/>
    <x v="0"/>
    <s v="street"/>
    <s v="Safety Driver proactive disengagement."/>
  </r>
  <r>
    <x v="58"/>
    <s v="JTHDU1EF0G5020107"/>
    <s v="No"/>
    <s v="Yes"/>
    <x v="0"/>
    <s v="street"/>
    <s v="Safety Driver proactive disengagement."/>
  </r>
  <r>
    <x v="58"/>
    <s v="JTHDU1EF0G5020107"/>
    <s v="No"/>
    <s v="Yes"/>
    <x v="0"/>
    <s v="street"/>
    <s v="Safety Driver proactive disengagement."/>
  </r>
  <r>
    <x v="58"/>
    <s v="JTHDU1EF0G5020107"/>
    <s v="No"/>
    <s v="Yes"/>
    <x v="0"/>
    <s v="street"/>
    <s v="Safety Driver proactive disengagement."/>
  </r>
  <r>
    <x v="58"/>
    <s v="JTHDU1EF0G5020107"/>
    <s v="No"/>
    <s v="Yes"/>
    <x v="0"/>
    <s v="street"/>
    <s v="Safety Driver proactive disengagement."/>
  </r>
  <r>
    <x v="59"/>
    <s v="JTHDU1EF0G5020107"/>
    <s v="No"/>
    <s v="Yes"/>
    <x v="0"/>
    <s v="street"/>
    <s v="Safety Driver proactive disengagement."/>
  </r>
  <r>
    <x v="59"/>
    <s v="JTHDU1EF0G5020107"/>
    <s v="No"/>
    <s v="Yes"/>
    <x v="0"/>
    <s v="street"/>
    <s v="Safety Driver proactive disengagement."/>
  </r>
  <r>
    <x v="59"/>
    <s v="JTHDU1EF0G5020107"/>
    <s v="No"/>
    <s v="Yes"/>
    <x v="0"/>
    <s v="street"/>
    <s v="Safety Driver proactive disengagement."/>
  </r>
  <r>
    <x v="60"/>
    <s v="JTHDU1EF0G5020107"/>
    <s v="No"/>
    <s v="Yes"/>
    <x v="0"/>
    <s v="street"/>
    <s v="Safety Driver proactive disengagement."/>
  </r>
  <r>
    <x v="60"/>
    <s v="JTHDU1EF0G5020107"/>
    <s v="No"/>
    <s v="Yes"/>
    <x v="0"/>
    <s v="street"/>
    <s v="Safety Driver proactive disengagement."/>
  </r>
  <r>
    <x v="60"/>
    <s v="JTHDU1EF0G5020107"/>
    <s v="No"/>
    <s v="Yes"/>
    <x v="0"/>
    <s v="street"/>
    <s v="Safety Driver proactive disengagement."/>
  </r>
  <r>
    <x v="60"/>
    <s v="JTHDU1EF0G5020107"/>
    <s v="No"/>
    <s v="Yes"/>
    <x v="0"/>
    <s v="street"/>
    <s v="Safety Driver proactive disengagement."/>
  </r>
  <r>
    <x v="60"/>
    <s v="JTHDU1EF0G5020107"/>
    <s v="No"/>
    <s v="Yes"/>
    <x v="0"/>
    <s v="street"/>
    <s v="Safety Driver proactive disengagement."/>
  </r>
  <r>
    <x v="60"/>
    <s v="JTHDU1EF0G5020107"/>
    <s v="No"/>
    <s v="Yes"/>
    <x v="0"/>
    <s v="street"/>
    <s v="Safety Driver proactive disengagement."/>
  </r>
  <r>
    <x v="60"/>
    <s v="JTHDU1EF0G5020107"/>
    <s v="No"/>
    <s v="Yes"/>
    <x v="0"/>
    <s v="street"/>
    <s v="Safety Driver proactive disengagement."/>
  </r>
  <r>
    <x v="60"/>
    <s v="JTHDU1EF0G5020107"/>
    <s v="No"/>
    <s v="Yes"/>
    <x v="1"/>
    <s v="street"/>
    <s v="Automatic disengagement caused by planner fault."/>
  </r>
  <r>
    <x v="60"/>
    <s v="JTHDU1EF0G5020107"/>
    <s v="No"/>
    <s v="Yes"/>
    <x v="0"/>
    <s v="street"/>
    <s v="Safety Driver proactive disengagement."/>
  </r>
  <r>
    <x v="60"/>
    <s v="JTHDU1EF0G5020107"/>
    <s v="No"/>
    <s v="Yes"/>
    <x v="0"/>
    <s v="street"/>
    <s v="Safety Driver proactive disengagement."/>
  </r>
  <r>
    <x v="60"/>
    <s v="JTHDU1EF0G5020107"/>
    <s v="No"/>
    <s v="Yes"/>
    <x v="0"/>
    <s v="street"/>
    <s v="Safety Driver proactive disengagement."/>
  </r>
  <r>
    <x v="60"/>
    <s v="JTHDU1EF0G5020107"/>
    <s v="No"/>
    <s v="Yes"/>
    <x v="0"/>
    <s v="street"/>
    <s v="Safety Driver proactive disengagement."/>
  </r>
  <r>
    <x v="60"/>
    <s v="JTHDU1EF0G5020107"/>
    <s v="No"/>
    <s v="Yes"/>
    <x v="0"/>
    <s v="street"/>
    <s v="Safety Driver proactive disengagement."/>
  </r>
  <r>
    <x v="60"/>
    <s v="JTHDU1EF0G5020107"/>
    <s v="No"/>
    <s v="Yes"/>
    <x v="0"/>
    <s v="street"/>
    <s v="Safety Driver proactive disengagement."/>
  </r>
  <r>
    <x v="60"/>
    <s v="JTHDU1EF0G5020107"/>
    <s v="No"/>
    <s v="Yes"/>
    <x v="0"/>
    <s v="street"/>
    <s v="Safety Driver proactive disengagement."/>
  </r>
  <r>
    <x v="60"/>
    <s v="JTHDU1EF0G5020107"/>
    <s v="No"/>
    <s v="Yes"/>
    <x v="0"/>
    <s v="street"/>
    <s v="Safety Driver proactive disengagement."/>
  </r>
  <r>
    <x v="60"/>
    <s v="JTHDU1EF0G5020107"/>
    <s v="No"/>
    <s v="Yes"/>
    <x v="0"/>
    <s v="street"/>
    <s v="Safety Driver proactive disengagement."/>
  </r>
  <r>
    <x v="60"/>
    <s v="JTHDU1EF0G5020107"/>
    <s v="No"/>
    <s v="Yes"/>
    <x v="0"/>
    <s v="street"/>
    <s v="Safety Driver proactive disengagement."/>
  </r>
  <r>
    <x v="60"/>
    <s v="JTHDU1EF0G5020107"/>
    <s v="No"/>
    <s v="Yes"/>
    <x v="0"/>
    <s v="street"/>
    <s v="Safety Driver proactive disengagement."/>
  </r>
  <r>
    <x v="60"/>
    <s v="JTHDU1EF0G5020107"/>
    <s v="No"/>
    <s v="Yes"/>
    <x v="0"/>
    <s v="street"/>
    <s v="Safety Driver proactive disengagement."/>
  </r>
  <r>
    <x v="60"/>
    <s v="JTHDU1EF0G5020107"/>
    <s v="No"/>
    <s v="Yes"/>
    <x v="0"/>
    <s v="street"/>
    <s v="Safety Driver proactive disengagement."/>
  </r>
  <r>
    <x v="60"/>
    <s v="JTHDU1EF0G5020107"/>
    <s v="No"/>
    <s v="Yes"/>
    <x v="0"/>
    <s v="street"/>
    <s v="Safety Driver proactive disengagement."/>
  </r>
  <r>
    <x v="60"/>
    <s v="JTHDU1EF0G5020107"/>
    <s v="No"/>
    <s v="Yes"/>
    <x v="0"/>
    <s v="street"/>
    <s v="Safety Driver proactive disengagement."/>
  </r>
  <r>
    <x v="60"/>
    <s v="JTHDU1EF0G5020107"/>
    <s v="No"/>
    <s v="Yes"/>
    <x v="1"/>
    <s v="street"/>
    <s v="Automatic disengagement caused by planner fault."/>
  </r>
  <r>
    <x v="61"/>
    <s v="JTHDU1EF0G5020107"/>
    <s v="No"/>
    <s v="Yes"/>
    <x v="0"/>
    <s v="street"/>
    <s v="Safety Driver proactive disengagement."/>
  </r>
  <r>
    <x v="61"/>
    <s v="JTHDU1EF0G5020107"/>
    <s v="No"/>
    <s v="Yes"/>
    <x v="1"/>
    <s v="street"/>
    <s v="Automatic disengagement caused by planner fault."/>
  </r>
  <r>
    <x v="61"/>
    <s v="JTHDU1EF0G5020107"/>
    <s v="No"/>
    <s v="Yes"/>
    <x v="0"/>
    <s v="street"/>
    <s v="Safety Driver proactive disengagement."/>
  </r>
  <r>
    <x v="61"/>
    <s v="JTHDU1EF0G5020107"/>
    <s v="No"/>
    <s v="Yes"/>
    <x v="0"/>
    <s v="street"/>
    <s v="Safety Driver proactive disengagement."/>
  </r>
  <r>
    <x v="62"/>
    <s v="JTHDU1EF3G5020098"/>
    <s v="No"/>
    <s v="Yes"/>
    <x v="0"/>
    <s v="street"/>
    <s v="Safety Driver proactive disengagement."/>
  </r>
  <r>
    <x v="62"/>
    <s v="JTHDU1EF3G5020098"/>
    <s v="No"/>
    <s v="Yes"/>
    <x v="1"/>
    <s v="street"/>
    <s v="Automatic disengagement caused by perception fault."/>
  </r>
  <r>
    <x v="62"/>
    <s v="JTHDU1EF3G5020098"/>
    <s v="No"/>
    <s v="Yes"/>
    <x v="0"/>
    <s v="street"/>
    <s v="Safety Driver proactive disengagement."/>
  </r>
  <r>
    <x v="62"/>
    <s v="JTHDU1EF3G5020098"/>
    <s v="No"/>
    <s v="Yes"/>
    <x v="0"/>
    <s v="street"/>
    <s v="Safety Driver proactive disengagement."/>
  </r>
  <r>
    <x v="62"/>
    <s v="JTHDU1EF3G5020098"/>
    <s v="No"/>
    <s v="Yes"/>
    <x v="1"/>
    <s v="street"/>
    <s v="Automatic disengagement caused by perception fault."/>
  </r>
  <r>
    <x v="62"/>
    <s v="JTHDU1EF3G5020098"/>
    <s v="No"/>
    <s v="Yes"/>
    <x v="0"/>
    <s v="street"/>
    <s v="Safety Driver proactive disengagement."/>
  </r>
  <r>
    <x v="62"/>
    <s v="JTHDU1EF3G5020098"/>
    <s v="No"/>
    <s v="Yes"/>
    <x v="0"/>
    <s v="street"/>
    <s v="Safety Driver proactive disengagement."/>
  </r>
  <r>
    <x v="62"/>
    <s v="JTHDU1EF3G5020098"/>
    <s v="No"/>
    <s v="Yes"/>
    <x v="1"/>
    <s v="street"/>
    <s v="Automatic disengagement caused by perception fault."/>
  </r>
  <r>
    <x v="62"/>
    <s v="JTHDU1EF3G5020098"/>
    <s v="No"/>
    <s v="Yes"/>
    <x v="0"/>
    <s v="street"/>
    <s v="Safety Driver proactive disengagement."/>
  </r>
  <r>
    <x v="62"/>
    <s v="JTHDU1EF3G5020098"/>
    <s v="No"/>
    <s v="Yes"/>
    <x v="0"/>
    <s v="street"/>
    <s v="Safety Driver proactive disengagement."/>
  </r>
  <r>
    <x v="62"/>
    <s v="JTHDU1EF3G5020098"/>
    <s v="No"/>
    <s v="Yes"/>
    <x v="1"/>
    <s v="street"/>
    <s v="Automatic disengagement caused by perception fault."/>
  </r>
  <r>
    <x v="62"/>
    <s v="JTHDU1EF3G5020098"/>
    <s v="No"/>
    <s v="Yes"/>
    <x v="1"/>
    <s v="street"/>
    <s v="Automatic disengagement caused by perception fault."/>
  </r>
  <r>
    <x v="62"/>
    <s v="JTHDU1EF3G5020098"/>
    <s v="No"/>
    <s v="Yes"/>
    <x v="1"/>
    <s v="street"/>
    <s v="Automatic disengagement caused by perception fault."/>
  </r>
  <r>
    <x v="62"/>
    <s v="JTHDU1EF3G5020098"/>
    <s v="No"/>
    <s v="Yes"/>
    <x v="0"/>
    <s v="street"/>
    <s v="Safety Driver proactive disengagement."/>
  </r>
  <r>
    <x v="62"/>
    <s v="JTHDU1EF3G5020098"/>
    <s v="No"/>
    <s v="Yes"/>
    <x v="1"/>
    <s v="street"/>
    <s v="Automatic disengagement caused by perception fault."/>
  </r>
  <r>
    <x v="62"/>
    <s v="JTHDU1EF3G5020098"/>
    <s v="No"/>
    <s v="Yes"/>
    <x v="1"/>
    <s v="street"/>
    <s v="Automatic disengagement caused by perception fault."/>
  </r>
  <r>
    <x v="63"/>
    <s v="JTHDU1EF3G5020098"/>
    <s v="No"/>
    <s v="Yes"/>
    <x v="0"/>
    <s v="street"/>
    <s v="Safety Driver proactive disengagement."/>
  </r>
  <r>
    <x v="63"/>
    <s v="JTHDU1EF3G5020098"/>
    <s v="No"/>
    <s v="Yes"/>
    <x v="0"/>
    <s v="street"/>
    <s v="Safety Driver proactive disengagement."/>
  </r>
  <r>
    <x v="63"/>
    <s v="JTHDU1EF3G5020098"/>
    <s v="No"/>
    <s v="Yes"/>
    <x v="0"/>
    <s v="street"/>
    <s v="Safety Driver proactive disengagement."/>
  </r>
  <r>
    <x v="63"/>
    <s v="JTHDU1EF3G5020098"/>
    <s v="No"/>
    <s v="Yes"/>
    <x v="0"/>
    <s v="street"/>
    <s v="Safety Driver proactive disengagement."/>
  </r>
  <r>
    <x v="63"/>
    <s v="JTHDU1EF3G5020098"/>
    <s v="No"/>
    <s v="Yes"/>
    <x v="0"/>
    <s v="street"/>
    <s v="Safety Driver proactive disengagement."/>
  </r>
  <r>
    <x v="63"/>
    <s v="JTHDU1EF3G5020098"/>
    <s v="No"/>
    <s v="Yes"/>
    <x v="0"/>
    <s v="street"/>
    <s v="Safety Driver proactive disengagement."/>
  </r>
  <r>
    <x v="63"/>
    <s v="JTHDU1EF3G5020098"/>
    <s v="No"/>
    <s v="Yes"/>
    <x v="1"/>
    <s v="street"/>
    <s v="Automatic disengagement caused by planner fault."/>
  </r>
  <r>
    <x v="63"/>
    <s v="JTHDU1EF3G5020098"/>
    <s v="No"/>
    <s v="Yes"/>
    <x v="0"/>
    <s v="street"/>
    <s v="Safety Driver proactive disengagement."/>
  </r>
  <r>
    <x v="63"/>
    <s v="JTHDU1EF3G5020098"/>
    <s v="No"/>
    <s v="Yes"/>
    <x v="1"/>
    <s v="street"/>
    <s v="Automatic disengagement caused by planner fault."/>
  </r>
  <r>
    <x v="63"/>
    <s v="JTHDU1EF3G5020098"/>
    <s v="No"/>
    <s v="Yes"/>
    <x v="0"/>
    <s v="street"/>
    <s v="Safety Driver proactive disengagement."/>
  </r>
  <r>
    <x v="63"/>
    <s v="JTHDU1EF3G5020098"/>
    <s v="No"/>
    <s v="Yes"/>
    <x v="0"/>
    <s v="street"/>
    <s v="Safety Driver proactive disengagement."/>
  </r>
  <r>
    <x v="63"/>
    <s v="JTHDU1EF3G5020098"/>
    <s v="No"/>
    <s v="Yes"/>
    <x v="0"/>
    <s v="street"/>
    <s v="Safety Driver proactive disengagement."/>
  </r>
  <r>
    <x v="63"/>
    <s v="JTHDU1EF3G5020098"/>
    <s v="No"/>
    <s v="Yes"/>
    <x v="0"/>
    <s v="street"/>
    <s v="Safety Driver proactive disengagement."/>
  </r>
  <r>
    <x v="63"/>
    <s v="JTHDU1EF3G5020098"/>
    <s v="No"/>
    <s v="Yes"/>
    <x v="0"/>
    <s v="street"/>
    <s v="Safety Driver proactive disengagement."/>
  </r>
  <r>
    <x v="63"/>
    <s v="JTHDU1EF3G5020098"/>
    <s v="No"/>
    <s v="Yes"/>
    <x v="0"/>
    <s v="street"/>
    <s v="Safety Driver proactive disengagement."/>
  </r>
  <r>
    <x v="63"/>
    <s v="JTHDU1EF3G5020098"/>
    <s v="No"/>
    <s v="Yes"/>
    <x v="0"/>
    <s v="street"/>
    <s v="Safety Driver proactive disengagement."/>
  </r>
  <r>
    <x v="63"/>
    <s v="JTHDU1EF3G5020098"/>
    <s v="No"/>
    <s v="Yes"/>
    <x v="0"/>
    <s v="street"/>
    <s v="Safety Driver proactive disengagement."/>
  </r>
  <r>
    <x v="63"/>
    <s v="JTHDU1EF3G5020098"/>
    <s v="No"/>
    <s v="Yes"/>
    <x v="0"/>
    <s v="street"/>
    <s v="Safety Driver proactive disengagement."/>
  </r>
  <r>
    <x v="63"/>
    <s v="JTHDU1EF3G5020098"/>
    <s v="No"/>
    <s v="Yes"/>
    <x v="0"/>
    <s v="street"/>
    <s v="Safety Driver proactive disengagement."/>
  </r>
  <r>
    <x v="64"/>
    <s v="JTHDU1EF0G5020107"/>
    <s v="No"/>
    <s v="Yes"/>
    <x v="1"/>
    <s v="street"/>
    <s v="Automatic disengagement caused by perception fault."/>
  </r>
  <r>
    <x v="64"/>
    <s v="JTHDU1EF3G5020098"/>
    <s v="No"/>
    <s v="Yes"/>
    <x v="1"/>
    <s v="street"/>
    <s v="Automatic disengagement caused by system integrity check."/>
  </r>
  <r>
    <x v="64"/>
    <s v="JTHDU1EF3G5020098"/>
    <s v="No"/>
    <s v="Yes"/>
    <x v="1"/>
    <s v="street"/>
    <s v="Automatic disengagement caused by system integrity check."/>
  </r>
  <r>
    <x v="64"/>
    <s v="JTHDU1EF3G5020098"/>
    <s v="No"/>
    <s v="Yes"/>
    <x v="0"/>
    <s v="street"/>
    <s v="Safety Driver proactive disengagement."/>
  </r>
  <r>
    <x v="64"/>
    <s v="JTHDU1EF3G5020098"/>
    <s v="No"/>
    <s v="Yes"/>
    <x v="1"/>
    <s v="street"/>
    <s v="Automatic disengagement caused by system integrity check."/>
  </r>
  <r>
    <x v="64"/>
    <s v="JTHDU1EF3G5020098"/>
    <s v="No"/>
    <s v="Yes"/>
    <x v="1"/>
    <s v="street"/>
    <s v="Automatic disengagement caused by system integrity check."/>
  </r>
  <r>
    <x v="64"/>
    <s v="JTHDU1EF3G5020098"/>
    <s v="No"/>
    <s v="Yes"/>
    <x v="1"/>
    <s v="street"/>
    <s v="Automatic disengagement caused by system integrity check."/>
  </r>
  <r>
    <x v="64"/>
    <s v="JTHDU1EF3G5020098"/>
    <s v="No"/>
    <s v="Yes"/>
    <x v="0"/>
    <s v="street"/>
    <s v="Safety Driver proactive disengagement."/>
  </r>
  <r>
    <x v="65"/>
    <s v="JTHDU1EF0G5020107"/>
    <s v="No"/>
    <s v="Yes"/>
    <x v="0"/>
    <s v="street"/>
    <s v="Safety Driver proactive disengagement."/>
  </r>
  <r>
    <x v="65"/>
    <s v="JTHDU1EF0G5020107"/>
    <s v="No"/>
    <s v="Yes"/>
    <x v="1"/>
    <s v="street"/>
    <s v="Automatic disengagement caused by planner fault."/>
  </r>
  <r>
    <x v="65"/>
    <s v="JTHDU1EF0G5020107"/>
    <s v="No"/>
    <s v="Yes"/>
    <x v="0"/>
    <s v="street"/>
    <s v="Safety Driver proactive disengagement."/>
  </r>
  <r>
    <x v="65"/>
    <s v="JTHDU1EF0G5020107"/>
    <s v="No"/>
    <s v="Yes"/>
    <x v="0"/>
    <s v="street"/>
    <s v="Safety Driver proactive disengagement."/>
  </r>
  <r>
    <x v="65"/>
    <s v="JTHDU1EF0G5020107"/>
    <s v="No"/>
    <s v="Yes"/>
    <x v="1"/>
    <s v="street"/>
    <s v="Automatic disengagement caused by system integrity check."/>
  </r>
  <r>
    <x v="65"/>
    <s v="JTHDU1EF0G5020107"/>
    <s v="No"/>
    <s v="Yes"/>
    <x v="0"/>
    <s v="street"/>
    <s v="Safety Driver proactive disengagement."/>
  </r>
  <r>
    <x v="65"/>
    <s v="JTHDU1EF0G5020107"/>
    <s v="No"/>
    <s v="Yes"/>
    <x v="0"/>
    <s v="street"/>
    <s v="Safety Driver proactive disengagement."/>
  </r>
  <r>
    <x v="65"/>
    <s v="JTHDU1EF0G5020107"/>
    <s v="No"/>
    <s v="Yes"/>
    <x v="0"/>
    <s v="street"/>
    <s v="Safety Driver proactive disengagement."/>
  </r>
  <r>
    <x v="65"/>
    <s v="JTHDU1EF0G5020107"/>
    <s v="No"/>
    <s v="Yes"/>
    <x v="1"/>
    <s v="street"/>
    <s v="Automatic disengagement caused by planner fault."/>
  </r>
  <r>
    <x v="65"/>
    <s v="JTHDU1EF0G5020107"/>
    <s v="No"/>
    <s v="Yes"/>
    <x v="1"/>
    <s v="street"/>
    <s v="Automatic disengagement caused by planner fault."/>
  </r>
  <r>
    <x v="65"/>
    <s v="JTHDU1EF0G5020107"/>
    <s v="No"/>
    <s v="Yes"/>
    <x v="1"/>
    <s v="street"/>
    <s v="Automatic disengagement caused by planner fault."/>
  </r>
  <r>
    <x v="65"/>
    <s v="JTHDU1EF0G5020107"/>
    <s v="No"/>
    <s v="Yes"/>
    <x v="0"/>
    <s v="street"/>
    <s v="Safety Driver proactive disengagement."/>
  </r>
  <r>
    <x v="65"/>
    <s v="JTHDU1EF0G5020107"/>
    <s v="No"/>
    <s v="Yes"/>
    <x v="1"/>
    <s v="street"/>
    <s v="Automatic disengagement caused by perception fault."/>
  </r>
  <r>
    <x v="65"/>
    <s v="JTHDU1EF0G5020107"/>
    <s v="No"/>
    <s v="Yes"/>
    <x v="0"/>
    <s v="street"/>
    <s v="Safety Driver proactive disengagement."/>
  </r>
  <r>
    <x v="65"/>
    <s v="JTHDU1EF0G5020107"/>
    <s v="No"/>
    <s v="Yes"/>
    <x v="0"/>
    <s v="street"/>
    <s v="Safety Driver proactive disengagement."/>
  </r>
  <r>
    <x v="65"/>
    <s v="JTHDU1EF6G5020094"/>
    <s v="No"/>
    <s v="Yes"/>
    <x v="1"/>
    <s v="street"/>
    <s v="Automatic disengagement caused by system integrity check."/>
  </r>
  <r>
    <x v="65"/>
    <s v="JTHDU1EF6G5020094"/>
    <s v="No"/>
    <s v="Yes"/>
    <x v="1"/>
    <s v="street"/>
    <s v="Automatic disengagement caused by system integrity check."/>
  </r>
  <r>
    <x v="65"/>
    <s v="JTHDU1EF6G5020094"/>
    <s v="No"/>
    <s v="Yes"/>
    <x v="1"/>
    <s v="street"/>
    <s v="Automatic disengagement caused by system integrity check."/>
  </r>
  <r>
    <x v="65"/>
    <s v="JTHDU1EF6G5020094"/>
    <s v="No"/>
    <s v="Yes"/>
    <x v="0"/>
    <s v="street"/>
    <s v="Safety Driver proactive disengagement."/>
  </r>
  <r>
    <x v="65"/>
    <s v="JTHDU1EF6G5020094"/>
    <s v="No"/>
    <s v="Yes"/>
    <x v="1"/>
    <s v="street"/>
    <s v="Automatic disengagement caused by system integrity check."/>
  </r>
  <r>
    <x v="65"/>
    <s v="JTHDU1EF6G5020094"/>
    <s v="No"/>
    <s v="Yes"/>
    <x v="1"/>
    <s v="street"/>
    <s v="Automatic disengagement caused by system integrity check."/>
  </r>
  <r>
    <x v="65"/>
    <s v="JTHDU1EF6G5020094"/>
    <s v="No"/>
    <s v="Yes"/>
    <x v="0"/>
    <s v="street"/>
    <s v="Safety Driver proactive disengagement."/>
  </r>
  <r>
    <x v="65"/>
    <s v="JTHDU1EF6G5020094"/>
    <s v="No"/>
    <s v="Yes"/>
    <x v="0"/>
    <s v="street"/>
    <s v="Safety Driver proactive disengagement."/>
  </r>
  <r>
    <x v="65"/>
    <s v="JTHDU1EF6G5020094"/>
    <s v="No"/>
    <s v="Yes"/>
    <x v="1"/>
    <s v="street"/>
    <s v="Automatic disengagement caused by system integrity check."/>
  </r>
  <r>
    <x v="65"/>
    <s v="JTHDU1EF6G5020094"/>
    <s v="No"/>
    <s v="Yes"/>
    <x v="0"/>
    <s v="street"/>
    <s v="Safety Driver proactive disengagement."/>
  </r>
  <r>
    <x v="65"/>
    <s v="JTHDU1EF6G5020094"/>
    <s v="No"/>
    <s v="Yes"/>
    <x v="1"/>
    <s v="street"/>
    <s v="Automatic disengagement caused by planner fault."/>
  </r>
  <r>
    <x v="65"/>
    <s v="JTHDU1EF6G5020094"/>
    <s v="No"/>
    <s v="Yes"/>
    <x v="1"/>
    <s v="street"/>
    <s v="Automatic disengagement caused by planner fault."/>
  </r>
  <r>
    <x v="65"/>
    <s v="JTHDU1EF6G5020094"/>
    <s v="No"/>
    <s v="Yes"/>
    <x v="1"/>
    <s v="street"/>
    <s v="Automatic disengagement caused by system integrity check."/>
  </r>
  <r>
    <x v="66"/>
    <s v="JTHDU1EF0G5020107"/>
    <s v="No"/>
    <s v="Yes"/>
    <x v="0"/>
    <s v="street"/>
    <s v="Safety Driver proactive disengagement."/>
  </r>
  <r>
    <x v="66"/>
    <s v="JTHDU1EF0G5020107"/>
    <s v="No"/>
    <s v="Yes"/>
    <x v="0"/>
    <s v="street"/>
    <s v="Safety Driver proactive disengagement."/>
  </r>
  <r>
    <x v="66"/>
    <s v="JTHDU1EF0G5020107"/>
    <s v="No"/>
    <s v="Yes"/>
    <x v="0"/>
    <s v="street"/>
    <s v="Safety Driver proactive disengagement."/>
  </r>
  <r>
    <x v="66"/>
    <s v="JTHDU1EF0G5020107"/>
    <s v="No"/>
    <s v="Yes"/>
    <x v="1"/>
    <s v="street"/>
    <s v="Automatic disengagement caused by perception fault."/>
  </r>
  <r>
    <x v="66"/>
    <s v="JTHDU1EF0G5020107"/>
    <s v="No"/>
    <s v="Yes"/>
    <x v="0"/>
    <s v="street"/>
    <s v="Safety Driver proactive disengagement."/>
  </r>
  <r>
    <x v="66"/>
    <s v="JTHDU1EF0G5020107"/>
    <s v="No"/>
    <s v="Yes"/>
    <x v="0"/>
    <s v="street"/>
    <s v="Safety Driver proactive disengagement."/>
  </r>
  <r>
    <x v="66"/>
    <s v="JTHDU1EF0G5020107"/>
    <s v="No"/>
    <s v="Yes"/>
    <x v="0"/>
    <s v="street"/>
    <s v="Safety Driver proactive disengagement."/>
  </r>
  <r>
    <x v="66"/>
    <s v="JTHDU1EF0G5020107"/>
    <s v="No"/>
    <s v="Yes"/>
    <x v="0"/>
    <s v="street"/>
    <s v="Safety Driver proactive disengagement."/>
  </r>
  <r>
    <x v="66"/>
    <s v="JTHDU1EF0G5020107"/>
    <s v="No"/>
    <s v="Yes"/>
    <x v="0"/>
    <s v="street"/>
    <s v="Safety Driver proactive disengagement."/>
  </r>
  <r>
    <x v="66"/>
    <s v="JTHDU1EF0G5020107"/>
    <s v="No"/>
    <s v="Yes"/>
    <x v="0"/>
    <s v="street"/>
    <s v="Safety Driver proactive disengagement."/>
  </r>
  <r>
    <x v="66"/>
    <s v="JTHDU1EF0G5020107"/>
    <s v="No"/>
    <s v="Yes"/>
    <x v="0"/>
    <s v="street"/>
    <s v="Safety Driver proactive disengagement."/>
  </r>
  <r>
    <x v="66"/>
    <s v="JTHDU1EF0G5020107"/>
    <s v="No"/>
    <s v="Yes"/>
    <x v="0"/>
    <s v="street"/>
    <s v="Safety Driver proactive disengagement."/>
  </r>
  <r>
    <x v="66"/>
    <s v="JTHDU1EF0G5020107"/>
    <s v="No"/>
    <s v="Yes"/>
    <x v="0"/>
    <s v="street"/>
    <s v="Safety Driver proactive disengagement."/>
  </r>
  <r>
    <x v="66"/>
    <s v="JTHDU1EF3G5020098"/>
    <s v="No"/>
    <s v="Yes"/>
    <x v="0"/>
    <s v="street"/>
    <s v="Safety Driver proactive disengagement."/>
  </r>
  <r>
    <x v="66"/>
    <s v="JTHDU1EF3G5020098"/>
    <s v="No"/>
    <s v="Yes"/>
    <x v="0"/>
    <s v="street"/>
    <s v="Safety Driver proactive disengagement."/>
  </r>
  <r>
    <x v="66"/>
    <s v="JTHDU1EF3G5020098"/>
    <s v="No"/>
    <s v="Yes"/>
    <x v="1"/>
    <s v="street"/>
    <s v="Automatic disengagement caused by perception fault."/>
  </r>
  <r>
    <x v="66"/>
    <s v="JTHDU1EF3G5020098"/>
    <s v="No"/>
    <s v="Yes"/>
    <x v="0"/>
    <s v="street"/>
    <s v="Safety Driver proactive disengagement."/>
  </r>
  <r>
    <x v="66"/>
    <s v="JTHDU1EF3G5020098"/>
    <s v="No"/>
    <s v="Yes"/>
    <x v="0"/>
    <s v="street"/>
    <s v="Safety Driver proactive disengagement."/>
  </r>
  <r>
    <x v="66"/>
    <s v="JTHDU1EF3G5020098"/>
    <s v="No"/>
    <s v="Yes"/>
    <x v="0"/>
    <s v="street"/>
    <s v="Safety Driver proactive disengagement."/>
  </r>
  <r>
    <x v="66"/>
    <s v="JTHDU1EF3G5020098"/>
    <s v="No"/>
    <s v="Yes"/>
    <x v="0"/>
    <s v="street"/>
    <s v="Safety Driver proactive disengagement."/>
  </r>
  <r>
    <x v="66"/>
    <s v="JTHDU1EF3G5020098"/>
    <s v="No"/>
    <s v="Yes"/>
    <x v="0"/>
    <s v="street"/>
    <s v="Safety Driver proactive disengagement."/>
  </r>
  <r>
    <x v="66"/>
    <s v="JTHDU1EF3G5020098"/>
    <s v="No"/>
    <s v="Yes"/>
    <x v="1"/>
    <s v="street"/>
    <s v="Automatic disengagement caused by perception fault."/>
  </r>
  <r>
    <x v="66"/>
    <s v="JTHDU1EF3G5020098"/>
    <s v="No"/>
    <s v="Yes"/>
    <x v="0"/>
    <s v="street"/>
    <s v="Safety Driver proactive disengagement."/>
  </r>
  <r>
    <x v="67"/>
    <s v="JTHDU1EF0G5020107"/>
    <s v="No"/>
    <s v="Yes"/>
    <x v="0"/>
    <s v="street"/>
    <s v="Safety Driver proactive disengagement."/>
  </r>
  <r>
    <x v="67"/>
    <s v="JTHDU1EF0G5020107"/>
    <s v="No"/>
    <s v="Yes"/>
    <x v="0"/>
    <s v="street"/>
    <s v="Safety Driver proactive disengagement."/>
  </r>
  <r>
    <x v="67"/>
    <s v="JTHDU1EF0G5020107"/>
    <s v="No"/>
    <s v="Yes"/>
    <x v="0"/>
    <s v="street"/>
    <s v="Safety Driver proactive disengagement."/>
  </r>
  <r>
    <x v="67"/>
    <s v="JTHDU1EF0G5020107"/>
    <s v="No"/>
    <s v="Yes"/>
    <x v="0"/>
    <s v="street"/>
    <s v="Safety Driver proactive disengagement."/>
  </r>
  <r>
    <x v="67"/>
    <s v="JTHDU1EF0G5020107"/>
    <s v="No"/>
    <s v="Yes"/>
    <x v="0"/>
    <s v="street"/>
    <s v="Safety Driver proactive disengagement."/>
  </r>
  <r>
    <x v="67"/>
    <s v="JTHDU1EF0G5020107"/>
    <s v="No"/>
    <s v="Yes"/>
    <x v="0"/>
    <s v="street"/>
    <s v="Safety Driver proactive disengagement."/>
  </r>
  <r>
    <x v="67"/>
    <s v="JTHDU1EF0G5020107"/>
    <s v="No"/>
    <s v="Yes"/>
    <x v="0"/>
    <s v="street"/>
    <s v="Safety Driver proactive disengagement."/>
  </r>
  <r>
    <x v="67"/>
    <s v="JTHDU1EF0G5020107"/>
    <s v="No"/>
    <s v="Yes"/>
    <x v="0"/>
    <s v="street"/>
    <s v="Safety Driver proactive disengagement."/>
  </r>
  <r>
    <x v="67"/>
    <s v="JTHDU1EF0G5020107"/>
    <s v="No"/>
    <s v="Yes"/>
    <x v="0"/>
    <s v="street"/>
    <s v="Safety Driver proactive disengagement."/>
  </r>
  <r>
    <x v="67"/>
    <s v="JTHDU1EF0G5020107"/>
    <s v="No"/>
    <s v="Yes"/>
    <x v="0"/>
    <s v="street"/>
    <s v="Safety Driver proactive disengagement."/>
  </r>
  <r>
    <x v="67"/>
    <s v="JTHDU1EF0G5020107"/>
    <s v="No"/>
    <s v="Yes"/>
    <x v="0"/>
    <s v="street"/>
    <s v="Safety Driver proactive disengagement."/>
  </r>
  <r>
    <x v="67"/>
    <s v="JTHDU1EF0G5020107"/>
    <s v="No"/>
    <s v="Yes"/>
    <x v="0"/>
    <s v="street"/>
    <s v="Safety Driver proactive disengagement."/>
  </r>
  <r>
    <x v="67"/>
    <s v="JTHDU1EF0G5020107"/>
    <s v="No"/>
    <s v="Yes"/>
    <x v="0"/>
    <s v="street"/>
    <s v="Safety Driver proactive disengagement."/>
  </r>
  <r>
    <x v="67"/>
    <s v="JTHDU1EF0G5020107"/>
    <s v="No"/>
    <s v="Yes"/>
    <x v="0"/>
    <s v="street"/>
    <s v="Safety Driver proactive disengagement."/>
  </r>
  <r>
    <x v="67"/>
    <s v="JTHDU1EF0G5020107"/>
    <s v="No"/>
    <s v="Yes"/>
    <x v="0"/>
    <s v="street"/>
    <s v="Safety Driver proactive disengagement."/>
  </r>
  <r>
    <x v="67"/>
    <s v="JTHDU1EF0G5020107"/>
    <s v="No"/>
    <s v="Yes"/>
    <x v="0"/>
    <s v="street"/>
    <s v="Safety Driver proactive disengagement."/>
  </r>
  <r>
    <x v="67"/>
    <s v="JTHDU1EF0G5020107"/>
    <s v="No"/>
    <s v="Yes"/>
    <x v="0"/>
    <s v="street"/>
    <s v="Safety Driver proactive disengagement."/>
  </r>
  <r>
    <x v="67"/>
    <s v="JTHDU1EF0G5020107"/>
    <s v="No"/>
    <s v="Yes"/>
    <x v="0"/>
    <s v="street"/>
    <s v="Safety Driver proactive disengagement."/>
  </r>
  <r>
    <x v="67"/>
    <s v="JTHDU1EF0G5020107"/>
    <s v="No"/>
    <s v="Yes"/>
    <x v="0"/>
    <s v="street"/>
    <s v="Safety Driver proactive disengagement."/>
  </r>
  <r>
    <x v="67"/>
    <s v="JTHDU1EF0G5020107"/>
    <s v="No"/>
    <s v="Yes"/>
    <x v="0"/>
    <s v="street"/>
    <s v="Safety Driver proactive disengagement."/>
  </r>
  <r>
    <x v="67"/>
    <s v="JTHDU1EF0G5020107"/>
    <s v="No"/>
    <s v="Yes"/>
    <x v="0"/>
    <s v="street"/>
    <s v="Safety Driver proactive disengagement."/>
  </r>
  <r>
    <x v="67"/>
    <s v="JTHDU1EF0G5020107"/>
    <s v="No"/>
    <s v="Yes"/>
    <x v="0"/>
    <s v="street"/>
    <s v="Safety Driver proactive disengagement."/>
  </r>
  <r>
    <x v="67"/>
    <s v="JTHDU1EF0G5020107"/>
    <s v="No"/>
    <s v="Yes"/>
    <x v="0"/>
    <s v="street"/>
    <s v="Safety Driver proactive disengagement."/>
  </r>
  <r>
    <x v="67"/>
    <s v="JTHDU1EF0G5020107"/>
    <s v="No"/>
    <s v="Yes"/>
    <x v="0"/>
    <s v="street"/>
    <s v="Safety Driver proactive disengagement."/>
  </r>
  <r>
    <x v="68"/>
    <s v="JTHDU1EF0G5020107"/>
    <s v="No"/>
    <s v="Yes"/>
    <x v="0"/>
    <s v="street"/>
    <s v="Safety Driver proactive disengagement."/>
  </r>
  <r>
    <x v="68"/>
    <s v="JTHDU1EF0G5020107"/>
    <s v="No"/>
    <s v="Yes"/>
    <x v="0"/>
    <s v="street"/>
    <s v="Safety Driver proactive disengagement."/>
  </r>
  <r>
    <x v="68"/>
    <s v="JTHDU1EF0G5020107"/>
    <s v="No"/>
    <s v="Yes"/>
    <x v="0"/>
    <s v="street"/>
    <s v="Safety Driver proactive disengagement."/>
  </r>
  <r>
    <x v="68"/>
    <s v="JTHDU1EF0G5020107"/>
    <s v="No"/>
    <s v="Yes"/>
    <x v="0"/>
    <s v="street"/>
    <s v="Safety Driver proactive disengagement."/>
  </r>
  <r>
    <x v="68"/>
    <s v="JTHDU1EF0G5020107"/>
    <s v="No"/>
    <s v="Yes"/>
    <x v="1"/>
    <s v="street"/>
    <s v="Automatic disengagement caused by perception fault."/>
  </r>
  <r>
    <x v="68"/>
    <s v="JTHDU1EF0G5020107"/>
    <s v="No"/>
    <s v="Yes"/>
    <x v="0"/>
    <s v="street"/>
    <s v="Safety Driver proactive disengagement."/>
  </r>
  <r>
    <x v="68"/>
    <s v="JTHDU1EF0G5020107"/>
    <s v="No"/>
    <s v="Yes"/>
    <x v="1"/>
    <s v="street"/>
    <s v="Automatic disengagement caused by planner fault."/>
  </r>
  <r>
    <x v="68"/>
    <s v="JTHDU1EF0G5020107"/>
    <s v="No"/>
    <s v="Yes"/>
    <x v="0"/>
    <s v="street"/>
    <s v="Safety Driver proactive disengagement."/>
  </r>
  <r>
    <x v="68"/>
    <s v="JTHDU1EF0G5020107"/>
    <s v="No"/>
    <s v="Yes"/>
    <x v="0"/>
    <s v="street"/>
    <s v="Safety Driver proactive disengagement."/>
  </r>
  <r>
    <x v="68"/>
    <s v="JTHDU1EF0G5020107"/>
    <s v="No"/>
    <s v="Yes"/>
    <x v="1"/>
    <s v="street"/>
    <s v="Automatic disengagement caused by system integrity check."/>
  </r>
  <r>
    <x v="68"/>
    <s v="JTHDU1EF0G5020107"/>
    <s v="No"/>
    <s v="Yes"/>
    <x v="0"/>
    <s v="street"/>
    <s v="Safety Driver proactive disengagement."/>
  </r>
  <r>
    <x v="68"/>
    <s v="JTHDU1EF0G5020107"/>
    <s v="No"/>
    <s v="Yes"/>
    <x v="0"/>
    <s v="street"/>
    <s v="Safety Driver proactive disengagement."/>
  </r>
  <r>
    <x v="68"/>
    <s v="JTHDU1EF0G5020107"/>
    <s v="No"/>
    <s v="Yes"/>
    <x v="1"/>
    <s v="street"/>
    <s v="Automatic disengagement caused by perception fault."/>
  </r>
  <r>
    <x v="68"/>
    <s v="JTHDU1EF0G5020107"/>
    <s v="No"/>
    <s v="Yes"/>
    <x v="0"/>
    <s v="street"/>
    <s v="Safety Driver proactive disengagement."/>
  </r>
  <r>
    <x v="68"/>
    <s v="JTHDU1EF3G5020098"/>
    <s v="No"/>
    <s v="Yes"/>
    <x v="0"/>
    <s v="street"/>
    <s v="Safety Driver proactive disengagement."/>
  </r>
  <r>
    <x v="68"/>
    <s v="JTHDU1EF3G5020098"/>
    <s v="No"/>
    <s v="Yes"/>
    <x v="0"/>
    <s v="street"/>
    <s v="Safety Driver proactive disengagement."/>
  </r>
  <r>
    <x v="68"/>
    <s v="JTHDU1EF0G5020107"/>
    <s v="No"/>
    <s v="Yes"/>
    <x v="0"/>
    <s v="street"/>
    <s v="Safety Driver proactive disengagement."/>
  </r>
  <r>
    <x v="68"/>
    <s v="JTHDU1EF0G5020107"/>
    <s v="No"/>
    <s v="Yes"/>
    <x v="0"/>
    <s v="street"/>
    <s v="Safety Driver proactive disengagement."/>
  </r>
  <r>
    <x v="68"/>
    <s v="JTHDU1EF0G5020107"/>
    <s v="No"/>
    <s v="Yes"/>
    <x v="1"/>
    <s v="street"/>
    <s v="Automatic disengagement caused by system integrity check."/>
  </r>
  <r>
    <x v="68"/>
    <s v="JTHDU1EF0G5020107"/>
    <s v="No"/>
    <s v="Yes"/>
    <x v="1"/>
    <s v="street"/>
    <s v="Automatic disengagement caused by perception fault."/>
  </r>
  <r>
    <x v="68"/>
    <s v="JTHDU1EF0G5020107"/>
    <s v="No"/>
    <s v="Yes"/>
    <x v="0"/>
    <s v="street"/>
    <s v="Safety Driver proactive disengagement."/>
  </r>
  <r>
    <x v="68"/>
    <s v="JTHDU1EF3G5020098"/>
    <s v="No"/>
    <s v="Yes"/>
    <x v="0"/>
    <s v="street"/>
    <s v="Safety Driver proactive disengagement."/>
  </r>
  <r>
    <x v="68"/>
    <s v="JTHDU1EF0G5020107"/>
    <s v="No"/>
    <s v="Yes"/>
    <x v="0"/>
    <s v="street"/>
    <s v="Safety Driver proactive disengagement."/>
  </r>
  <r>
    <x v="68"/>
    <s v="JTHDU1EF3G5020098"/>
    <s v="No"/>
    <s v="Yes"/>
    <x v="0"/>
    <s v="street"/>
    <s v="Safety Driver proactive disengagement."/>
  </r>
  <r>
    <x v="68"/>
    <s v="JTHDU1EF0G5020107"/>
    <s v="No"/>
    <s v="Yes"/>
    <x v="0"/>
    <s v="street"/>
    <s v="Safety Driver proactive disengagement."/>
  </r>
  <r>
    <x v="68"/>
    <s v="JTHDU1EF0G5020107"/>
    <s v="No"/>
    <s v="Yes"/>
    <x v="0"/>
    <s v="street"/>
    <s v="Safety Driver proactive disengagement."/>
  </r>
  <r>
    <x v="69"/>
    <s v="JTHDU1EF3G5020098"/>
    <s v="No"/>
    <s v="Yes"/>
    <x v="1"/>
    <s v="street"/>
    <s v="Automatic disengagement caused by planner fault."/>
  </r>
  <r>
    <x v="69"/>
    <s v="JTHDU1EF3G5020098"/>
    <s v="No"/>
    <s v="Yes"/>
    <x v="0"/>
    <s v="street"/>
    <s v="Safety Driver proactive disengagement."/>
  </r>
  <r>
    <x v="69"/>
    <s v="JTHDU1EF3G5020098"/>
    <s v="No"/>
    <s v="Yes"/>
    <x v="0"/>
    <s v="street"/>
    <s v="Safety Driver proactive disengagement."/>
  </r>
  <r>
    <x v="69"/>
    <s v="JTHDU1EF3G5020098"/>
    <s v="No"/>
    <s v="Yes"/>
    <x v="1"/>
    <s v="street"/>
    <s v="Automatic disengagement caused by perception fault."/>
  </r>
  <r>
    <x v="70"/>
    <s v="JTHDU1EF6G5020094"/>
    <s v="No"/>
    <s v="Yes"/>
    <x v="0"/>
    <s v="street"/>
    <s v="Safety Driver proactive disengagement."/>
  </r>
  <r>
    <x v="70"/>
    <s v="JTHDU1EF6G5020094"/>
    <s v="No"/>
    <s v="Yes"/>
    <x v="0"/>
    <s v="street"/>
    <s v="Safety Driver proactive disengagement."/>
  </r>
  <r>
    <x v="70"/>
    <s v="JTHDU1EF6G5020094"/>
    <s v="No"/>
    <s v="Yes"/>
    <x v="0"/>
    <s v="street"/>
    <s v="Safety Driver proactive disengagement."/>
  </r>
  <r>
    <x v="70"/>
    <s v="JTHDU1EF6G5020094"/>
    <s v="No"/>
    <s v="Yes"/>
    <x v="0"/>
    <s v="street"/>
    <s v="Safety Driver proactive disengagement."/>
  </r>
  <r>
    <x v="70"/>
    <s v="JTHDU1EF6G5020094"/>
    <s v="No"/>
    <s v="Yes"/>
    <x v="0"/>
    <s v="street"/>
    <s v="Safety Driver proactive disengagement."/>
  </r>
  <r>
    <x v="70"/>
    <s v="JTHDU1EF6G5020094"/>
    <s v="No"/>
    <s v="Yes"/>
    <x v="1"/>
    <s v="street"/>
    <s v="Automatic disengagement caused by planner fault."/>
  </r>
  <r>
    <x v="70"/>
    <s v="JTHDU1EF6G5020094"/>
    <s v="No"/>
    <s v="Yes"/>
    <x v="0"/>
    <s v="street"/>
    <s v="Safety Driver proactive disengagement."/>
  </r>
  <r>
    <x v="70"/>
    <s v="JTHDU1EF6G5020094"/>
    <s v="No"/>
    <s v="Yes"/>
    <x v="0"/>
    <s v="street"/>
    <s v="Safety Driver proactive disengagement."/>
  </r>
  <r>
    <x v="70"/>
    <s v="JTHDU1EF6G5020094"/>
    <s v="No"/>
    <s v="Yes"/>
    <x v="0"/>
    <s v="street"/>
    <s v="Safety Driver proactive disengagement."/>
  </r>
  <r>
    <x v="70"/>
    <s v="JTHDU1EF6G5020094"/>
    <s v="No"/>
    <s v="Yes"/>
    <x v="0"/>
    <s v="street"/>
    <s v="Safety Driver proactive disengagement."/>
  </r>
  <r>
    <x v="70"/>
    <s v="JTHDU1EF6G5020094"/>
    <s v="No"/>
    <s v="Yes"/>
    <x v="0"/>
    <s v="street"/>
    <s v="Safety Driver proactive disengagement."/>
  </r>
  <r>
    <x v="70"/>
    <s v="JTHDU1EF6G5020094"/>
    <s v="No"/>
    <s v="Yes"/>
    <x v="0"/>
    <s v="street"/>
    <s v="Safety Driver proactive disengagement."/>
  </r>
  <r>
    <x v="71"/>
    <s v="JTHDU1EF3G5020098"/>
    <s v="No"/>
    <s v="Yes"/>
    <x v="0"/>
    <s v="street"/>
    <s v="Safety Driver proactive disengagement."/>
  </r>
  <r>
    <x v="71"/>
    <s v="JTHDU1EF3G5020098"/>
    <s v="No"/>
    <s v="Yes"/>
    <x v="0"/>
    <s v="street"/>
    <s v="Safety Driver proactive disengagement."/>
  </r>
  <r>
    <x v="71"/>
    <s v="JTHDU1EF3G5020098"/>
    <s v="No"/>
    <s v="Yes"/>
    <x v="1"/>
    <s v="street"/>
    <s v="Automatic disengagement caused by planner fault."/>
  </r>
  <r>
    <x v="71"/>
    <s v="JTHDU1EF3G5020098"/>
    <s v="No"/>
    <s v="Yes"/>
    <x v="0"/>
    <s v="street"/>
    <s v="Safety Driver proactive disengagement."/>
  </r>
  <r>
    <x v="71"/>
    <s v="JTHDU1EF3G5020098"/>
    <s v="No"/>
    <s v="Yes"/>
    <x v="0"/>
    <s v="street"/>
    <s v="Safety Driver proactive disengagement."/>
  </r>
  <r>
    <x v="71"/>
    <s v="JTHDU1EF3G5020098"/>
    <s v="No"/>
    <s v="Yes"/>
    <x v="0"/>
    <s v="street"/>
    <s v="Safety Driver proactive disengagement."/>
  </r>
  <r>
    <x v="71"/>
    <s v="JTHDU1EF3G5020098"/>
    <s v="No"/>
    <s v="Yes"/>
    <x v="1"/>
    <s v="street"/>
    <s v="Automatic disengagement caused by perception fault."/>
  </r>
  <r>
    <x v="71"/>
    <s v="JTHDU1EF3G5020098"/>
    <s v="No"/>
    <s v="Yes"/>
    <x v="0"/>
    <s v="street"/>
    <s v="Safety Driver proactive disengagement."/>
  </r>
  <r>
    <x v="71"/>
    <s v="JTHDU1EF3G5020098"/>
    <s v="No"/>
    <s v="Yes"/>
    <x v="0"/>
    <s v="street"/>
    <s v="Safety Driver proactive disengagement."/>
  </r>
  <r>
    <x v="71"/>
    <s v="JTHDU1EF3G5020098"/>
    <s v="No"/>
    <s v="Yes"/>
    <x v="1"/>
    <s v="street"/>
    <s v="Automatic disengagement caused by planner fault."/>
  </r>
  <r>
    <x v="71"/>
    <s v="JTHDU1EF3G5020098"/>
    <s v="No"/>
    <s v="Yes"/>
    <x v="0"/>
    <s v="street"/>
    <s v="Safety Driver proactive disengagement."/>
  </r>
  <r>
    <x v="71"/>
    <s v="JTHDU1EF3G5020098"/>
    <s v="No"/>
    <s v="Yes"/>
    <x v="0"/>
    <s v="street"/>
    <s v="Safety Driver proactive disengagement."/>
  </r>
  <r>
    <x v="71"/>
    <s v="JTHDU1EF3G5020098"/>
    <s v="No"/>
    <s v="Yes"/>
    <x v="0"/>
    <s v="street"/>
    <s v="Safety Driver proactive disengagement."/>
  </r>
  <r>
    <x v="71"/>
    <s v="JTHDU1EF3G5020098"/>
    <s v="No"/>
    <s v="Yes"/>
    <x v="0"/>
    <s v="street"/>
    <s v="Safety Driver proactive disengagement."/>
  </r>
  <r>
    <x v="71"/>
    <s v="JTHDU1EF3G5020098"/>
    <s v="No"/>
    <s v="Yes"/>
    <x v="0"/>
    <s v="street"/>
    <s v="Safety Driver proactive disengagement."/>
  </r>
  <r>
    <x v="71"/>
    <s v="JTHDU1EF3G5020098"/>
    <s v="No"/>
    <s v="Yes"/>
    <x v="0"/>
    <s v="street"/>
    <s v="Safety Driver proactive disengagement."/>
  </r>
  <r>
    <x v="71"/>
    <s v="JTHDU1EF3G5020098"/>
    <s v="No"/>
    <s v="Yes"/>
    <x v="0"/>
    <s v="street"/>
    <s v="Safety Driver proactive disengagement."/>
  </r>
  <r>
    <x v="72"/>
    <s v="JTHDU1EF3G5020098"/>
    <s v="No"/>
    <s v="Yes"/>
    <x v="0"/>
    <s v="street"/>
    <s v="Safety Driver proactive disengagement."/>
  </r>
  <r>
    <x v="72"/>
    <s v="JTHDU1EF3G5020098"/>
    <s v="No"/>
    <s v="Yes"/>
    <x v="0"/>
    <s v="street"/>
    <s v="Safety Driver proactive disengagement."/>
  </r>
  <r>
    <x v="72"/>
    <s v="JTHDU1EF3G5020098"/>
    <s v="No"/>
    <s v="Yes"/>
    <x v="0"/>
    <s v="street"/>
    <s v="Safety Driver proactive disengagement."/>
  </r>
  <r>
    <x v="72"/>
    <s v="JTHDU1EF3G5020098"/>
    <s v="No"/>
    <s v="Yes"/>
    <x v="0"/>
    <s v="street"/>
    <s v="Safety Driver proactive disengagement."/>
  </r>
  <r>
    <x v="72"/>
    <s v="JTHDU1EF3G5020098"/>
    <s v="No"/>
    <s v="Yes"/>
    <x v="0"/>
    <s v="street"/>
    <s v="Safety Driver proactive disengagement."/>
  </r>
  <r>
    <x v="72"/>
    <s v="JTHDU1EF3G5020098"/>
    <s v="No"/>
    <s v="Yes"/>
    <x v="0"/>
    <s v="street"/>
    <s v="Safety Driver proactive disengagement."/>
  </r>
  <r>
    <x v="72"/>
    <s v="JTHDU1EF3G5020098"/>
    <s v="No"/>
    <s v="Yes"/>
    <x v="0"/>
    <s v="street"/>
    <s v="Safety Driver proactive disengagement."/>
  </r>
  <r>
    <x v="72"/>
    <s v="JTHDU1EF3G5020098"/>
    <s v="No"/>
    <s v="Yes"/>
    <x v="0"/>
    <s v="street"/>
    <s v="Safety Driver proactive disengagement."/>
  </r>
  <r>
    <x v="72"/>
    <s v="JTHDU1EF3G5020098"/>
    <s v="No"/>
    <s v="Yes"/>
    <x v="0"/>
    <s v="street"/>
    <s v="Safety Driver proactive disengagement."/>
  </r>
  <r>
    <x v="72"/>
    <s v="JTHDU1EF3G5020098"/>
    <s v="No"/>
    <s v="Yes"/>
    <x v="0"/>
    <s v="street"/>
    <s v="Safety Driver proactive disengagement."/>
  </r>
  <r>
    <x v="72"/>
    <s v="JTHDU1EF3G5020098"/>
    <s v="No"/>
    <s v="Yes"/>
    <x v="0"/>
    <s v="street"/>
    <s v="Safety Driver proactive disengagement."/>
  </r>
  <r>
    <x v="72"/>
    <s v="JTHDU1EF3G5020098"/>
    <s v="No"/>
    <s v="Yes"/>
    <x v="1"/>
    <s v="street"/>
    <s v="Automatic disengagement caused by perception fault."/>
  </r>
  <r>
    <x v="73"/>
    <s v="JTHDU1EF0G5020107"/>
    <s v="No"/>
    <s v="Yes"/>
    <x v="1"/>
    <s v="street"/>
    <s v="Automatic disengagement caused by planner fault."/>
  </r>
  <r>
    <x v="73"/>
    <s v="JTHDU1EF0G5020107"/>
    <s v="No"/>
    <s v="Yes"/>
    <x v="0"/>
    <s v="street"/>
    <s v="Safety Driver proactive disengagement."/>
  </r>
  <r>
    <x v="73"/>
    <s v="JTHDU1EF0G5020107"/>
    <s v="No"/>
    <s v="Yes"/>
    <x v="0"/>
    <s v="street"/>
    <s v="Safety Driver proactive disengagement."/>
  </r>
  <r>
    <x v="73"/>
    <s v="JTHDU1EF0G5020107"/>
    <s v="No"/>
    <s v="Yes"/>
    <x v="0"/>
    <s v="street"/>
    <s v="Safety Driver proactive disengagement."/>
  </r>
  <r>
    <x v="73"/>
    <s v="JTHDU1EF0G5020107"/>
    <s v="No"/>
    <s v="Yes"/>
    <x v="0"/>
    <s v="street"/>
    <s v="Safety Driver proactive disengagement."/>
  </r>
  <r>
    <x v="73"/>
    <s v="JTHDU1EF0G5020107"/>
    <s v="No"/>
    <s v="Yes"/>
    <x v="0"/>
    <s v="street"/>
    <s v="Safety Driver proactive disengagement."/>
  </r>
  <r>
    <x v="73"/>
    <s v="JTHDU1EF0G5020107"/>
    <s v="No"/>
    <s v="Yes"/>
    <x v="0"/>
    <s v="street"/>
    <s v="Safety Driver proactive disengagement."/>
  </r>
  <r>
    <x v="73"/>
    <s v="JTHDU1EF0G5020107"/>
    <s v="No"/>
    <s v="Yes"/>
    <x v="0"/>
    <s v="street"/>
    <s v="Safety Driver proactive disengagement."/>
  </r>
  <r>
    <x v="74"/>
    <s v="JTHDU1EF3G5020098"/>
    <s v="No"/>
    <s v="Yes"/>
    <x v="0"/>
    <s v="street"/>
    <s v="Safety Driver proactive disengagement."/>
  </r>
  <r>
    <x v="74"/>
    <s v="JTHDU1EF3G5020098"/>
    <s v="No"/>
    <s v="Yes"/>
    <x v="0"/>
    <s v="street"/>
    <s v="Safety Driver proactive disengagement."/>
  </r>
  <r>
    <x v="74"/>
    <s v="JTHDU1EF3G5020098"/>
    <s v="No"/>
    <s v="Yes"/>
    <x v="0"/>
    <s v="street"/>
    <s v="Safety Driver proactive disengagement."/>
  </r>
  <r>
    <x v="74"/>
    <s v="JTHDU1EF3G5020098"/>
    <s v="No"/>
    <s v="Yes"/>
    <x v="0"/>
    <s v="street"/>
    <s v="Safety Driver proactive disengagement."/>
  </r>
  <r>
    <x v="74"/>
    <s v="JTHDU1EF3G5020098"/>
    <s v="No"/>
    <s v="Yes"/>
    <x v="1"/>
    <s v="street"/>
    <s v="Automatic disengagement caused by perception fault."/>
  </r>
  <r>
    <x v="74"/>
    <s v="JTHDU1EF3G5020098"/>
    <s v="No"/>
    <s v="Yes"/>
    <x v="0"/>
    <s v="street"/>
    <s v="Safety Driver proactive disengagement."/>
  </r>
  <r>
    <x v="74"/>
    <s v="JTHDU1EF3G5020098"/>
    <s v="No"/>
    <s v="Yes"/>
    <x v="0"/>
    <s v="street"/>
    <s v="Safety Driver proactive disengagement."/>
  </r>
  <r>
    <x v="74"/>
    <s v="JTHDU1EF3G5020098"/>
    <s v="No"/>
    <s v="Yes"/>
    <x v="0"/>
    <s v="street"/>
    <s v="Safety Driver proactive disengagement."/>
  </r>
  <r>
    <x v="74"/>
    <s v="JTHDU1EF3G5020098"/>
    <s v="No"/>
    <s v="Yes"/>
    <x v="0"/>
    <s v="street"/>
    <s v="Safety Driver proactive disengagement."/>
  </r>
  <r>
    <x v="74"/>
    <s v="JTHDU1EF3G5020098"/>
    <s v="No"/>
    <s v="Yes"/>
    <x v="0"/>
    <s v="street"/>
    <s v="Safety Driver proactive disengagement."/>
  </r>
  <r>
    <x v="74"/>
    <s v="JTHDU1EF3G5020098"/>
    <s v="No"/>
    <s v="Yes"/>
    <x v="0"/>
    <s v="street"/>
    <s v="Safety Driver proactive disengagement."/>
  </r>
  <r>
    <x v="74"/>
    <s v="JTHDU1EF3G5020098"/>
    <s v="No"/>
    <s v="Yes"/>
    <x v="0"/>
    <s v="street"/>
    <s v="Safety Driver proactive disengagement."/>
  </r>
  <r>
    <x v="74"/>
    <s v="JTHDU1EF3G5020098"/>
    <s v="No"/>
    <s v="Yes"/>
    <x v="0"/>
    <s v="street"/>
    <s v="Safety Driver proactive disengagement."/>
  </r>
  <r>
    <x v="74"/>
    <s v="JTHDU1EF3G5020098"/>
    <s v="No"/>
    <s v="Yes"/>
    <x v="0"/>
    <s v="street"/>
    <s v="Safety Driver proactive disengagement."/>
  </r>
  <r>
    <x v="74"/>
    <s v="JTHDU1EF3G5020098"/>
    <s v="No"/>
    <s v="Yes"/>
    <x v="0"/>
    <s v="street"/>
    <s v="Safety Driver proactive disengagement."/>
  </r>
  <r>
    <x v="74"/>
    <s v="JTHDU1EF3G5020098"/>
    <s v="No"/>
    <s v="Yes"/>
    <x v="0"/>
    <s v="street"/>
    <s v="Safety Driver proactive disengagement."/>
  </r>
  <r>
    <x v="74"/>
    <s v="JTHDU1EF3G5020098"/>
    <s v="No"/>
    <s v="Yes"/>
    <x v="0"/>
    <s v="street"/>
    <s v="Safety Driver proactive disengagement."/>
  </r>
  <r>
    <x v="74"/>
    <s v="JTHDU1EF3G5020098"/>
    <s v="No"/>
    <s v="Yes"/>
    <x v="0"/>
    <s v="street"/>
    <s v="Safety Driver proactive disengagement."/>
  </r>
  <r>
    <x v="74"/>
    <s v="JTHDU1EF3G5020098"/>
    <s v="No"/>
    <s v="Yes"/>
    <x v="0"/>
    <s v="street"/>
    <s v="Safety Driver proactive disengagement."/>
  </r>
  <r>
    <x v="74"/>
    <s v="JTHDU1EF3G5020098"/>
    <s v="No"/>
    <s v="Yes"/>
    <x v="0"/>
    <s v="street"/>
    <s v="Safety Driver proactive disengagement."/>
  </r>
  <r>
    <x v="74"/>
    <s v="JTHDU1EF3G5020098"/>
    <s v="No"/>
    <s v="Yes"/>
    <x v="1"/>
    <s v="street"/>
    <s v="Automatic disengagement caused by perception fault."/>
  </r>
  <r>
    <x v="74"/>
    <s v="JTHDU1EF3G5020098"/>
    <s v="No"/>
    <s v="Yes"/>
    <x v="0"/>
    <s v="street"/>
    <s v="Safety Driver proactive disengagement."/>
  </r>
  <r>
    <x v="74"/>
    <s v="JTHDU1EF3G5020098"/>
    <s v="No"/>
    <s v="Yes"/>
    <x v="0"/>
    <s v="street"/>
    <s v="Safety Driver proactive disengagement."/>
  </r>
  <r>
    <x v="74"/>
    <s v="JTHDU1EF3G5020098"/>
    <s v="No"/>
    <s v="Yes"/>
    <x v="0"/>
    <s v="street"/>
    <s v="Safety Driver proactive disengagement."/>
  </r>
  <r>
    <x v="74"/>
    <s v="JTHDU1EF3G5020098"/>
    <s v="No"/>
    <s v="Yes"/>
    <x v="0"/>
    <s v="street"/>
    <s v="Safety Driver proactive disengagement."/>
  </r>
  <r>
    <x v="74"/>
    <s v="JTHDU1EF3G5020098"/>
    <s v="No"/>
    <s v="Yes"/>
    <x v="0"/>
    <s v="street"/>
    <s v="Safety Driver proactive disengagement."/>
  </r>
  <r>
    <x v="74"/>
    <s v="JTHDU1EF3G5020098"/>
    <s v="No"/>
    <s v="Yes"/>
    <x v="1"/>
    <s v="street"/>
    <s v="Automatic disengagement caused by perception fault."/>
  </r>
  <r>
    <x v="74"/>
    <s v="JTHDU1EF3G5020098"/>
    <s v="No"/>
    <s v="Yes"/>
    <x v="0"/>
    <s v="street"/>
    <s v="Safety Driver proactive disengagement."/>
  </r>
  <r>
    <x v="74"/>
    <s v="JTHDU1EF3G5020098"/>
    <s v="No"/>
    <s v="Yes"/>
    <x v="0"/>
    <s v="street"/>
    <s v="Safety Driver proactive disengagement."/>
  </r>
  <r>
    <x v="74"/>
    <s v="JTHDU1EF0G5020124"/>
    <s v="No"/>
    <s v="Yes"/>
    <x v="0"/>
    <s v="street"/>
    <s v="Safety Driver proactive disengagement."/>
  </r>
  <r>
    <x v="74"/>
    <s v="JTHDU1EF0G5020124"/>
    <s v="No"/>
    <s v="Yes"/>
    <x v="0"/>
    <s v="street"/>
    <s v="Safety Driver proactive disengagement."/>
  </r>
  <r>
    <x v="74"/>
    <s v="JTHDU1EF0G5020124"/>
    <s v="No"/>
    <s v="Yes"/>
    <x v="0"/>
    <s v="street"/>
    <s v="Safety Driver proactive disengagement."/>
  </r>
  <r>
    <x v="74"/>
    <s v="JTHDU1EF0G5020124"/>
    <s v="No"/>
    <s v="Yes"/>
    <x v="1"/>
    <s v="street"/>
    <s v="Automatic disengagement caused by planner fault."/>
  </r>
  <r>
    <x v="74"/>
    <s v="JTHDU1EF0G5020124"/>
    <s v="No"/>
    <s v="Yes"/>
    <x v="0"/>
    <s v="street"/>
    <s v="Safety Driver proactive disengagement."/>
  </r>
  <r>
    <x v="74"/>
    <s v="JTHDU1EF0G5020124"/>
    <s v="No"/>
    <s v="Yes"/>
    <x v="0"/>
    <s v="street"/>
    <s v="Safety Driver proactive disengagement."/>
  </r>
  <r>
    <x v="74"/>
    <s v="JTHDU1EF0G5020124"/>
    <s v="No"/>
    <s v="Yes"/>
    <x v="0"/>
    <s v="street"/>
    <s v="Safety Driver proactive disengagement."/>
  </r>
  <r>
    <x v="74"/>
    <s v="JTHDU1EF0G5020124"/>
    <s v="No"/>
    <s v="Yes"/>
    <x v="1"/>
    <s v="street"/>
    <s v="Automatic disengagement caused by perception fault."/>
  </r>
  <r>
    <x v="74"/>
    <s v="JTHDU1EF0G5020124"/>
    <s v="No"/>
    <s v="Yes"/>
    <x v="0"/>
    <s v="street"/>
    <s v="Safety Driver proactive disengagement."/>
  </r>
  <r>
    <x v="74"/>
    <s v="JTHDU1EF0G5020124"/>
    <s v="No"/>
    <s v="Yes"/>
    <x v="0"/>
    <s v="street"/>
    <s v="Safety Driver proactive disengagement."/>
  </r>
  <r>
    <x v="74"/>
    <s v="JTHDU1EF0G5020124"/>
    <s v="No"/>
    <s v="Yes"/>
    <x v="0"/>
    <s v="street"/>
    <s v="Safety Driver proactive disengagement."/>
  </r>
  <r>
    <x v="74"/>
    <s v="JTHDU1EF0G5020124"/>
    <s v="No"/>
    <s v="Yes"/>
    <x v="0"/>
    <s v="street"/>
    <s v="Safety Driver proactive disengagement."/>
  </r>
  <r>
    <x v="74"/>
    <s v="JTHDU1EF0G5020124"/>
    <s v="No"/>
    <s v="Yes"/>
    <x v="0"/>
    <s v="street"/>
    <s v="Safety Driver proactive disengagement."/>
  </r>
  <r>
    <x v="74"/>
    <s v="JTHDU1EF0G5020124"/>
    <s v="No"/>
    <s v="Yes"/>
    <x v="0"/>
    <s v="street"/>
    <s v="Safety Driver proactive disengagement."/>
  </r>
  <r>
    <x v="74"/>
    <s v="JTHDU1EF0G5020124"/>
    <s v="No"/>
    <s v="Yes"/>
    <x v="0"/>
    <s v="street"/>
    <s v="Safety Driver proactive disengagement."/>
  </r>
  <r>
    <x v="74"/>
    <s v="JTHDU1EF0G5020124"/>
    <s v="No"/>
    <s v="Yes"/>
    <x v="1"/>
    <s v="street"/>
    <s v="Automatic disengagement caused by planner fault."/>
  </r>
  <r>
    <x v="74"/>
    <s v="JTHDU1EF0G5020124"/>
    <s v="No"/>
    <s v="Yes"/>
    <x v="0"/>
    <s v="street"/>
    <s v="Safety Driver proactive disengagement."/>
  </r>
  <r>
    <x v="74"/>
    <s v="JTHDU1EF0G5020124"/>
    <s v="No"/>
    <s v="Yes"/>
    <x v="0"/>
    <s v="street"/>
    <s v="Safety Driver proactive disengagement."/>
  </r>
  <r>
    <x v="74"/>
    <s v="JTHDU1EF0G5020124"/>
    <s v="No"/>
    <s v="Yes"/>
    <x v="1"/>
    <s v="street"/>
    <s v="Automatic disengagement caused by planner fault."/>
  </r>
  <r>
    <x v="74"/>
    <s v="JTHDU1EF0G5020124"/>
    <s v="No"/>
    <s v="Yes"/>
    <x v="1"/>
    <s v="street"/>
    <s v="Automatic disengagement caused by planner fault."/>
  </r>
  <r>
    <x v="74"/>
    <s v="JTHDU1EF0G5020124"/>
    <s v="No"/>
    <s v="Yes"/>
    <x v="0"/>
    <s v="street"/>
    <s v="Safety Driver proactive disengagement."/>
  </r>
  <r>
    <x v="75"/>
    <s v="JTHDU1EF0G5020107"/>
    <s v="No"/>
    <s v="Yes"/>
    <x v="0"/>
    <s v="street"/>
    <s v="Safety Driver proactive disengagement."/>
  </r>
  <r>
    <x v="75"/>
    <s v="JTHDU1EF0G5020107"/>
    <s v="No"/>
    <s v="Yes"/>
    <x v="1"/>
    <s v="street"/>
    <s v="Automatic disengagement caused by planner fault."/>
  </r>
  <r>
    <x v="75"/>
    <s v="JTHDU1EF0G5020107"/>
    <s v="No"/>
    <s v="Yes"/>
    <x v="1"/>
    <s v="street"/>
    <s v="Automatic disengagement caused by planner fault."/>
  </r>
  <r>
    <x v="75"/>
    <s v="JTHDU1EF0G5020107"/>
    <s v="No"/>
    <s v="Yes"/>
    <x v="0"/>
    <s v="street"/>
    <s v="Safety Driver proactive disengagement."/>
  </r>
  <r>
    <x v="75"/>
    <s v="JTHDU1EF0G5020107"/>
    <s v="No"/>
    <s v="Yes"/>
    <x v="0"/>
    <s v="street"/>
    <s v="Safety Driver proactive disengagement."/>
  </r>
  <r>
    <x v="75"/>
    <s v="JTHDU1EF0G5020124"/>
    <s v="No"/>
    <s v="Yes"/>
    <x v="1"/>
    <s v="street"/>
    <s v="Automatic disengagement caused by perception fault."/>
  </r>
  <r>
    <x v="75"/>
    <s v="JTHDU1EF0G5020124"/>
    <s v="No"/>
    <s v="Yes"/>
    <x v="1"/>
    <s v="street"/>
    <s v="Automatic disengagement caused by planner fault."/>
  </r>
  <r>
    <x v="75"/>
    <s v="JTHDU1EF0G5020124"/>
    <s v="No"/>
    <s v="Yes"/>
    <x v="0"/>
    <s v="street"/>
    <s v="Safety Driver proactive disengagement."/>
  </r>
  <r>
    <x v="75"/>
    <s v="JTHDU1EF0G5020124"/>
    <s v="No"/>
    <s v="Yes"/>
    <x v="0"/>
    <s v="street"/>
    <s v="Safety Driver proactive disengagement."/>
  </r>
  <r>
    <x v="75"/>
    <s v="JTHDU1EF0G5020107"/>
    <s v="No"/>
    <s v="Yes"/>
    <x v="0"/>
    <s v="street"/>
    <s v="Safety Driver proactive disengagement."/>
  </r>
  <r>
    <x v="75"/>
    <s v="JTHDU1EF0G5020124"/>
    <s v="No"/>
    <s v="Yes"/>
    <x v="0"/>
    <s v="street"/>
    <s v="Safety Driver proactive disengagement."/>
  </r>
  <r>
    <x v="75"/>
    <s v="JTHDU1EF0G5020124"/>
    <s v="No"/>
    <s v="Yes"/>
    <x v="1"/>
    <s v="street"/>
    <s v="Automatic disengagement caused by planner fault."/>
  </r>
  <r>
    <x v="75"/>
    <s v="JTHDU1EF0G5020124"/>
    <s v="No"/>
    <s v="Yes"/>
    <x v="0"/>
    <s v="street"/>
    <s v="Safety Driver proactive disengagement."/>
  </r>
  <r>
    <x v="75"/>
    <s v="JTHDU1EF3G5020098"/>
    <s v="No"/>
    <s v="Yes"/>
    <x v="1"/>
    <s v="street"/>
    <s v="Automatic disengagement caused by system integrity check."/>
  </r>
  <r>
    <x v="75"/>
    <s v="JTHDU1EF3G5020098"/>
    <s v="No"/>
    <s v="Yes"/>
    <x v="0"/>
    <s v="street"/>
    <s v="Safety Driver proactive disengagement."/>
  </r>
  <r>
    <x v="75"/>
    <s v="JTHDU1EF0G5020124"/>
    <s v="No"/>
    <s v="Yes"/>
    <x v="1"/>
    <s v="street"/>
    <s v="Automatic disengagement caused by planner fault."/>
  </r>
  <r>
    <x v="75"/>
    <s v="JTHDU1EF3G5020098"/>
    <s v="No"/>
    <s v="Yes"/>
    <x v="0"/>
    <s v="street"/>
    <s v="Safety Driver proactive disengagement."/>
  </r>
  <r>
    <x v="75"/>
    <s v="JTHDU1EF3G5020098"/>
    <s v="No"/>
    <s v="Yes"/>
    <x v="0"/>
    <s v="street"/>
    <s v="Safety Driver proactive disengagement."/>
  </r>
  <r>
    <x v="75"/>
    <s v="JTHDU1EF3G5020098"/>
    <s v="No"/>
    <s v="Yes"/>
    <x v="0"/>
    <s v="street"/>
    <s v="Safety Driver proactive disengagement."/>
  </r>
  <r>
    <x v="75"/>
    <s v="JTHDU1EF0G5020124"/>
    <s v="No"/>
    <s v="Yes"/>
    <x v="0"/>
    <s v="street"/>
    <s v="Safety Driver proactive disengagement."/>
  </r>
  <r>
    <x v="75"/>
    <s v="JTHDU1EF3G5020098"/>
    <s v="No"/>
    <s v="Yes"/>
    <x v="0"/>
    <s v="street"/>
    <s v="Safety Driver proactive disengagement."/>
  </r>
  <r>
    <x v="75"/>
    <s v="JTHDU1EF0G5020124"/>
    <s v="No"/>
    <s v="Yes"/>
    <x v="0"/>
    <s v="street"/>
    <s v="Safety Driver proactive disengagement."/>
  </r>
  <r>
    <x v="75"/>
    <s v="JTHDU1EF3G5020098"/>
    <s v="No"/>
    <s v="Yes"/>
    <x v="1"/>
    <s v="street"/>
    <s v="Automatic disengagement caused by system integrity check."/>
  </r>
  <r>
    <x v="75"/>
    <s v="JTHDU1EF3G5020098"/>
    <s v="No"/>
    <s v="Yes"/>
    <x v="0"/>
    <s v="street"/>
    <s v="Safety Driver proactive disengagement."/>
  </r>
  <r>
    <x v="75"/>
    <s v="JTHDU1EF3G5020098"/>
    <s v="No"/>
    <s v="Yes"/>
    <x v="0"/>
    <s v="street"/>
    <s v="Safety Driver proactive disengagement."/>
  </r>
  <r>
    <x v="75"/>
    <s v="JTHDU1EF3G5020098"/>
    <s v="No"/>
    <s v="Yes"/>
    <x v="0"/>
    <s v="street"/>
    <s v="Safety Driver proactive disengagement."/>
  </r>
  <r>
    <x v="75"/>
    <s v="JTHDU1EF3G5020098"/>
    <s v="No"/>
    <s v="Yes"/>
    <x v="1"/>
    <s v="street"/>
    <s v="Automatic disengagement caused by planner fault."/>
  </r>
  <r>
    <x v="75"/>
    <s v="JTHDU1EF0G5020124"/>
    <s v="No"/>
    <s v="Yes"/>
    <x v="0"/>
    <s v="street"/>
    <s v="Safety Driver proactive disengagement."/>
  </r>
  <r>
    <x v="75"/>
    <s v="JTHDU1EF0G5020124"/>
    <s v="No"/>
    <s v="Yes"/>
    <x v="0"/>
    <s v="street"/>
    <s v="Safety Driver proactive disengagement."/>
  </r>
  <r>
    <x v="75"/>
    <s v="JTHDU1EF3G5020098"/>
    <s v="No"/>
    <s v="Yes"/>
    <x v="1"/>
    <s v="street"/>
    <s v="Automatic disengagement caused by perception fault."/>
  </r>
  <r>
    <x v="75"/>
    <s v="JTHDU1EF3G5020098"/>
    <s v="No"/>
    <s v="Yes"/>
    <x v="1"/>
    <s v="street"/>
    <s v="Automatic disengagement caused by planner fault."/>
  </r>
  <r>
    <x v="75"/>
    <s v="JTHDU1EF0G5020124"/>
    <s v="No"/>
    <s v="Yes"/>
    <x v="0"/>
    <s v="street"/>
    <s v="Safety Driver proactive disengagement."/>
  </r>
  <r>
    <x v="75"/>
    <s v="JTHDU1EF0G5020124"/>
    <s v="No"/>
    <s v="Yes"/>
    <x v="0"/>
    <s v="street"/>
    <s v="Safety Driver proactive disengagement."/>
  </r>
  <r>
    <x v="75"/>
    <s v="JTHDU1EF3G5020098"/>
    <s v="No"/>
    <s v="Yes"/>
    <x v="0"/>
    <s v="street"/>
    <s v="Safety Driver proactive disengagement."/>
  </r>
  <r>
    <x v="75"/>
    <s v="JTHDU1EF3G5020098"/>
    <s v="No"/>
    <s v="Yes"/>
    <x v="0"/>
    <s v="street"/>
    <s v="Safety Driver proactive disengagement."/>
  </r>
  <r>
    <x v="75"/>
    <s v="JTHDU1EF3G5020098"/>
    <s v="No"/>
    <s v="Yes"/>
    <x v="0"/>
    <s v="street"/>
    <s v="Safety Driver proactive disengagement."/>
  </r>
  <r>
    <x v="75"/>
    <s v="JTHDU1EF3G5020098"/>
    <s v="No"/>
    <s v="Yes"/>
    <x v="1"/>
    <s v="street"/>
    <s v="Automatic disengagement caused by system integrity check."/>
  </r>
  <r>
    <x v="75"/>
    <s v="JTHDU1EF0G5020124"/>
    <s v="No"/>
    <s v="Yes"/>
    <x v="0"/>
    <s v="street"/>
    <s v="Safety Driver proactive disengagement."/>
  </r>
  <r>
    <x v="75"/>
    <s v="JTHDU1EF3G5020098"/>
    <s v="No"/>
    <s v="Yes"/>
    <x v="0"/>
    <s v="street"/>
    <s v="Safety Driver proactive disengagement."/>
  </r>
  <r>
    <x v="75"/>
    <s v="JTHDU1EF3G5020098"/>
    <s v="No"/>
    <s v="Yes"/>
    <x v="0"/>
    <s v="street"/>
    <s v="Safety Driver proactive disengagement."/>
  </r>
  <r>
    <x v="75"/>
    <s v="JTHDU1EF0G5020124"/>
    <s v="No"/>
    <s v="Yes"/>
    <x v="0"/>
    <s v="street"/>
    <s v="Safety Driver proactive disengagement."/>
  </r>
  <r>
    <x v="75"/>
    <s v="JTHDU1EF3G5020098"/>
    <s v="No"/>
    <s v="Yes"/>
    <x v="0"/>
    <s v="street"/>
    <s v="Safety Driver proactive disengagement."/>
  </r>
  <r>
    <x v="75"/>
    <s v="JTHDU1EF3G5020098"/>
    <s v="No"/>
    <s v="Yes"/>
    <x v="0"/>
    <s v="street"/>
    <s v="Safety Driver proactive disengagement."/>
  </r>
  <r>
    <x v="75"/>
    <s v="JTHDU1EF3G5020098"/>
    <s v="No"/>
    <s v="Yes"/>
    <x v="1"/>
    <s v="street"/>
    <s v="Automatic disengagement caused by planner fault."/>
  </r>
  <r>
    <x v="75"/>
    <s v="JTHDU1EF0G5020124"/>
    <s v="No"/>
    <s v="Yes"/>
    <x v="1"/>
    <s v="street"/>
    <s v="Automatic disengagement caused by perception fault."/>
  </r>
  <r>
    <x v="75"/>
    <s v="JTHDU1EF0G5020124"/>
    <s v="No"/>
    <s v="Yes"/>
    <x v="1"/>
    <s v="street"/>
    <s v="Automatic disengagement caused by planner fault."/>
  </r>
  <r>
    <x v="75"/>
    <s v="JTHDU1EF3G5020098"/>
    <s v="No"/>
    <s v="Yes"/>
    <x v="1"/>
    <s v="street"/>
    <s v="Automatic disengagement caused by planner fault."/>
  </r>
  <r>
    <x v="75"/>
    <s v="JTHDU1EF3G5020098"/>
    <s v="No"/>
    <s v="Yes"/>
    <x v="0"/>
    <s v="street"/>
    <s v="Safety Driver proactive disengagement."/>
  </r>
  <r>
    <x v="75"/>
    <s v="JTHDU1EF0G5020124"/>
    <s v="No"/>
    <s v="Yes"/>
    <x v="0"/>
    <s v="street"/>
    <s v="Safety Driver proactive disengagement."/>
  </r>
  <r>
    <x v="75"/>
    <s v="JTHDU1EF3G5020098"/>
    <s v="No"/>
    <s v="Yes"/>
    <x v="1"/>
    <s v="street"/>
    <s v="Automatic disengagement caused by system integrity check."/>
  </r>
  <r>
    <x v="75"/>
    <s v="JTHDU1EF0G5020124"/>
    <s v="No"/>
    <s v="Yes"/>
    <x v="1"/>
    <s v="street"/>
    <s v="Automatic disengagement caused by planner fault."/>
  </r>
  <r>
    <x v="75"/>
    <s v="JTHDU1EF3G5020098"/>
    <s v="No"/>
    <s v="Yes"/>
    <x v="1"/>
    <s v="street"/>
    <s v="Automatic disengagement caused by planner fault."/>
  </r>
  <r>
    <x v="75"/>
    <s v="JTHDU1EF0G5020124"/>
    <s v="No"/>
    <s v="Yes"/>
    <x v="0"/>
    <s v="street"/>
    <s v="Safety Driver proactive disengagement."/>
  </r>
  <r>
    <x v="75"/>
    <s v="JTHDU1EF0G5020124"/>
    <s v="No"/>
    <s v="Yes"/>
    <x v="0"/>
    <s v="street"/>
    <s v="Safety Driver proactive disengagement."/>
  </r>
  <r>
    <x v="75"/>
    <s v="JTHDU1EF3G5020098"/>
    <s v="No"/>
    <s v="Yes"/>
    <x v="0"/>
    <s v="street"/>
    <s v="Safety Driver proactive disengagement."/>
  </r>
  <r>
    <x v="75"/>
    <s v="JTHDU1EF0G5020124"/>
    <s v="No"/>
    <s v="Yes"/>
    <x v="0"/>
    <s v="street"/>
    <s v="Safety Driver proactive disengagement."/>
  </r>
  <r>
    <x v="75"/>
    <s v="JTHDU1EF3G5020098"/>
    <s v="No"/>
    <s v="Yes"/>
    <x v="1"/>
    <s v="street"/>
    <s v="Automatic disengagement caused by planner fault."/>
  </r>
  <r>
    <x v="75"/>
    <s v="JTHDU1EF0G5020124"/>
    <s v="No"/>
    <s v="Yes"/>
    <x v="1"/>
    <s v="street"/>
    <s v="Automatic disengagement caused by perception fault."/>
  </r>
  <r>
    <x v="75"/>
    <s v="JTHDU1EF3G5020098"/>
    <s v="No"/>
    <s v="Yes"/>
    <x v="1"/>
    <s v="street"/>
    <s v="Automatic disengagement caused by planner fault."/>
  </r>
  <r>
    <x v="75"/>
    <s v="JTHDU1EF3G5020098"/>
    <s v="No"/>
    <s v="Yes"/>
    <x v="0"/>
    <s v="street"/>
    <s v="Safety Driver proactive disengagement."/>
  </r>
  <r>
    <x v="76"/>
    <s v="JTHDU1EF3G5020098"/>
    <s v="No"/>
    <s v="Yes"/>
    <x v="0"/>
    <s v="street"/>
    <s v="Safety Driver proactive disengagement."/>
  </r>
  <r>
    <x v="76"/>
    <s v="JTHDU1EF3G5020098"/>
    <s v="No"/>
    <s v="Yes"/>
    <x v="0"/>
    <s v="street"/>
    <s v="Safety Driver proactive disengagement."/>
  </r>
  <r>
    <x v="76"/>
    <s v="JTHDU1EF3G5020098"/>
    <s v="No"/>
    <s v="Yes"/>
    <x v="0"/>
    <s v="street"/>
    <s v="Safety Driver proactive disengagement."/>
  </r>
  <r>
    <x v="76"/>
    <s v="JTHDU1EF3G5020098"/>
    <s v="No"/>
    <s v="Yes"/>
    <x v="1"/>
    <s v="street"/>
    <s v="Automatic disengagement caused by planner fault."/>
  </r>
  <r>
    <x v="76"/>
    <s v="JTHDU1EF3G5020098"/>
    <s v="No"/>
    <s v="Yes"/>
    <x v="0"/>
    <s v="street"/>
    <s v="Safety Driver proactive disengagement."/>
  </r>
  <r>
    <x v="76"/>
    <s v="JTHDU1EF3G5020098"/>
    <s v="No"/>
    <s v="Yes"/>
    <x v="0"/>
    <s v="street"/>
    <s v="Safety Driver proactive disengagement."/>
  </r>
  <r>
    <x v="76"/>
    <s v="JTHDU1EF3G5020098"/>
    <s v="No"/>
    <s v="Yes"/>
    <x v="1"/>
    <s v="street"/>
    <s v="Automatic disengagement caused by perception fault."/>
  </r>
  <r>
    <x v="76"/>
    <s v="JTHDU1EF3G5020098"/>
    <s v="No"/>
    <s v="Yes"/>
    <x v="0"/>
    <s v="street"/>
    <s v="Safety Driver proactive disengagement."/>
  </r>
  <r>
    <x v="76"/>
    <s v="JTHDU1EF3G5020098"/>
    <s v="No"/>
    <s v="Yes"/>
    <x v="0"/>
    <s v="street"/>
    <s v="Safety Driver proactive disengagement."/>
  </r>
  <r>
    <x v="76"/>
    <s v="JTHDU1EF3G5020098"/>
    <s v="No"/>
    <s v="Yes"/>
    <x v="1"/>
    <s v="street"/>
    <s v="Automatic disengagement caused by perception fault."/>
  </r>
  <r>
    <x v="76"/>
    <s v="JTHDU1EF3G5020098"/>
    <s v="No"/>
    <s v="Yes"/>
    <x v="1"/>
    <s v="street"/>
    <s v="Automatic disengagement caused by planner fault."/>
  </r>
  <r>
    <x v="76"/>
    <s v="JTHDU1EF3G5020098"/>
    <s v="No"/>
    <s v="Yes"/>
    <x v="0"/>
    <s v="street"/>
    <s v="Safety Driver proactive disengagement."/>
  </r>
  <r>
    <x v="76"/>
    <s v="JTHDU1EF3G5020098"/>
    <s v="No"/>
    <s v="Yes"/>
    <x v="0"/>
    <s v="street"/>
    <s v="Safety Driver proactive disengagement."/>
  </r>
  <r>
    <x v="76"/>
    <s v="JTHDU1EF0G5020124"/>
    <s v="No"/>
    <s v="Yes"/>
    <x v="1"/>
    <s v="street"/>
    <s v="Automatic disengagement caused by planner fault."/>
  </r>
  <r>
    <x v="76"/>
    <s v="JTHDU1EF3G5020098"/>
    <s v="No"/>
    <s v="Yes"/>
    <x v="0"/>
    <s v="street"/>
    <s v="Safety Driver proactive disengagement."/>
  </r>
  <r>
    <x v="76"/>
    <s v="JTHDU1EF0G5020124"/>
    <s v="No"/>
    <s v="Yes"/>
    <x v="0"/>
    <s v="street"/>
    <s v="Safety Driver proactive disengagement."/>
  </r>
  <r>
    <x v="76"/>
    <s v="JTHDU1EF3G5020098"/>
    <s v="No"/>
    <s v="Yes"/>
    <x v="0"/>
    <s v="street"/>
    <s v="Safety Driver proactive disengagement."/>
  </r>
  <r>
    <x v="76"/>
    <s v="JTHDU1EF0G5020124"/>
    <s v="No"/>
    <s v="Yes"/>
    <x v="0"/>
    <s v="street"/>
    <s v="Safety Driver proactive disengagement."/>
  </r>
  <r>
    <x v="76"/>
    <s v="JTHDU1EF3G5020098"/>
    <s v="No"/>
    <s v="Yes"/>
    <x v="0"/>
    <s v="street"/>
    <s v="Safety Driver proactive disengagement."/>
  </r>
  <r>
    <x v="76"/>
    <s v="JTHDU1EF0G5020124"/>
    <s v="No"/>
    <s v="Yes"/>
    <x v="0"/>
    <s v="street"/>
    <s v="Safety Driver proactive disengagement."/>
  </r>
  <r>
    <x v="76"/>
    <s v="JTHDU1EF0G5020124"/>
    <s v="No"/>
    <s v="Yes"/>
    <x v="0"/>
    <s v="street"/>
    <s v="Safety Driver proactive disengagement."/>
  </r>
  <r>
    <x v="76"/>
    <s v="JTHDU1EF3G5020098"/>
    <s v="No"/>
    <s v="Yes"/>
    <x v="1"/>
    <s v="street"/>
    <s v="Automatic disengagement caused by planner fault."/>
  </r>
  <r>
    <x v="76"/>
    <s v="JTHDU1EF3G5020098"/>
    <s v="No"/>
    <s v="Yes"/>
    <x v="0"/>
    <s v="street"/>
    <s v="Safety Driver proactive disengagement."/>
  </r>
  <r>
    <x v="76"/>
    <s v="JTHDU1EF0G5020124"/>
    <s v="No"/>
    <s v="Yes"/>
    <x v="1"/>
    <s v="street"/>
    <s v="Automatic disengagement caused by planner fault."/>
  </r>
  <r>
    <x v="76"/>
    <s v="JTHDU1EF0G5020124"/>
    <s v="No"/>
    <s v="Yes"/>
    <x v="0"/>
    <s v="street"/>
    <s v="Safety Driver proactive disengagement."/>
  </r>
  <r>
    <x v="76"/>
    <s v="JTHDU1EF0G5020124"/>
    <s v="No"/>
    <s v="Yes"/>
    <x v="0"/>
    <s v="street"/>
    <s v="Safety Driver proactive disengagement."/>
  </r>
  <r>
    <x v="76"/>
    <s v="JTHDU1EF0G5020124"/>
    <s v="No"/>
    <s v="Yes"/>
    <x v="0"/>
    <s v="street"/>
    <s v="Safety Driver proactive disengagement."/>
  </r>
  <r>
    <x v="76"/>
    <s v="JTHDU1EF0G5020124"/>
    <s v="No"/>
    <s v="Yes"/>
    <x v="1"/>
    <s v="street"/>
    <s v="Automatic disengagement caused by system integrity check."/>
  </r>
  <r>
    <x v="76"/>
    <s v="JTHDU1EF0G5020124"/>
    <s v="No"/>
    <s v="Yes"/>
    <x v="0"/>
    <s v="street"/>
    <s v="Safety Driver proactive disengagement."/>
  </r>
  <r>
    <x v="76"/>
    <s v="JTHDU1EF0G5020124"/>
    <s v="No"/>
    <s v="Yes"/>
    <x v="0"/>
    <s v="street"/>
    <s v="Safety Driver proactive disengagement."/>
  </r>
  <r>
    <x v="76"/>
    <s v="JTHDU1EF0G5020124"/>
    <s v="No"/>
    <s v="Yes"/>
    <x v="0"/>
    <s v="street"/>
    <s v="Safety Driver proactive disengagement."/>
  </r>
  <r>
    <x v="76"/>
    <s v="JTHDU1EF3G5020098"/>
    <s v="No"/>
    <s v="Yes"/>
    <x v="0"/>
    <s v="street"/>
    <s v="Safety Driver proactive disengagement."/>
  </r>
  <r>
    <x v="76"/>
    <s v="JTHDU1EF3G5020098"/>
    <s v="No"/>
    <s v="Yes"/>
    <x v="0"/>
    <s v="street"/>
    <s v="Safety Driver proactive disengagement."/>
  </r>
  <r>
    <x v="76"/>
    <s v="JTHDU1EF3G5020098"/>
    <s v="No"/>
    <s v="Yes"/>
    <x v="0"/>
    <s v="street"/>
    <s v="Safety Driver proactive disengagement."/>
  </r>
  <r>
    <x v="76"/>
    <s v="JTHDU1EF3G5020098"/>
    <s v="No"/>
    <s v="Yes"/>
    <x v="0"/>
    <s v="street"/>
    <s v="Safety Driver proactive disengagement."/>
  </r>
  <r>
    <x v="76"/>
    <s v="JTHDU1EF0G5020124"/>
    <s v="No"/>
    <s v="Yes"/>
    <x v="1"/>
    <s v="street"/>
    <s v="Automatic disengagement caused by planner fault."/>
  </r>
  <r>
    <x v="76"/>
    <s v="JTHDU1EF3G5020098"/>
    <s v="No"/>
    <s v="Yes"/>
    <x v="1"/>
    <s v="street"/>
    <s v="Automatic disengagement caused by planner fault."/>
  </r>
  <r>
    <x v="76"/>
    <s v="JTHDU1EF0G5020124"/>
    <s v="No"/>
    <s v="Yes"/>
    <x v="1"/>
    <s v="street"/>
    <s v="Automatic disengagement caused by system integrity check."/>
  </r>
  <r>
    <x v="76"/>
    <s v="JTHDU1EF0G5020124"/>
    <s v="No"/>
    <s v="Yes"/>
    <x v="0"/>
    <s v="street"/>
    <s v="Safety Driver proactive disengagement."/>
  </r>
  <r>
    <x v="76"/>
    <s v="JTHDU1EF0G5020124"/>
    <s v="No"/>
    <s v="Yes"/>
    <x v="0"/>
    <s v="street"/>
    <s v="Safety Driver proactive disengagement."/>
  </r>
  <r>
    <x v="76"/>
    <s v="JTHDU1EF3G5020098"/>
    <s v="No"/>
    <s v="Yes"/>
    <x v="0"/>
    <s v="street"/>
    <s v="Safety Driver proactive disengagement."/>
  </r>
  <r>
    <x v="76"/>
    <s v="JTHDU1EF3G5020098"/>
    <s v="No"/>
    <s v="Yes"/>
    <x v="0"/>
    <s v="street"/>
    <s v="Safety Driver proactive disengagement."/>
  </r>
  <r>
    <x v="76"/>
    <s v="JTHDU1EF0G5020124"/>
    <s v="No"/>
    <s v="Yes"/>
    <x v="0"/>
    <s v="street"/>
    <s v="Safety Driver proactive disengagement."/>
  </r>
  <r>
    <x v="76"/>
    <s v="JTHDU1EF0G5020124"/>
    <s v="No"/>
    <s v="Yes"/>
    <x v="0"/>
    <s v="street"/>
    <s v="Safety Driver proactive disengagement."/>
  </r>
  <r>
    <x v="76"/>
    <s v="JTHDU1EF3G5020098"/>
    <s v="No"/>
    <s v="Yes"/>
    <x v="0"/>
    <s v="street"/>
    <s v="Safety Driver proactive disengagement."/>
  </r>
  <r>
    <x v="76"/>
    <s v="JTHDU1EF0G5020124"/>
    <s v="No"/>
    <s v="Yes"/>
    <x v="0"/>
    <s v="street"/>
    <s v="Safety Driver proactive disengagement."/>
  </r>
  <r>
    <x v="76"/>
    <s v="JTHDU1EF3G5020098"/>
    <s v="No"/>
    <s v="Yes"/>
    <x v="1"/>
    <s v="street"/>
    <s v="Automatic disengagement caused by perception fault."/>
  </r>
  <r>
    <x v="76"/>
    <s v="JTHDU1EF0G5020124"/>
    <s v="No"/>
    <s v="Yes"/>
    <x v="0"/>
    <s v="street"/>
    <s v="Safety Driver proactive disengagement."/>
  </r>
  <r>
    <x v="76"/>
    <s v="JTHDU1EF3G5020098"/>
    <s v="No"/>
    <s v="Yes"/>
    <x v="1"/>
    <s v="street"/>
    <s v="Automatic disengagement caused by planner fault."/>
  </r>
  <r>
    <x v="76"/>
    <s v="JTHDU1EF0G5020124"/>
    <s v="No"/>
    <s v="Yes"/>
    <x v="1"/>
    <s v="street"/>
    <s v="Automatic disengagement caused by system integrity check."/>
  </r>
  <r>
    <x v="76"/>
    <s v="JTHDU1EF3G5020098"/>
    <s v="No"/>
    <s v="Yes"/>
    <x v="1"/>
    <s v="street"/>
    <s v="Automatic disengagement caused by system integrity check."/>
  </r>
  <r>
    <x v="76"/>
    <s v="JTHDU1EF0G5020124"/>
    <s v="No"/>
    <s v="Yes"/>
    <x v="0"/>
    <s v="street"/>
    <s v="Safety Driver proactive disengagement."/>
  </r>
  <r>
    <x v="76"/>
    <s v="JTHDU1EF3G5020098"/>
    <s v="No"/>
    <s v="Yes"/>
    <x v="0"/>
    <s v="street"/>
    <s v="Safety Driver proactive disengagement."/>
  </r>
  <r>
    <x v="76"/>
    <s v="JTHDU1EF3G5020098"/>
    <s v="No"/>
    <s v="Yes"/>
    <x v="0"/>
    <s v="street"/>
    <s v="Safety Driver proactive disengagement."/>
  </r>
  <r>
    <x v="76"/>
    <s v="JTHDU1EF0G5020124"/>
    <s v="No"/>
    <s v="Yes"/>
    <x v="0"/>
    <s v="street"/>
    <s v="Safety Driver proactive disengagement."/>
  </r>
  <r>
    <x v="76"/>
    <s v="JTHDU1EF3G5020098"/>
    <s v="No"/>
    <s v="Yes"/>
    <x v="0"/>
    <s v="street"/>
    <s v="Safety Driver proactive disengagement."/>
  </r>
  <r>
    <x v="76"/>
    <s v="JTHDU1EF0G5020124"/>
    <s v="No"/>
    <s v="Yes"/>
    <x v="0"/>
    <s v="street"/>
    <s v="Safety Driver proactive disengagement."/>
  </r>
  <r>
    <x v="76"/>
    <s v="JTHDU1EF3G5020098"/>
    <s v="No"/>
    <s v="Yes"/>
    <x v="0"/>
    <s v="street"/>
    <s v="Safety Driver proactive disengagement."/>
  </r>
  <r>
    <x v="76"/>
    <s v="JTHDU1EF0G5020124"/>
    <s v="No"/>
    <s v="Yes"/>
    <x v="0"/>
    <s v="street"/>
    <s v="Safety Driver proactive disengagement."/>
  </r>
  <r>
    <x v="76"/>
    <s v="JTHDU1EF0G5020124"/>
    <s v="No"/>
    <s v="Yes"/>
    <x v="0"/>
    <s v="street"/>
    <s v="Safety Driver proactive disengagement."/>
  </r>
  <r>
    <x v="76"/>
    <s v="JTHDU1EF0G5020124"/>
    <s v="No"/>
    <s v="Yes"/>
    <x v="0"/>
    <s v="street"/>
    <s v="Safety Driver proactive disengagement."/>
  </r>
  <r>
    <x v="76"/>
    <s v="JTHDU1EF3G5020098"/>
    <s v="No"/>
    <s v="Yes"/>
    <x v="0"/>
    <s v="street"/>
    <s v="Safety Driver proactive disengagement."/>
  </r>
  <r>
    <x v="76"/>
    <s v="JTHDU1EF0G5020124"/>
    <s v="No"/>
    <s v="Yes"/>
    <x v="0"/>
    <s v="street"/>
    <s v="Safety Driver proactive disengagement."/>
  </r>
  <r>
    <x v="76"/>
    <s v="JTHDU1EF0G5020124"/>
    <s v="No"/>
    <s v="Yes"/>
    <x v="0"/>
    <s v="street"/>
    <s v="Safety Driver proactive disengagement."/>
  </r>
  <r>
    <x v="76"/>
    <s v="JTHDU1EF0G5020124"/>
    <s v="No"/>
    <s v="Yes"/>
    <x v="0"/>
    <s v="street"/>
    <s v="Safety Driver proactive disengagement."/>
  </r>
  <r>
    <x v="76"/>
    <s v="JTHDU1EF0G5020124"/>
    <s v="No"/>
    <s v="Yes"/>
    <x v="1"/>
    <s v="street"/>
    <s v="Automatic disengagement caused by system integrity check."/>
  </r>
  <r>
    <x v="76"/>
    <s v="JTHDU1EF0G5020124"/>
    <s v="No"/>
    <s v="Yes"/>
    <x v="0"/>
    <s v="street"/>
    <s v="Safety Driver proactive disengagement."/>
  </r>
  <r>
    <x v="76"/>
    <s v="JTHDU1EF0G5020124"/>
    <s v="No"/>
    <s v="Yes"/>
    <x v="0"/>
    <s v="street"/>
    <s v="Safety Driver proactive disengagement."/>
  </r>
  <r>
    <x v="76"/>
    <s v="JTHDU1EF0G5020124"/>
    <s v="No"/>
    <s v="Yes"/>
    <x v="1"/>
    <s v="street"/>
    <s v="Automatic disengagement caused by planner fault."/>
  </r>
  <r>
    <x v="76"/>
    <s v="JTHDU1EF0G5020124"/>
    <s v="No"/>
    <s v="Yes"/>
    <x v="1"/>
    <s v="street"/>
    <s v="Automatic disengagement caused by perception fault."/>
  </r>
  <r>
    <x v="76"/>
    <s v="JTHDU1EF0G5020124"/>
    <s v="No"/>
    <s v="Yes"/>
    <x v="1"/>
    <s v="street"/>
    <s v="Automatic disengagement caused by perception fault."/>
  </r>
  <r>
    <x v="76"/>
    <s v="JTHDU1EF0G5020124"/>
    <s v="No"/>
    <s v="Yes"/>
    <x v="0"/>
    <s v="street"/>
    <s v="Safety Driver proactive disengagement."/>
  </r>
  <r>
    <x v="76"/>
    <s v="JTHDU1EF0G5020124"/>
    <s v="No"/>
    <s v="Yes"/>
    <x v="0"/>
    <s v="street"/>
    <s v="Safety Driver proactive disengagement."/>
  </r>
  <r>
    <x v="76"/>
    <s v="JTHDU1EF0G5020124"/>
    <s v="No"/>
    <s v="Yes"/>
    <x v="0"/>
    <s v="street"/>
    <s v="Safety Driver proactive disengagement."/>
  </r>
  <r>
    <x v="76"/>
    <s v="JTHDU1EF0G5020124"/>
    <s v="No"/>
    <s v="Yes"/>
    <x v="0"/>
    <s v="street"/>
    <s v="Safety Driver proactive disengagement."/>
  </r>
  <r>
    <x v="77"/>
    <s v="JTHDU1EF0G5020124"/>
    <s v="No"/>
    <s v="Yes"/>
    <x v="1"/>
    <s v="street"/>
    <s v="Automatic disengagement caused by system integrity check."/>
  </r>
  <r>
    <x v="77"/>
    <s v="JTHDU1EF0G5020124"/>
    <s v="No"/>
    <s v="Yes"/>
    <x v="0"/>
    <s v="street"/>
    <s v="Safety Driver proactive disengagement."/>
  </r>
  <r>
    <x v="77"/>
    <s v="JTHDU1EF0G5020124"/>
    <s v="No"/>
    <s v="Yes"/>
    <x v="1"/>
    <s v="street"/>
    <s v="Automatic disengagement caused by perception fault."/>
  </r>
  <r>
    <x v="77"/>
    <s v="JTHDU1EF0G5020124"/>
    <s v="No"/>
    <s v="Yes"/>
    <x v="1"/>
    <s v="street"/>
    <s v="Automatic disengagement caused by system integrity check."/>
  </r>
  <r>
    <x v="77"/>
    <s v="JTHDU1EF0G5020124"/>
    <s v="No"/>
    <s v="Yes"/>
    <x v="0"/>
    <s v="street"/>
    <s v="Safety Driver proactive disengagement."/>
  </r>
  <r>
    <x v="77"/>
    <s v="JTHDU1EF0G5020124"/>
    <s v="No"/>
    <s v="Yes"/>
    <x v="0"/>
    <s v="street"/>
    <s v="Safety Driver proactive disengagement."/>
  </r>
  <r>
    <x v="77"/>
    <s v="JTHDU1EF0G5020124"/>
    <s v="No"/>
    <s v="Yes"/>
    <x v="0"/>
    <s v="street"/>
    <s v="Safety Driver proactive disengagement."/>
  </r>
  <r>
    <x v="77"/>
    <s v="JTHDU1EF0G5020124"/>
    <s v="No"/>
    <s v="Yes"/>
    <x v="0"/>
    <s v="street"/>
    <s v="Safety Driver proactive disengagement."/>
  </r>
  <r>
    <x v="77"/>
    <s v="JTHDU1EF0G5020124"/>
    <s v="No"/>
    <s v="Yes"/>
    <x v="0"/>
    <s v="street"/>
    <s v="Safety Driver proactive disengagement."/>
  </r>
  <r>
    <x v="77"/>
    <s v="JTHDU1EF0G5020124"/>
    <s v="No"/>
    <s v="Yes"/>
    <x v="1"/>
    <s v="street"/>
    <s v="Automatic disengagement caused by system integrity check."/>
  </r>
  <r>
    <x v="77"/>
    <s v="JTHDU1EF0G5020124"/>
    <s v="No"/>
    <s v="Yes"/>
    <x v="0"/>
    <s v="street"/>
    <s v="Safety Driver proactive disengagement."/>
  </r>
  <r>
    <x v="77"/>
    <s v="JTHDU1EF0G5020124"/>
    <s v="No"/>
    <s v="Yes"/>
    <x v="0"/>
    <s v="street"/>
    <s v="Safety Driver proactive disengagement."/>
  </r>
  <r>
    <x v="77"/>
    <s v="JTHDU1EF0G5020124"/>
    <s v="No"/>
    <s v="Yes"/>
    <x v="0"/>
    <s v="street"/>
    <s v="Safety Driver proactive disengagement."/>
  </r>
  <r>
    <x v="77"/>
    <s v="JTHDU1EF0G5020124"/>
    <s v="No"/>
    <s v="Yes"/>
    <x v="1"/>
    <s v="street"/>
    <s v="Automatic disengagement caused by system integrity check."/>
  </r>
  <r>
    <x v="77"/>
    <s v="JTHDU1EF0G5020124"/>
    <s v="No"/>
    <s v="Yes"/>
    <x v="0"/>
    <s v="street"/>
    <s v="Safety Driver proactive disengagement."/>
  </r>
  <r>
    <x v="77"/>
    <s v="JTHDU1EF0G5020124"/>
    <s v="No"/>
    <s v="Yes"/>
    <x v="1"/>
    <s v="street"/>
    <s v="Automatic disengagement caused by perception fault."/>
  </r>
  <r>
    <x v="77"/>
    <s v="JTHDU1EF0G5020124"/>
    <s v="No"/>
    <s v="Yes"/>
    <x v="0"/>
    <s v="street"/>
    <s v="Safety Driver proactive disengagement."/>
  </r>
  <r>
    <x v="77"/>
    <s v="JTHDU1EF0G5020124"/>
    <s v="No"/>
    <s v="Yes"/>
    <x v="0"/>
    <s v="street"/>
    <s v="Safety Driver proactive disengagement."/>
  </r>
  <r>
    <x v="77"/>
    <s v="JTHDU1EF0G5020124"/>
    <s v="No"/>
    <s v="Yes"/>
    <x v="0"/>
    <s v="street"/>
    <s v="Safety Driver proactive disengagement."/>
  </r>
  <r>
    <x v="77"/>
    <s v="JTHDU1EF0G5020124"/>
    <s v="No"/>
    <s v="Yes"/>
    <x v="0"/>
    <s v="street"/>
    <s v="Safety Driver proactive disengagement."/>
  </r>
  <r>
    <x v="77"/>
    <s v="JTHDU1EF0G5020124"/>
    <s v="No"/>
    <s v="Yes"/>
    <x v="0"/>
    <s v="street"/>
    <s v="Safety Driver proactive disengagement."/>
  </r>
  <r>
    <x v="77"/>
    <s v="JTHDU1EF0G5020124"/>
    <s v="No"/>
    <s v="Yes"/>
    <x v="0"/>
    <s v="street"/>
    <s v="Safety Driver proactive disengagement."/>
  </r>
  <r>
    <x v="77"/>
    <s v="JTHDU1EF0G5020124"/>
    <s v="No"/>
    <s v="Yes"/>
    <x v="0"/>
    <s v="street"/>
    <s v="Safety Driver proactive disengagement."/>
  </r>
  <r>
    <x v="77"/>
    <s v="JTHDU1EF0G5020124"/>
    <s v="No"/>
    <s v="Yes"/>
    <x v="1"/>
    <s v="street"/>
    <s v="Automatic disengagement caused by system integrity check."/>
  </r>
  <r>
    <x v="77"/>
    <s v="JTHDU1EF0G5020124"/>
    <s v="No"/>
    <s v="Yes"/>
    <x v="1"/>
    <s v="street"/>
    <s v="Automatic disengagement caused by perception fault."/>
  </r>
  <r>
    <x v="77"/>
    <s v="JTHDU1EF0G5020124"/>
    <s v="No"/>
    <s v="Yes"/>
    <x v="0"/>
    <s v="street"/>
    <s v="Safety Driver proactive disengagement."/>
  </r>
  <r>
    <x v="77"/>
    <s v="JTHDU1EF0G5020124"/>
    <s v="No"/>
    <s v="Yes"/>
    <x v="0"/>
    <s v="street"/>
    <s v="Safety Driver proactive disengagement."/>
  </r>
  <r>
    <x v="77"/>
    <s v="JTHDU1EF0G5020124"/>
    <s v="No"/>
    <s v="Yes"/>
    <x v="0"/>
    <s v="street"/>
    <s v="Safety Driver proactive disengagement."/>
  </r>
  <r>
    <x v="77"/>
    <s v="JTHDU1EF0G5020124"/>
    <s v="No"/>
    <s v="Yes"/>
    <x v="0"/>
    <s v="street"/>
    <s v="Safety Driver proactive disengagement."/>
  </r>
  <r>
    <x v="77"/>
    <s v="JTHDU1EF3G5020098"/>
    <s v="No"/>
    <s v="Yes"/>
    <x v="1"/>
    <s v="street"/>
    <s v="Automatic disengagement caused by system integrity check."/>
  </r>
  <r>
    <x v="77"/>
    <s v="JTHDU1EF3G5020098"/>
    <s v="No"/>
    <s v="Yes"/>
    <x v="0"/>
    <s v="street"/>
    <s v="Safety Driver proactive disengagement."/>
  </r>
  <r>
    <x v="77"/>
    <s v="JTHDU1EF3G5020098"/>
    <s v="No"/>
    <s v="Yes"/>
    <x v="1"/>
    <s v="street"/>
    <s v="Automatic disengagement caused by planner fault."/>
  </r>
  <r>
    <x v="77"/>
    <s v="JTHDU1EF3G5020098"/>
    <s v="No"/>
    <s v="Yes"/>
    <x v="1"/>
    <s v="street"/>
    <s v="Automatic disengagement caused by planner fault."/>
  </r>
  <r>
    <x v="77"/>
    <s v="JTHDU1EF3G5020098"/>
    <s v="No"/>
    <s v="Yes"/>
    <x v="0"/>
    <s v="street"/>
    <s v="Safety Driver proactive disengagement."/>
  </r>
  <r>
    <x v="77"/>
    <s v="JTHDU1EF3G5020098"/>
    <s v="No"/>
    <s v="Yes"/>
    <x v="1"/>
    <s v="street"/>
    <s v="Automatic disengagement caused by system integrity check."/>
  </r>
  <r>
    <x v="77"/>
    <s v="JTHDU1EF3G5020098"/>
    <s v="No"/>
    <s v="Yes"/>
    <x v="0"/>
    <s v="street"/>
    <s v="Safety Driver proactive disengagement."/>
  </r>
  <r>
    <x v="77"/>
    <s v="JTHDU1EF0G5020124"/>
    <s v="No"/>
    <s v="Yes"/>
    <x v="1"/>
    <s v="street"/>
    <s v="Automatic disengagement caused by system integrity check."/>
  </r>
  <r>
    <x v="77"/>
    <s v="JTHDU1EF0G5020124"/>
    <s v="No"/>
    <s v="Yes"/>
    <x v="0"/>
    <s v="street"/>
    <s v="Safety Driver proactive disengagement."/>
  </r>
  <r>
    <x v="77"/>
    <s v="JTHDU1EF3G5020098"/>
    <s v="No"/>
    <s v="Yes"/>
    <x v="0"/>
    <s v="street"/>
    <s v="Safety Driver proactive disengagement."/>
  </r>
  <r>
    <x v="77"/>
    <s v="JTHDU1EF3G5020098"/>
    <s v="No"/>
    <s v="Yes"/>
    <x v="1"/>
    <s v="street"/>
    <s v="Automatic disengagement caused by perception fault."/>
  </r>
  <r>
    <x v="77"/>
    <s v="JTHDU1EF0G5020124"/>
    <s v="No"/>
    <s v="Yes"/>
    <x v="0"/>
    <s v="street"/>
    <s v="Safety Driver proactive disengagement."/>
  </r>
  <r>
    <x v="77"/>
    <s v="JTHDU1EF0G5020124"/>
    <s v="No"/>
    <s v="Yes"/>
    <x v="0"/>
    <s v="street"/>
    <s v="Safety Driver proactive disengagement."/>
  </r>
  <r>
    <x v="77"/>
    <s v="JTHDU1EF0G5020124"/>
    <s v="No"/>
    <s v="Yes"/>
    <x v="0"/>
    <s v="street"/>
    <s v="Safety Driver proactive disengagement."/>
  </r>
  <r>
    <x v="77"/>
    <s v="JTHDU1EF0G5020124"/>
    <s v="No"/>
    <s v="Yes"/>
    <x v="0"/>
    <s v="street"/>
    <s v="Safety Driver proactive disengagement."/>
  </r>
  <r>
    <x v="77"/>
    <s v="JTHDU1EF3G5020098"/>
    <s v="No"/>
    <s v="Yes"/>
    <x v="1"/>
    <s v="street"/>
    <s v="Automatic disengagement caused by system integrity check."/>
  </r>
  <r>
    <x v="77"/>
    <s v="JTHDU1EF0G5020124"/>
    <s v="No"/>
    <s v="Yes"/>
    <x v="0"/>
    <s v="street"/>
    <s v="Safety Driver proactive disengagement."/>
  </r>
  <r>
    <x v="77"/>
    <s v="JTHDU1EF3G5020098"/>
    <s v="No"/>
    <s v="Yes"/>
    <x v="1"/>
    <s v="street"/>
    <s v="Automatic disengagement caused by perception fault."/>
  </r>
  <r>
    <x v="77"/>
    <s v="JTHDU1EF0G5020124"/>
    <s v="No"/>
    <s v="Yes"/>
    <x v="0"/>
    <s v="street"/>
    <s v="Safety Driver proactive disengagement."/>
  </r>
  <r>
    <x v="77"/>
    <s v="JTHDU1EF3G5020098"/>
    <s v="No"/>
    <s v="Yes"/>
    <x v="0"/>
    <s v="street"/>
    <s v="Safety Driver proactive disengagement."/>
  </r>
  <r>
    <x v="77"/>
    <s v="JTHDU1EF0G5020124"/>
    <s v="No"/>
    <s v="Yes"/>
    <x v="1"/>
    <s v="street"/>
    <s v="Automatic disengagement caused by planner fault."/>
  </r>
  <r>
    <x v="77"/>
    <s v="JTHDU1EF0G5020124"/>
    <s v="No"/>
    <s v="Yes"/>
    <x v="1"/>
    <s v="street"/>
    <s v="Automatic disengagement caused by system integrity check."/>
  </r>
  <r>
    <x v="77"/>
    <s v="JTHDU1EF3G5020098"/>
    <s v="No"/>
    <s v="Yes"/>
    <x v="0"/>
    <s v="street"/>
    <s v="Safety Driver proactive disengagement."/>
  </r>
  <r>
    <x v="77"/>
    <s v="JTHDU1EF3G5020098"/>
    <s v="No"/>
    <s v="Yes"/>
    <x v="0"/>
    <s v="street"/>
    <s v="Safety Driver proactive disengagement."/>
  </r>
  <r>
    <x v="77"/>
    <s v="JTHDU1EF0G5020124"/>
    <s v="No"/>
    <s v="Yes"/>
    <x v="0"/>
    <s v="street"/>
    <s v="Safety Driver proactive disengagement."/>
  </r>
  <r>
    <x v="77"/>
    <s v="JTHDU1EF3G5020098"/>
    <s v="No"/>
    <s v="Yes"/>
    <x v="0"/>
    <s v="street"/>
    <s v="Safety Driver proactive disengagement."/>
  </r>
  <r>
    <x v="77"/>
    <s v="JTHDU1EF0G5020124"/>
    <s v="No"/>
    <s v="Yes"/>
    <x v="0"/>
    <s v="street"/>
    <s v="Safety Driver proactive disengagement."/>
  </r>
  <r>
    <x v="77"/>
    <s v="JTHDU1EF3G5020098"/>
    <s v="No"/>
    <s v="Yes"/>
    <x v="0"/>
    <s v="street"/>
    <s v="Safety Driver proactive disengagement."/>
  </r>
  <r>
    <x v="77"/>
    <s v="JTHDU1EF0G5020124"/>
    <s v="No"/>
    <s v="Yes"/>
    <x v="0"/>
    <s v="street"/>
    <s v="Safety Driver proactive disengagement."/>
  </r>
  <r>
    <x v="77"/>
    <s v="JTHDU1EF0G5020124"/>
    <s v="No"/>
    <s v="Yes"/>
    <x v="0"/>
    <s v="street"/>
    <s v="Safety Driver proactive disengagement."/>
  </r>
  <r>
    <x v="77"/>
    <s v="JTHDU1EF0G5020124"/>
    <s v="No"/>
    <s v="Yes"/>
    <x v="0"/>
    <s v="street"/>
    <s v="Safety Driver proactive disengagement."/>
  </r>
  <r>
    <x v="77"/>
    <s v="JTHDU1EF0G5020124"/>
    <s v="No"/>
    <s v="Yes"/>
    <x v="0"/>
    <s v="street"/>
    <s v="Safety Driver proactive disengagement."/>
  </r>
  <r>
    <x v="77"/>
    <s v="JTHDU1EF0G5020124"/>
    <s v="No"/>
    <s v="Yes"/>
    <x v="1"/>
    <s v="street"/>
    <s v="Automatic disengagement caused by planner fault."/>
  </r>
  <r>
    <x v="77"/>
    <s v="JTHDU1EF0G5020124"/>
    <s v="No"/>
    <s v="Yes"/>
    <x v="0"/>
    <s v="street"/>
    <s v="Safety Driver proactive disengagement."/>
  </r>
  <r>
    <x v="77"/>
    <s v="JTHDU1EF0G5020124"/>
    <s v="No"/>
    <s v="Yes"/>
    <x v="0"/>
    <s v="street"/>
    <s v="Safety Driver proactive disengagement."/>
  </r>
  <r>
    <x v="77"/>
    <s v="JTHDU1EF0G5020124"/>
    <s v="No"/>
    <s v="Yes"/>
    <x v="0"/>
    <s v="street"/>
    <s v="Safety Driver proactive disengagement."/>
  </r>
  <r>
    <x v="77"/>
    <s v="JTHDU1EF0G5020124"/>
    <s v="No"/>
    <s v="Yes"/>
    <x v="0"/>
    <s v="street"/>
    <s v="Safety Driver proactive disengagement."/>
  </r>
  <r>
    <x v="77"/>
    <s v="JTHDU1EF3G5020098"/>
    <s v="No"/>
    <s v="Yes"/>
    <x v="1"/>
    <s v="street"/>
    <s v="Automatic disengagement caused by system integrity check."/>
  </r>
  <r>
    <x v="77"/>
    <s v="JTHDU1EF3G5020098"/>
    <s v="No"/>
    <s v="Yes"/>
    <x v="1"/>
    <s v="street"/>
    <s v="Automatic disengagement caused by planner fault."/>
  </r>
  <r>
    <x v="77"/>
    <s v="JTHDU1EF3G5020098"/>
    <s v="No"/>
    <s v="Yes"/>
    <x v="0"/>
    <s v="street"/>
    <s v="Safety Driver proactive disengagement."/>
  </r>
  <r>
    <x v="77"/>
    <s v="JTHDU1EF3G5020098"/>
    <s v="No"/>
    <s v="Yes"/>
    <x v="0"/>
    <s v="street"/>
    <s v="Safety Driver proactive disengagement."/>
  </r>
  <r>
    <x v="77"/>
    <s v="JTHDU1EF3G5020098"/>
    <s v="No"/>
    <s v="Yes"/>
    <x v="1"/>
    <s v="street"/>
    <s v="Automatic disengagement caused by perception fault."/>
  </r>
  <r>
    <x v="78"/>
    <s v="JTHDU1EF3G5020098"/>
    <s v="No"/>
    <s v="Yes"/>
    <x v="1"/>
    <s v="street"/>
    <s v="Automatic disengagement caused by system integrity check."/>
  </r>
  <r>
    <x v="78"/>
    <s v="JTHDU1EF3G5020098"/>
    <s v="No"/>
    <s v="Yes"/>
    <x v="0"/>
    <s v="street"/>
    <s v="Safety Driver proactive disengagement."/>
  </r>
  <r>
    <x v="78"/>
    <s v="JTHDU1EF3G5020098"/>
    <s v="No"/>
    <s v="Yes"/>
    <x v="0"/>
    <s v="street"/>
    <s v="Safety Driver proactive disengagement."/>
  </r>
  <r>
    <x v="78"/>
    <s v="JTHDU1EF3G5020098"/>
    <s v="No"/>
    <s v="Yes"/>
    <x v="0"/>
    <s v="street"/>
    <s v="Safety Driver proactive disengagement."/>
  </r>
  <r>
    <x v="78"/>
    <s v="JTHDU1EF3G5020098"/>
    <s v="No"/>
    <s v="Yes"/>
    <x v="1"/>
    <s v="street"/>
    <s v="Automatic disengagement caused by planner fault."/>
  </r>
  <r>
    <x v="78"/>
    <s v="JTHDU1EF3G5020098"/>
    <s v="No"/>
    <s v="Yes"/>
    <x v="0"/>
    <s v="street"/>
    <s v="Safety Driver proactive disengagement."/>
  </r>
  <r>
    <x v="78"/>
    <s v="JTHDU1EF0G5020124"/>
    <s v="No"/>
    <s v="Yes"/>
    <x v="1"/>
    <s v="street"/>
    <s v="Automatic disengagement caused by system integrity check."/>
  </r>
  <r>
    <x v="78"/>
    <s v="JTHDU1EF0G5020124"/>
    <s v="No"/>
    <s v="Yes"/>
    <x v="0"/>
    <s v="street"/>
    <s v="Safety Driver proactive disengagement."/>
  </r>
  <r>
    <x v="78"/>
    <s v="JTHDU1EF0G5020124"/>
    <s v="No"/>
    <s v="Yes"/>
    <x v="0"/>
    <s v="street"/>
    <s v="Safety Driver proactive disengagement."/>
  </r>
  <r>
    <x v="78"/>
    <s v="JTHDU1EF0G5020124"/>
    <s v="No"/>
    <s v="Yes"/>
    <x v="0"/>
    <s v="street"/>
    <s v="Safety Driver proactive disengagement."/>
  </r>
  <r>
    <x v="78"/>
    <s v="JTHDU1EF0G5020124"/>
    <s v="No"/>
    <s v="Yes"/>
    <x v="0"/>
    <s v="street"/>
    <s v="Safety Driver proactive disengagement."/>
  </r>
  <r>
    <x v="78"/>
    <s v="JTHDU1EF0G5020124"/>
    <s v="No"/>
    <s v="Yes"/>
    <x v="0"/>
    <s v="street"/>
    <s v="Safety Driver proactive disengagement."/>
  </r>
  <r>
    <x v="78"/>
    <s v="JTHDU1EF0G5020124"/>
    <s v="No"/>
    <s v="Yes"/>
    <x v="1"/>
    <s v="street"/>
    <s v="Automatic disengagement caused by planner fault."/>
  </r>
  <r>
    <x v="78"/>
    <s v="JTHDU1EF3G5020098"/>
    <s v="No"/>
    <s v="Yes"/>
    <x v="1"/>
    <s v="street"/>
    <s v="Automatic disengagement caused by perception fault."/>
  </r>
  <r>
    <x v="78"/>
    <s v="JTHDU1EF0G5020124"/>
    <s v="No"/>
    <s v="Yes"/>
    <x v="1"/>
    <s v="street"/>
    <s v="Automatic disengagement caused by system integrity check."/>
  </r>
  <r>
    <x v="78"/>
    <s v="JTHDU1EF3G5020098"/>
    <s v="No"/>
    <s v="Yes"/>
    <x v="0"/>
    <s v="street"/>
    <s v="Safety Driver proactive disengagement."/>
  </r>
  <r>
    <x v="78"/>
    <s v="JTHDU1EF0G5020124"/>
    <s v="No"/>
    <s v="Yes"/>
    <x v="1"/>
    <s v="street"/>
    <s v="Automatic disengagement caused by planner fault."/>
  </r>
  <r>
    <x v="78"/>
    <s v="JTHDU1EF0G5020124"/>
    <s v="No"/>
    <s v="Yes"/>
    <x v="0"/>
    <s v="street"/>
    <s v="Safety Driver proactive disengagement."/>
  </r>
  <r>
    <x v="78"/>
    <s v="JTHDU1EF0G5020124"/>
    <s v="No"/>
    <s v="Yes"/>
    <x v="0"/>
    <s v="street"/>
    <s v="Safety Driver proactive disengagement."/>
  </r>
  <r>
    <x v="78"/>
    <s v="JTHDU1EF3G5020098"/>
    <s v="No"/>
    <s v="Yes"/>
    <x v="1"/>
    <s v="street"/>
    <s v="Automatic disengagement caused by planner fault."/>
  </r>
  <r>
    <x v="78"/>
    <s v="JTHDU1EF0G5020124"/>
    <s v="No"/>
    <s v="Yes"/>
    <x v="0"/>
    <s v="street"/>
    <s v="Safety Driver proactive disengagement."/>
  </r>
  <r>
    <x v="78"/>
    <s v="JTHDU1EF3G5020098"/>
    <s v="No"/>
    <s v="Yes"/>
    <x v="1"/>
    <s v="street"/>
    <s v="Automatic disengagement caused by planner fault."/>
  </r>
  <r>
    <x v="78"/>
    <s v="JTHDU1EF3G5020098"/>
    <s v="No"/>
    <s v="Yes"/>
    <x v="0"/>
    <s v="street"/>
    <s v="Safety Driver proactive disengagement."/>
  </r>
  <r>
    <x v="78"/>
    <s v="JTHDU1EF3G5020098"/>
    <s v="No"/>
    <s v="Yes"/>
    <x v="0"/>
    <s v="street"/>
    <s v="Safety Driver proactive disengagement."/>
  </r>
  <r>
    <x v="78"/>
    <s v="JTHDU1EF3G5020098"/>
    <s v="No"/>
    <s v="Yes"/>
    <x v="1"/>
    <s v="street"/>
    <s v="Automatic disengagement caused by planner fault."/>
  </r>
  <r>
    <x v="78"/>
    <s v="JTHDU1EF3G5020098"/>
    <s v="No"/>
    <s v="Yes"/>
    <x v="0"/>
    <s v="street"/>
    <s v="Safety Driver proactive disengagement."/>
  </r>
  <r>
    <x v="78"/>
    <s v="JTHDU1EF3G5020098"/>
    <s v="No"/>
    <s v="Yes"/>
    <x v="1"/>
    <s v="street"/>
    <s v="Automatic disengagement caused by perception fault."/>
  </r>
  <r>
    <x v="78"/>
    <s v="JTHDU1EF3G5020098"/>
    <s v="No"/>
    <s v="Yes"/>
    <x v="1"/>
    <s v="street"/>
    <s v="Automatic disengagement caused by system integrity check."/>
  </r>
  <r>
    <x v="78"/>
    <s v="JTHDU1EF3G5020098"/>
    <s v="No"/>
    <s v="Yes"/>
    <x v="0"/>
    <s v="street"/>
    <s v="Safety Driver proactive disengagement."/>
  </r>
  <r>
    <x v="78"/>
    <s v="JTHDU1EF3G5020098"/>
    <s v="No"/>
    <s v="Yes"/>
    <x v="0"/>
    <s v="street"/>
    <s v="Safety Driver proactive disengagement."/>
  </r>
  <r>
    <x v="78"/>
    <s v="JTHDU1EF3G5020098"/>
    <s v="No"/>
    <s v="Yes"/>
    <x v="0"/>
    <s v="street"/>
    <s v="Safety Driver proactive disengagement."/>
  </r>
  <r>
    <x v="78"/>
    <s v="JTHDU1EF3G5020098"/>
    <s v="No"/>
    <s v="Yes"/>
    <x v="0"/>
    <s v="street"/>
    <s v="Safety Driver proactive disengagement."/>
  </r>
  <r>
    <x v="78"/>
    <s v="JTHDU1EF3G5020098"/>
    <s v="No"/>
    <s v="Yes"/>
    <x v="0"/>
    <s v="street"/>
    <s v="Safety Driver proactive disengagement."/>
  </r>
  <r>
    <x v="78"/>
    <s v="JTHDU1EF3G5020098"/>
    <s v="No"/>
    <s v="Yes"/>
    <x v="0"/>
    <s v="street"/>
    <s v="Safety Driver proactive disengagement."/>
  </r>
  <r>
    <x v="78"/>
    <s v="JTHDU1EF3G5020098"/>
    <s v="No"/>
    <s v="Yes"/>
    <x v="1"/>
    <s v="street"/>
    <s v="Automatic disengagement caused by system integrity check."/>
  </r>
  <r>
    <x v="78"/>
    <s v="JTHDU1EF0G5020124"/>
    <s v="No"/>
    <s v="Yes"/>
    <x v="0"/>
    <s v="street"/>
    <s v="Safety Driver proactive disengagement."/>
  </r>
  <r>
    <x v="78"/>
    <s v="JTHDU1EF3G5020098"/>
    <s v="No"/>
    <s v="Yes"/>
    <x v="0"/>
    <s v="street"/>
    <s v="Safety Driver proactive disengagement."/>
  </r>
  <r>
    <x v="78"/>
    <s v="JTHDU1EF3G5020098"/>
    <s v="No"/>
    <s v="Yes"/>
    <x v="0"/>
    <s v="street"/>
    <s v="Safety Driver proactive disengagement."/>
  </r>
  <r>
    <x v="78"/>
    <s v="JTHDU1EF3G5020098"/>
    <s v="No"/>
    <s v="Yes"/>
    <x v="0"/>
    <s v="street"/>
    <s v="Safety Driver proactive disengagement."/>
  </r>
  <r>
    <x v="78"/>
    <s v="JTHDU1EF3G5020098"/>
    <s v="No"/>
    <s v="Yes"/>
    <x v="0"/>
    <s v="street"/>
    <s v="Safety Driver proactive disengagement."/>
  </r>
  <r>
    <x v="78"/>
    <s v="JTHDU1EF0G5020124"/>
    <s v="No"/>
    <s v="Yes"/>
    <x v="0"/>
    <s v="street"/>
    <s v="Safety Driver proactive disengagement."/>
  </r>
  <r>
    <x v="78"/>
    <s v="JTHDU1EF3G5020098"/>
    <s v="No"/>
    <s v="Yes"/>
    <x v="0"/>
    <s v="street"/>
    <s v="Safety Driver proactive disengagement."/>
  </r>
  <r>
    <x v="78"/>
    <s v="JTHDU1EF0G5020124"/>
    <s v="No"/>
    <s v="Yes"/>
    <x v="0"/>
    <s v="street"/>
    <s v="Safety Driver proactive disengagement."/>
  </r>
  <r>
    <x v="78"/>
    <s v="JTHDU1EF3G5020098"/>
    <s v="No"/>
    <s v="Yes"/>
    <x v="0"/>
    <s v="street"/>
    <s v="Safety Driver proactive disengagement."/>
  </r>
  <r>
    <x v="78"/>
    <s v="JTHDU1EF0G5020124"/>
    <s v="No"/>
    <s v="Yes"/>
    <x v="0"/>
    <s v="street"/>
    <s v="Safety Driver proactive disengagement."/>
  </r>
  <r>
    <x v="78"/>
    <s v="JTHDU1EF3G5020098"/>
    <s v="No"/>
    <s v="Yes"/>
    <x v="1"/>
    <s v="street"/>
    <s v="Automatic disengagement caused by planner fault."/>
  </r>
  <r>
    <x v="78"/>
    <s v="JTHDU1EF0G5020124"/>
    <s v="No"/>
    <s v="Yes"/>
    <x v="1"/>
    <s v="street"/>
    <s v="Automatic disengagement caused by planner fault."/>
  </r>
  <r>
    <x v="78"/>
    <s v="JTHDU1EF0G5020124"/>
    <s v="No"/>
    <s v="Yes"/>
    <x v="0"/>
    <s v="street"/>
    <s v="Safety Driver proactive disengagement."/>
  </r>
  <r>
    <x v="78"/>
    <s v="JTHDU1EF0G5020124"/>
    <s v="No"/>
    <s v="Yes"/>
    <x v="0"/>
    <s v="street"/>
    <s v="Safety Driver proactive disengagement."/>
  </r>
  <r>
    <x v="78"/>
    <s v="JTHDU1EF0G5020124"/>
    <s v="No"/>
    <s v="Yes"/>
    <x v="1"/>
    <s v="street"/>
    <s v="Automatic disengagement caused by planner fault."/>
  </r>
  <r>
    <x v="78"/>
    <s v="JTHDU1EF0G5020124"/>
    <s v="No"/>
    <s v="Yes"/>
    <x v="0"/>
    <s v="street"/>
    <s v="Safety Driver proactive disengagement."/>
  </r>
  <r>
    <x v="78"/>
    <s v="JTHDU1EF0G5020124"/>
    <s v="No"/>
    <s v="Yes"/>
    <x v="0"/>
    <s v="street"/>
    <s v="Safety Driver proactive disengagement."/>
  </r>
  <r>
    <x v="78"/>
    <s v="JTHDU1EF0G5020124"/>
    <s v="No"/>
    <s v="Yes"/>
    <x v="0"/>
    <s v="street"/>
    <s v="Safety Driver proactive disengagement."/>
  </r>
  <r>
    <x v="78"/>
    <s v="JTHDU1EF0G5020124"/>
    <s v="No"/>
    <s v="Yes"/>
    <x v="0"/>
    <s v="street"/>
    <s v="Safety Driver proactive disengagement."/>
  </r>
  <r>
    <x v="78"/>
    <s v="JTHDU1EF3G5020098"/>
    <s v="No"/>
    <s v="Yes"/>
    <x v="0"/>
    <s v="street"/>
    <s v="Safety Driver proactive disengagement."/>
  </r>
  <r>
    <x v="78"/>
    <s v="JTHDU1EF3G5020098"/>
    <s v="No"/>
    <s v="Yes"/>
    <x v="0"/>
    <s v="street"/>
    <s v="Safety Driver proactive disengagement."/>
  </r>
  <r>
    <x v="78"/>
    <s v="JTHDU1EF3G5020098"/>
    <s v="No"/>
    <s v="Yes"/>
    <x v="0"/>
    <s v="street"/>
    <s v="Safety Driver proactive disengagement."/>
  </r>
  <r>
    <x v="78"/>
    <s v="JTHDU1EF3G5020098"/>
    <s v="No"/>
    <s v="Yes"/>
    <x v="0"/>
    <s v="street"/>
    <s v="Safety Driver proactive disengagement."/>
  </r>
  <r>
    <x v="78"/>
    <s v="JTHDU1EF3G5020098"/>
    <s v="No"/>
    <s v="Yes"/>
    <x v="0"/>
    <s v="street"/>
    <s v="Safety Driver proactive disengagement."/>
  </r>
  <r>
    <x v="78"/>
    <s v="JTHDU1EF3G5020098"/>
    <s v="No"/>
    <s v="Yes"/>
    <x v="1"/>
    <s v="street"/>
    <s v="Automatic disengagement caused by system integrity check."/>
  </r>
  <r>
    <x v="78"/>
    <s v="JTHDU1EF3G5020098"/>
    <s v="No"/>
    <s v="Yes"/>
    <x v="0"/>
    <s v="street"/>
    <s v="Safety Driver proactive disengagement."/>
  </r>
  <r>
    <x v="78"/>
    <s v="JTHDU1EF3G5020098"/>
    <s v="No"/>
    <s v="Yes"/>
    <x v="0"/>
    <s v="street"/>
    <s v="Safety Driver proactive disengagement."/>
  </r>
  <r>
    <x v="78"/>
    <s v="JTHDU1EF3G5020098"/>
    <s v="No"/>
    <s v="Yes"/>
    <x v="0"/>
    <s v="street"/>
    <s v="Safety Driver proactive disengagement."/>
  </r>
  <r>
    <x v="78"/>
    <s v="JTHDU1EF3G5020098"/>
    <s v="No"/>
    <s v="Yes"/>
    <x v="0"/>
    <s v="street"/>
    <s v="Safety Driver proactive disengagement."/>
  </r>
  <r>
    <x v="78"/>
    <s v="JTHDU1EF3G5020098"/>
    <s v="No"/>
    <s v="Yes"/>
    <x v="1"/>
    <s v="street"/>
    <s v="Automatic disengagement caused by perception fault."/>
  </r>
  <r>
    <x v="78"/>
    <s v="JTHDU1EF3G5020098"/>
    <s v="No"/>
    <s v="Yes"/>
    <x v="0"/>
    <s v="street"/>
    <s v="Safety Driver proactive disengagement."/>
  </r>
  <r>
    <x v="78"/>
    <s v="JTHDU1EF3G5020098"/>
    <s v="No"/>
    <s v="Yes"/>
    <x v="0"/>
    <s v="street"/>
    <s v="Safety Driver proactive disengagement."/>
  </r>
  <r>
    <x v="78"/>
    <s v="JTHDU1EF3G5020098"/>
    <s v="No"/>
    <s v="Yes"/>
    <x v="0"/>
    <s v="street"/>
    <s v="Safety Driver proactive disengagement."/>
  </r>
  <r>
    <x v="78"/>
    <s v="JTHDU1EF3G5020098"/>
    <s v="No"/>
    <s v="Yes"/>
    <x v="0"/>
    <s v="street"/>
    <s v="Safety Driver proactive disengagement."/>
  </r>
  <r>
    <x v="78"/>
    <s v="JTHDU1EF3G5020098"/>
    <s v="No"/>
    <s v="Yes"/>
    <x v="0"/>
    <s v="street"/>
    <s v="Safety Driver proactive disengagement."/>
  </r>
  <r>
    <x v="78"/>
    <s v="JTHDU1EF3G5020098"/>
    <s v="No"/>
    <s v="Yes"/>
    <x v="1"/>
    <s v="street"/>
    <s v="Automatic disengagement caused by perception fault."/>
  </r>
  <r>
    <x v="78"/>
    <s v="JTHDU1EF3G5020098"/>
    <s v="No"/>
    <s v="Yes"/>
    <x v="0"/>
    <s v="street"/>
    <s v="Safety Driver proactive disengagement."/>
  </r>
  <r>
    <x v="78"/>
    <s v="JTHDU1EF3G5020098"/>
    <s v="No"/>
    <s v="Yes"/>
    <x v="0"/>
    <s v="street"/>
    <s v="Safety Driver proactive disengagement."/>
  </r>
  <r>
    <x v="78"/>
    <s v="JTHDU1EF3G5020098"/>
    <s v="No"/>
    <s v="Yes"/>
    <x v="1"/>
    <s v="street"/>
    <s v="Automatic disengagement caused by planner fault."/>
  </r>
  <r>
    <x v="78"/>
    <s v="JTHDU1EF3G5020098"/>
    <s v="No"/>
    <s v="Yes"/>
    <x v="1"/>
    <s v="street"/>
    <s v="Automatic disengagement caused by planner fault."/>
  </r>
  <r>
    <x v="78"/>
    <s v="JTHDU1EF3G5020098"/>
    <s v="No"/>
    <s v="Yes"/>
    <x v="0"/>
    <s v="street"/>
    <s v="Safety Driver proactive disengagement."/>
  </r>
  <r>
    <x v="78"/>
    <s v="JTHDU1EF3G5020098"/>
    <s v="No"/>
    <s v="Yes"/>
    <x v="0"/>
    <s v="street"/>
    <s v="Safety Driver proactive disengagement."/>
  </r>
  <r>
    <x v="78"/>
    <s v="JTHDU1EF3G5020098"/>
    <s v="No"/>
    <s v="Yes"/>
    <x v="0"/>
    <s v="street"/>
    <s v="Safety Driver proactive disengagement."/>
  </r>
  <r>
    <x v="78"/>
    <s v="JTHDU1EF3G5020098"/>
    <s v="No"/>
    <s v="Yes"/>
    <x v="0"/>
    <s v="street"/>
    <s v="Safety Driver proactive disengagement."/>
  </r>
  <r>
    <x v="79"/>
    <s v="JTHDU1EF0G5020124"/>
    <s v="No"/>
    <s v="Yes"/>
    <x v="1"/>
    <s v="street"/>
    <s v="Automatic disengagement caused by planner fault."/>
  </r>
  <r>
    <x v="79"/>
    <s v="JTHDU1EF0G5020124"/>
    <s v="No"/>
    <s v="Yes"/>
    <x v="0"/>
    <s v="street"/>
    <s v="Safety Driver proactive disengagement."/>
  </r>
  <r>
    <x v="79"/>
    <s v="JTHDU1EF0G5020124"/>
    <s v="No"/>
    <s v="Yes"/>
    <x v="1"/>
    <s v="street"/>
    <s v="Automatic disengagement caused by perception fault."/>
  </r>
  <r>
    <x v="79"/>
    <s v="JTHDU1EF0G5020124"/>
    <s v="No"/>
    <s v="Yes"/>
    <x v="1"/>
    <s v="street"/>
    <s v="Automatic disengagement caused by planner fault."/>
  </r>
  <r>
    <x v="79"/>
    <s v="JTHDU1EF0G5020124"/>
    <s v="No"/>
    <s v="Yes"/>
    <x v="1"/>
    <s v="street"/>
    <s v="Automatic disengagement caused by system integrity check."/>
  </r>
  <r>
    <x v="79"/>
    <s v="JTHDU1EF0G5020124"/>
    <s v="No"/>
    <s v="Yes"/>
    <x v="0"/>
    <s v="street"/>
    <s v="Safety Driver proactive disengagement."/>
  </r>
  <r>
    <x v="79"/>
    <s v="JTHDU1EF0G5020124"/>
    <s v="No"/>
    <s v="Yes"/>
    <x v="0"/>
    <s v="street"/>
    <s v="Safety Driver proactive disengagement."/>
  </r>
  <r>
    <x v="79"/>
    <s v="JTHDU1EF0G5020124"/>
    <s v="No"/>
    <s v="Yes"/>
    <x v="1"/>
    <s v="street"/>
    <s v="Automatic disengagement caused by planner fault."/>
  </r>
  <r>
    <x v="79"/>
    <s v="JTHDU1EF0G5020124"/>
    <s v="No"/>
    <s v="Yes"/>
    <x v="0"/>
    <s v="street"/>
    <s v="Safety Driver proactive disengagement."/>
  </r>
  <r>
    <x v="79"/>
    <s v="JTHDU1EF0G5020124"/>
    <s v="No"/>
    <s v="Yes"/>
    <x v="0"/>
    <s v="street"/>
    <s v="Safety Driver proactive disengagement."/>
  </r>
  <r>
    <x v="79"/>
    <s v="JTHDU1EF0G5020124"/>
    <s v="No"/>
    <s v="Yes"/>
    <x v="0"/>
    <s v="street"/>
    <s v="Safety Driver proactive disengagement."/>
  </r>
  <r>
    <x v="79"/>
    <s v="JTHDU1EF0G5020124"/>
    <s v="No"/>
    <s v="Yes"/>
    <x v="0"/>
    <s v="street"/>
    <s v="Safety Driver proactive disengagement."/>
  </r>
  <r>
    <x v="79"/>
    <s v="JTHDU1EF0G5020124"/>
    <s v="No"/>
    <s v="Yes"/>
    <x v="0"/>
    <s v="street"/>
    <s v="Safety Driver proactive disengagement."/>
  </r>
  <r>
    <x v="79"/>
    <s v="JTHDU1EF0G5020124"/>
    <s v="No"/>
    <s v="Yes"/>
    <x v="0"/>
    <s v="street"/>
    <s v="Safety Driver proactive disengagement."/>
  </r>
  <r>
    <x v="79"/>
    <s v="JTHDU1EF0G5020124"/>
    <s v="No"/>
    <s v="Yes"/>
    <x v="1"/>
    <s v="street"/>
    <s v="Automatic disengagement caused by perception fault."/>
  </r>
  <r>
    <x v="79"/>
    <s v="JTHDU1EF0G5020124"/>
    <s v="No"/>
    <s v="Yes"/>
    <x v="0"/>
    <s v="street"/>
    <s v="Safety Driver proactive disengagement."/>
  </r>
  <r>
    <x v="79"/>
    <s v="JTHDU1EF0G5020124"/>
    <s v="No"/>
    <s v="Yes"/>
    <x v="0"/>
    <s v="street"/>
    <s v="Safety Driver proactive disengagement."/>
  </r>
  <r>
    <x v="79"/>
    <s v="JTHDU1EF0G5020124"/>
    <s v="No"/>
    <s v="Yes"/>
    <x v="1"/>
    <s v="street"/>
    <s v="Automatic disengagement caused by planner fault."/>
  </r>
  <r>
    <x v="79"/>
    <s v="JTHDU1EF0G5020124"/>
    <s v="No"/>
    <s v="Yes"/>
    <x v="1"/>
    <s v="street"/>
    <s v="Automatic disengagement caused by planner fault."/>
  </r>
  <r>
    <x v="79"/>
    <s v="JTHDU1EF0G5020124"/>
    <s v="No"/>
    <s v="Yes"/>
    <x v="1"/>
    <s v="street"/>
    <s v="Automatic disengagement caused by perception fault."/>
  </r>
  <r>
    <x v="80"/>
    <s v="JTHDU1EF0G5020124"/>
    <s v="No"/>
    <s v="Yes"/>
    <x v="0"/>
    <s v="street"/>
    <s v="Safety Driver proactive disengagement."/>
  </r>
  <r>
    <x v="80"/>
    <s v="JTHDU1EF0G5020124"/>
    <s v="No"/>
    <s v="Yes"/>
    <x v="0"/>
    <s v="street"/>
    <s v="Safety Driver proactive disengagement."/>
  </r>
  <r>
    <x v="80"/>
    <s v="JTHDU1EF0G5020124"/>
    <s v="No"/>
    <s v="Yes"/>
    <x v="0"/>
    <s v="street"/>
    <s v="Safety Driver proactive disengagement."/>
  </r>
  <r>
    <x v="80"/>
    <s v="JTHDU1EF0G5020124"/>
    <s v="No"/>
    <s v="Yes"/>
    <x v="0"/>
    <s v="street"/>
    <s v="Safety Driver proactive disengagement."/>
  </r>
  <r>
    <x v="80"/>
    <s v="JTHDU1EF0G5020124"/>
    <s v="No"/>
    <s v="Yes"/>
    <x v="1"/>
    <s v="street"/>
    <s v="Automatic disengagement caused by system integrity check."/>
  </r>
  <r>
    <x v="80"/>
    <s v="JTHDU1EF0G5020124"/>
    <s v="No"/>
    <s v="Yes"/>
    <x v="0"/>
    <s v="street"/>
    <s v="Safety Driver proactive disengagement."/>
  </r>
  <r>
    <x v="80"/>
    <s v="JTHDU1EF0G5020124"/>
    <s v="No"/>
    <s v="Yes"/>
    <x v="0"/>
    <s v="street"/>
    <s v="Safety Driver proactive disengagement."/>
  </r>
  <r>
    <x v="80"/>
    <s v="JTHDU1EF0G5020124"/>
    <s v="No"/>
    <s v="Yes"/>
    <x v="0"/>
    <s v="street"/>
    <s v="Safety Driver proactive disengagement."/>
  </r>
  <r>
    <x v="80"/>
    <s v="JTHDU1EF0G5020124"/>
    <s v="No"/>
    <s v="Yes"/>
    <x v="1"/>
    <s v="street"/>
    <s v="Automatic disengagement caused by planner fault."/>
  </r>
  <r>
    <x v="80"/>
    <s v="JTHDU1EF0G5020124"/>
    <s v="No"/>
    <s v="Yes"/>
    <x v="0"/>
    <s v="street"/>
    <s v="Safety Driver proactive disengagement."/>
  </r>
  <r>
    <x v="80"/>
    <s v="JTHDU1EF0G5020124"/>
    <s v="No"/>
    <s v="Yes"/>
    <x v="0"/>
    <s v="street"/>
    <s v="Safety Driver proactive disengagement."/>
  </r>
  <r>
    <x v="80"/>
    <s v="JTHDU1EF0G5020124"/>
    <s v="No"/>
    <s v="Yes"/>
    <x v="1"/>
    <s v="street"/>
    <s v="Automatic disengagement caused by planner fault."/>
  </r>
  <r>
    <x v="80"/>
    <s v="JTHDU1EF0G5020124"/>
    <s v="No"/>
    <s v="Yes"/>
    <x v="1"/>
    <s v="street"/>
    <s v="Automatic disengagement caused by planner fault."/>
  </r>
  <r>
    <x v="80"/>
    <s v="JTHDU1EF0G5020124"/>
    <s v="No"/>
    <s v="Yes"/>
    <x v="1"/>
    <s v="street"/>
    <s v="Automatic disengagement caused by planner fault."/>
  </r>
  <r>
    <x v="80"/>
    <s v="JTHDU1EF0G5020124"/>
    <s v="No"/>
    <s v="Yes"/>
    <x v="1"/>
    <s v="street"/>
    <s v="Automatic disengagement caused by planner fault."/>
  </r>
  <r>
    <x v="80"/>
    <s v="JTHDU1EF0G5020124"/>
    <s v="No"/>
    <s v="Yes"/>
    <x v="0"/>
    <s v="street"/>
    <s v="Safety Driver proactive disengagement."/>
  </r>
  <r>
    <x v="80"/>
    <s v="JTHDU1EF0G5020124"/>
    <s v="No"/>
    <s v="Yes"/>
    <x v="1"/>
    <s v="street"/>
    <s v="Automatic disengagement caused by planner fault."/>
  </r>
  <r>
    <x v="80"/>
    <s v="JTHDU1EF0G5020124"/>
    <s v="No"/>
    <s v="Yes"/>
    <x v="1"/>
    <s v="street"/>
    <s v="Automatic disengagement caused by planner fault."/>
  </r>
  <r>
    <x v="80"/>
    <s v="JTHDU1EF0G5020124"/>
    <s v="No"/>
    <s v="Yes"/>
    <x v="0"/>
    <s v="street"/>
    <s v="Safety Driver proactive disengagement."/>
  </r>
  <r>
    <x v="80"/>
    <s v="JTHDU1EF0G5020124"/>
    <s v="No"/>
    <s v="Yes"/>
    <x v="1"/>
    <s v="street"/>
    <s v="Automatic disengagement caused by planner fault."/>
  </r>
  <r>
    <x v="80"/>
    <s v="JTHDU1EF0G5020124"/>
    <s v="No"/>
    <s v="Yes"/>
    <x v="1"/>
    <s v="street"/>
    <s v="Automatic disengagement caused by planner fault."/>
  </r>
  <r>
    <x v="80"/>
    <s v="JTHDU1EF0G5020124"/>
    <s v="No"/>
    <s v="Yes"/>
    <x v="1"/>
    <s v="street"/>
    <s v="Automatic disengagement caused by perception fault."/>
  </r>
  <r>
    <x v="80"/>
    <s v="JTHDU1EF0G5020124"/>
    <s v="No"/>
    <s v="Yes"/>
    <x v="1"/>
    <s v="street"/>
    <s v="Automatic disengagement caused by planner fault."/>
  </r>
  <r>
    <x v="80"/>
    <s v="JTHDU1EF0G5020124"/>
    <s v="No"/>
    <s v="Yes"/>
    <x v="0"/>
    <s v="street"/>
    <s v="Safety Driver proactive disengagement."/>
  </r>
  <r>
    <x v="80"/>
    <s v="JTHDU1EF0G5020124"/>
    <s v="No"/>
    <s v="Yes"/>
    <x v="1"/>
    <s v="street"/>
    <s v="Automatic disengagement caused by system integrity check."/>
  </r>
  <r>
    <x v="80"/>
    <s v="JTHDU1EF0G5020124"/>
    <s v="No"/>
    <s v="Yes"/>
    <x v="0"/>
    <s v="street"/>
    <s v="Safety Driver proactive disengagement."/>
  </r>
  <r>
    <x v="80"/>
    <s v="JTHDU1EF0G5020124"/>
    <s v="No"/>
    <s v="Yes"/>
    <x v="1"/>
    <s v="street"/>
    <s v="Automatic disengagement caused by planner fault."/>
  </r>
  <r>
    <x v="80"/>
    <s v="JTHDU1EF0G5020124"/>
    <s v="No"/>
    <s v="Yes"/>
    <x v="0"/>
    <s v="street"/>
    <s v="Safety Driver proactive disengagement."/>
  </r>
  <r>
    <x v="80"/>
    <s v="JTHDU1EF0G5020124"/>
    <s v="No"/>
    <s v="Yes"/>
    <x v="1"/>
    <s v="street"/>
    <s v="Automatic disengagement caused by planner fault."/>
  </r>
  <r>
    <x v="80"/>
    <s v="JTHDU1EF0G5020124"/>
    <s v="No"/>
    <s v="Yes"/>
    <x v="0"/>
    <s v="street"/>
    <s v="Safety Driver proactive disengagement."/>
  </r>
  <r>
    <x v="80"/>
    <s v="JTHDU1EF0G5020124"/>
    <s v="No"/>
    <s v="Yes"/>
    <x v="1"/>
    <s v="street"/>
    <s v="Automatic disengagement caused by planner fault."/>
  </r>
  <r>
    <x v="80"/>
    <s v="JTHDU1EF0G5020124"/>
    <s v="No"/>
    <s v="Yes"/>
    <x v="0"/>
    <s v="street"/>
    <s v="Safety Driver proactive disengagement."/>
  </r>
  <r>
    <x v="80"/>
    <s v="JTHDU1EF0G5020124"/>
    <s v="No"/>
    <s v="Yes"/>
    <x v="1"/>
    <s v="street"/>
    <s v="Automatic disengagement caused by perception fault."/>
  </r>
  <r>
    <x v="80"/>
    <s v="JTHDU1EF0G5020124"/>
    <s v="No"/>
    <s v="Yes"/>
    <x v="1"/>
    <s v="street"/>
    <s v="Automatic disengagement caused by planner fault."/>
  </r>
  <r>
    <x v="80"/>
    <s v="JTHDU1EF0G5020124"/>
    <s v="No"/>
    <s v="Yes"/>
    <x v="1"/>
    <s v="street"/>
    <s v="Automatic disengagement caused by system integrity check."/>
  </r>
  <r>
    <x v="80"/>
    <s v="JTHDU1EF0G5020124"/>
    <s v="No"/>
    <s v="Yes"/>
    <x v="0"/>
    <s v="street"/>
    <s v="Safety Driver proactive disengagement."/>
  </r>
  <r>
    <x v="80"/>
    <s v="JTHDU1EF0G5020124"/>
    <s v="No"/>
    <s v="Yes"/>
    <x v="1"/>
    <s v="street"/>
    <s v="Automatic disengagement caused by planner fault."/>
  </r>
  <r>
    <x v="80"/>
    <s v="JTHDU1EF0G5020124"/>
    <s v="No"/>
    <s v="Yes"/>
    <x v="1"/>
    <s v="street"/>
    <s v="Automatic disengagement caused by planner fault."/>
  </r>
  <r>
    <x v="80"/>
    <s v="JTHDU1EF0G5020124"/>
    <s v="No"/>
    <s v="Yes"/>
    <x v="1"/>
    <s v="street"/>
    <s v="Automatic disengagement caused by planner fault."/>
  </r>
  <r>
    <x v="80"/>
    <s v="JTHDU1EF0G5020124"/>
    <s v="No"/>
    <s v="Yes"/>
    <x v="0"/>
    <s v="street"/>
    <s v="Safety Driver proactive disengagement."/>
  </r>
  <r>
    <x v="80"/>
    <s v="JTHDU1EF0G5020124"/>
    <s v="No"/>
    <s v="Yes"/>
    <x v="0"/>
    <s v="street"/>
    <s v="Safety Driver proactive disengagement."/>
  </r>
  <r>
    <x v="80"/>
    <s v="JTHDU1EF0G5020124"/>
    <s v="No"/>
    <s v="Yes"/>
    <x v="1"/>
    <s v="street"/>
    <s v="Automatic disengagement caused by planner fault."/>
  </r>
  <r>
    <x v="80"/>
    <s v="JTHDU1EF0G5020124"/>
    <s v="No"/>
    <s v="Yes"/>
    <x v="1"/>
    <s v="street"/>
    <s v="Automatic disengagement caused by planner fault."/>
  </r>
  <r>
    <x v="81"/>
    <s v="JTHDU1EF0G5020124"/>
    <s v="No"/>
    <s v="Yes"/>
    <x v="0"/>
    <s v="street"/>
    <s v="Safety Driver proactive disengagement."/>
  </r>
  <r>
    <x v="81"/>
    <s v="JTHDU1EF0G5020124"/>
    <s v="No"/>
    <s v="Yes"/>
    <x v="0"/>
    <s v="street"/>
    <s v="Safety Driver proactive disengagement."/>
  </r>
  <r>
    <x v="81"/>
    <s v="JTHDU1EF0G5020124"/>
    <s v="No"/>
    <s v="Yes"/>
    <x v="0"/>
    <s v="street"/>
    <s v="Safety Driver proactive disengagement."/>
  </r>
  <r>
    <x v="81"/>
    <s v="JTHDU1EF0G5020124"/>
    <s v="No"/>
    <s v="Yes"/>
    <x v="0"/>
    <s v="street"/>
    <s v="Safety Driver proactive disengagement."/>
  </r>
  <r>
    <x v="81"/>
    <s v="JTHDU1EF0G5020124"/>
    <s v="No"/>
    <s v="Yes"/>
    <x v="1"/>
    <s v="street"/>
    <s v="Automatic disengagement caused by planner fault."/>
  </r>
  <r>
    <x v="81"/>
    <s v="JTHDU1EF0G5020124"/>
    <s v="No"/>
    <s v="Yes"/>
    <x v="1"/>
    <s v="street"/>
    <s v="Automatic disengagement caused by system integrity check."/>
  </r>
  <r>
    <x v="81"/>
    <s v="JTHDU1EF0G5020124"/>
    <s v="No"/>
    <s v="Yes"/>
    <x v="1"/>
    <s v="street"/>
    <s v="Automatic disengagement caused by planner fault."/>
  </r>
  <r>
    <x v="81"/>
    <s v="JTHDU1EF0G5020124"/>
    <s v="No"/>
    <s v="Yes"/>
    <x v="0"/>
    <s v="street"/>
    <s v="Safety Driver proactive disengagement."/>
  </r>
  <r>
    <x v="81"/>
    <s v="JTHDU1EF0G5020124"/>
    <s v="No"/>
    <s v="Yes"/>
    <x v="1"/>
    <s v="street"/>
    <s v="Automatic disengagement caused by planner fault."/>
  </r>
  <r>
    <x v="81"/>
    <s v="JTHDU1EF0G5020124"/>
    <s v="No"/>
    <s v="Yes"/>
    <x v="0"/>
    <s v="street"/>
    <s v="Safety Driver proactive disengagement."/>
  </r>
  <r>
    <x v="81"/>
    <s v="JTHDU1EF0G5020124"/>
    <s v="No"/>
    <s v="Yes"/>
    <x v="1"/>
    <s v="street"/>
    <s v="Automatic disengagement caused by planner fault."/>
  </r>
  <r>
    <x v="81"/>
    <s v="JTHDU1EF0G5020124"/>
    <s v="No"/>
    <s v="Yes"/>
    <x v="1"/>
    <s v="street"/>
    <s v="Automatic disengagement caused by perception fault."/>
  </r>
  <r>
    <x v="81"/>
    <s v="JTHDU1EF0G5020124"/>
    <s v="No"/>
    <s v="Yes"/>
    <x v="0"/>
    <s v="street"/>
    <s v="Safety Driver proactive disengagement."/>
  </r>
  <r>
    <x v="81"/>
    <s v="JTHDU1EF0G5020124"/>
    <s v="No"/>
    <s v="Yes"/>
    <x v="1"/>
    <s v="street"/>
    <s v="Automatic disengagement caused by perception fault."/>
  </r>
  <r>
    <x v="81"/>
    <s v="JTHDU1EF0G5020124"/>
    <s v="No"/>
    <s v="Yes"/>
    <x v="1"/>
    <s v="street"/>
    <s v="Automatic disengagement caused by planner fault."/>
  </r>
  <r>
    <x v="81"/>
    <s v="JTHDU1EF0G5020124"/>
    <s v="No"/>
    <s v="Yes"/>
    <x v="1"/>
    <s v="street"/>
    <s v="Automatic disengagement caused by system integrity check."/>
  </r>
  <r>
    <x v="81"/>
    <s v="JTHDU1EF0G5020124"/>
    <s v="No"/>
    <s v="Yes"/>
    <x v="0"/>
    <s v="street"/>
    <s v="Safety Driver proactive disengagement."/>
  </r>
  <r>
    <x v="81"/>
    <s v="JTHDU1EF0G5020124"/>
    <s v="No"/>
    <s v="Yes"/>
    <x v="0"/>
    <s v="street"/>
    <s v="Safety Driver proactive disengagement."/>
  </r>
  <r>
    <x v="81"/>
    <s v="JTHDU1EF0G5020124"/>
    <s v="No"/>
    <s v="Yes"/>
    <x v="1"/>
    <s v="street"/>
    <s v="Automatic disengagement caused by planner fault."/>
  </r>
  <r>
    <x v="81"/>
    <s v="JTHDU1EF0G5020124"/>
    <s v="No"/>
    <s v="Yes"/>
    <x v="0"/>
    <s v="street"/>
    <s v="Safety Driver proactive disengagement."/>
  </r>
  <r>
    <x v="81"/>
    <s v="JTHDU1EF0G5020124"/>
    <s v="No"/>
    <s v="Yes"/>
    <x v="1"/>
    <s v="street"/>
    <s v="Automatic disengagement caused by planner fault."/>
  </r>
  <r>
    <x v="81"/>
    <s v="JTHDU1EF0G5020124"/>
    <s v="No"/>
    <s v="Yes"/>
    <x v="1"/>
    <s v="street"/>
    <s v="Automatic disengagement caused by perception fault."/>
  </r>
  <r>
    <x v="81"/>
    <s v="JTHDU1EF0G5020124"/>
    <s v="No"/>
    <s v="Yes"/>
    <x v="0"/>
    <s v="street"/>
    <s v="Safety Driver proactive disengagement."/>
  </r>
  <r>
    <x v="81"/>
    <s v="JTHDU1EF0G5020124"/>
    <s v="No"/>
    <s v="Yes"/>
    <x v="0"/>
    <s v="street"/>
    <s v="Safety Driver proactive disengagement."/>
  </r>
  <r>
    <x v="81"/>
    <s v="JTHDU1EF0G5020124"/>
    <s v="No"/>
    <s v="Yes"/>
    <x v="0"/>
    <s v="street"/>
    <s v="Safety Driver proactive disengagement."/>
  </r>
  <r>
    <x v="81"/>
    <s v="JTHDU1EF0G5020124"/>
    <s v="No"/>
    <s v="Yes"/>
    <x v="1"/>
    <s v="street"/>
    <s v="Automatic disengagement caused by planner fault."/>
  </r>
  <r>
    <x v="81"/>
    <s v="JTHDU1EF0G5020124"/>
    <s v="No"/>
    <s v="Yes"/>
    <x v="1"/>
    <s v="street"/>
    <s v="Automatic disengagement caused by planner fault."/>
  </r>
  <r>
    <x v="81"/>
    <s v="JTHDU1EF0G5020124"/>
    <s v="No"/>
    <s v="Yes"/>
    <x v="0"/>
    <s v="street"/>
    <s v="Safety Driver proactive disengagement."/>
  </r>
  <r>
    <x v="81"/>
    <s v="JTHDU1EF0G5020124"/>
    <s v="No"/>
    <s v="Yes"/>
    <x v="1"/>
    <s v="street"/>
    <s v="Automatic disengagement caused by planner fault."/>
  </r>
  <r>
    <x v="81"/>
    <s v="JTHDU1EF0G5020124"/>
    <s v="No"/>
    <s v="Yes"/>
    <x v="1"/>
    <s v="street"/>
    <s v="Automatic disengagement caused by planner fault."/>
  </r>
  <r>
    <x v="81"/>
    <s v="JTHDU1EF0G5020124"/>
    <s v="No"/>
    <s v="Yes"/>
    <x v="0"/>
    <s v="street"/>
    <s v="Safety Driver proactive disengagement."/>
  </r>
  <r>
    <x v="81"/>
    <s v="JTHDU1EF0G5020124"/>
    <s v="No"/>
    <s v="Yes"/>
    <x v="0"/>
    <s v="street"/>
    <s v="Safety Driver proactive disengagement."/>
  </r>
  <r>
    <x v="81"/>
    <s v="JTHDU1EF0G5020124"/>
    <s v="No"/>
    <s v="Yes"/>
    <x v="1"/>
    <s v="street"/>
    <s v="Automatic disengagement caused by planner fault."/>
  </r>
  <r>
    <x v="81"/>
    <s v="JTHDU1EF0G5020124"/>
    <s v="No"/>
    <s v="Yes"/>
    <x v="0"/>
    <s v="street"/>
    <s v="Safety Driver proactive disengagement."/>
  </r>
  <r>
    <x v="82"/>
    <s v="JTHDU1EF0G5020107"/>
    <s v="No"/>
    <s v="Yes"/>
    <x v="1"/>
    <s v="street"/>
    <s v="Automatic disengagement caused by system integrity check."/>
  </r>
  <r>
    <x v="82"/>
    <s v="JTHDU1EF0G5020107"/>
    <s v="No"/>
    <s v="Yes"/>
    <x v="0"/>
    <s v="street"/>
    <s v="Safety Driver proactive disengagement."/>
  </r>
  <r>
    <x v="82"/>
    <s v="JTHDU1EF0G5020107"/>
    <s v="No"/>
    <s v="Yes"/>
    <x v="1"/>
    <s v="street"/>
    <s v="Automatic disengagement caused by planner fault."/>
  </r>
  <r>
    <x v="82"/>
    <s v="JTHDU1EF0G5020107"/>
    <s v="No"/>
    <s v="Yes"/>
    <x v="0"/>
    <s v="street"/>
    <s v="Safety Driver proactive disengagement."/>
  </r>
  <r>
    <x v="82"/>
    <s v="JTHDU1EF0G5020107"/>
    <s v="No"/>
    <s v="Yes"/>
    <x v="0"/>
    <s v="street"/>
    <s v="Safety Driver proactive disengagement."/>
  </r>
  <r>
    <x v="82"/>
    <s v="JTHDU1EF0G5020107"/>
    <s v="No"/>
    <s v="Yes"/>
    <x v="0"/>
    <s v="street"/>
    <s v="Safety Driver proactive disengagement."/>
  </r>
  <r>
    <x v="82"/>
    <s v="JTHDU1EF0G5020107"/>
    <s v="No"/>
    <s v="Yes"/>
    <x v="1"/>
    <s v="street"/>
    <s v="Automatic disengagement caused by planner fault."/>
  </r>
  <r>
    <x v="82"/>
    <s v="JTHDU1EF0G5020107"/>
    <s v="No"/>
    <s v="Yes"/>
    <x v="1"/>
    <s v="street"/>
    <s v="Automatic disengagement caused by planner fault."/>
  </r>
  <r>
    <x v="82"/>
    <s v="JTHDU1EF0G5020107"/>
    <s v="No"/>
    <s v="Yes"/>
    <x v="0"/>
    <s v="street"/>
    <s v="Safety Driver proactive disengagement."/>
  </r>
  <r>
    <x v="82"/>
    <s v="JTHDU1EF0G5020107"/>
    <s v="No"/>
    <s v="Yes"/>
    <x v="1"/>
    <s v="street"/>
    <s v="Automatic disengagement caused by planner fault."/>
  </r>
  <r>
    <x v="82"/>
    <s v="JTHDU1EF0G5020107"/>
    <s v="No"/>
    <s v="Yes"/>
    <x v="0"/>
    <s v="street"/>
    <s v="Safety Driver proactive disengagement."/>
  </r>
  <r>
    <x v="82"/>
    <s v="JTHDU1EF0G5020107"/>
    <s v="No"/>
    <s v="Yes"/>
    <x v="0"/>
    <s v="street"/>
    <s v="Safety Driver proactive disengagement."/>
  </r>
  <r>
    <x v="82"/>
    <s v="JTHDU1EF0G5020107"/>
    <s v="No"/>
    <s v="Yes"/>
    <x v="1"/>
    <s v="street"/>
    <s v="Automatic disengagement caused by planner fault."/>
  </r>
  <r>
    <x v="82"/>
    <s v="JTHDU1EF0G5020107"/>
    <s v="No"/>
    <s v="Yes"/>
    <x v="1"/>
    <s v="street"/>
    <s v="Automatic disengagement caused by planner fault."/>
  </r>
  <r>
    <x v="82"/>
    <s v="JTHDU1EF0G5020107"/>
    <s v="No"/>
    <s v="Yes"/>
    <x v="1"/>
    <s v="street"/>
    <s v="Automatic disengagement caused by planner fault."/>
  </r>
  <r>
    <x v="82"/>
    <s v="JTHDU1EF0G5020107"/>
    <s v="No"/>
    <s v="Yes"/>
    <x v="1"/>
    <s v="street"/>
    <s v="Automatic disengagement caused by planner fault."/>
  </r>
  <r>
    <x v="82"/>
    <s v="JTHDU1EF0G5020107"/>
    <s v="No"/>
    <s v="Yes"/>
    <x v="1"/>
    <s v="street"/>
    <s v="Automatic disengagement caused by planner fault."/>
  </r>
  <r>
    <x v="82"/>
    <s v="JTHDU1EF0G5020107"/>
    <s v="No"/>
    <s v="Yes"/>
    <x v="1"/>
    <s v="street"/>
    <s v="Automatic disengagement caused by planner fault."/>
  </r>
  <r>
    <x v="82"/>
    <s v="JTHDU1EF0G5020107"/>
    <s v="No"/>
    <s v="Yes"/>
    <x v="0"/>
    <s v="street"/>
    <s v="Safety Driver proactive disengagement."/>
  </r>
  <r>
    <x v="82"/>
    <s v="JTHDU1EF0G5020107"/>
    <s v="No"/>
    <s v="Yes"/>
    <x v="1"/>
    <s v="street"/>
    <s v="Automatic disengagement caused by planner fault."/>
  </r>
  <r>
    <x v="82"/>
    <s v="JTHDU1EF0G5020107"/>
    <s v="No"/>
    <s v="Yes"/>
    <x v="1"/>
    <s v="street"/>
    <s v="Automatic disengagement caused by planner fault."/>
  </r>
  <r>
    <x v="82"/>
    <s v="JTHDU1EF0G5020107"/>
    <s v="No"/>
    <s v="Yes"/>
    <x v="1"/>
    <s v="street"/>
    <s v="Automatic disengagement caused by planner fault."/>
  </r>
  <r>
    <x v="82"/>
    <s v="JTHDU1EF0G5020107"/>
    <s v="No"/>
    <s v="Yes"/>
    <x v="1"/>
    <s v="street"/>
    <s v="Automatic disengagement caused by planner fault."/>
  </r>
  <r>
    <x v="82"/>
    <s v="JTHDU1EF0G5020107"/>
    <s v="No"/>
    <s v="Yes"/>
    <x v="0"/>
    <s v="street"/>
    <s v="Safety Driver proactive disengagement."/>
  </r>
  <r>
    <x v="82"/>
    <s v="JTHDU1EF0G5020107"/>
    <s v="No"/>
    <s v="Yes"/>
    <x v="0"/>
    <s v="street"/>
    <s v="Safety Driver proactive disengagement."/>
  </r>
  <r>
    <x v="82"/>
    <s v="JTHDU1EF0G5020107"/>
    <s v="No"/>
    <s v="Yes"/>
    <x v="1"/>
    <s v="street"/>
    <s v="Automatic disengagement caused by planner fault."/>
  </r>
  <r>
    <x v="82"/>
    <s v="JTHDU1EF0G5020107"/>
    <s v="No"/>
    <s v="Yes"/>
    <x v="0"/>
    <s v="street"/>
    <s v="Safety Driver proactive disengagement."/>
  </r>
  <r>
    <x v="82"/>
    <s v="JTHDU1EF0G5020107"/>
    <s v="No"/>
    <s v="Yes"/>
    <x v="0"/>
    <s v="street"/>
    <s v="Safety Driver proactive disengagement."/>
  </r>
  <r>
    <x v="82"/>
    <s v="JTHDU1EF0G5020107"/>
    <s v="No"/>
    <s v="Yes"/>
    <x v="1"/>
    <s v="street"/>
    <s v="Automatic disengagement caused by system integrity check."/>
  </r>
  <r>
    <x v="82"/>
    <s v="JTHDU1EF0G5020107"/>
    <s v="No"/>
    <s v="Yes"/>
    <x v="1"/>
    <s v="street"/>
    <s v="Automatic disengagement caused by planner fault."/>
  </r>
  <r>
    <x v="82"/>
    <s v="JTHDU1EF0G5020107"/>
    <s v="No"/>
    <s v="Yes"/>
    <x v="1"/>
    <s v="street"/>
    <s v="Automatic disengagement caused by planner fault."/>
  </r>
  <r>
    <x v="82"/>
    <s v="JTHDU1EF0G5020107"/>
    <s v="No"/>
    <s v="Yes"/>
    <x v="0"/>
    <s v="street"/>
    <s v="Safety Driver proactive disengagement."/>
  </r>
  <r>
    <x v="82"/>
    <s v="JTHDU1EF0G5020107"/>
    <s v="No"/>
    <s v="Yes"/>
    <x v="0"/>
    <s v="street"/>
    <s v="Safety Driver proactive disengagement."/>
  </r>
  <r>
    <x v="82"/>
    <s v="JTHDU1EF0G5020107"/>
    <s v="No"/>
    <s v="Yes"/>
    <x v="1"/>
    <s v="street"/>
    <s v="Automatic disengagement caused by planner fault."/>
  </r>
  <r>
    <x v="83"/>
    <s v="JTHDU1EF0G5020124"/>
    <s v="No"/>
    <s v="Yes"/>
    <x v="1"/>
    <s v="street"/>
    <s v="Automatic disengagement caused by system integrity check."/>
  </r>
  <r>
    <x v="83"/>
    <s v="JTHDU1EF0G5020124"/>
    <s v="No"/>
    <s v="Yes"/>
    <x v="0"/>
    <s v="street"/>
    <s v="Safety Driver proactive disengagement."/>
  </r>
  <r>
    <x v="83"/>
    <s v="JTHDU1EF0G5020124"/>
    <s v="No"/>
    <s v="Yes"/>
    <x v="1"/>
    <s v="street"/>
    <s v="Automatic disengagement caused by planner fault."/>
  </r>
  <r>
    <x v="83"/>
    <s v="JTHDU1EF0G5020124"/>
    <s v="No"/>
    <s v="Yes"/>
    <x v="0"/>
    <s v="street"/>
    <s v="Safety Driver proactive disengagement."/>
  </r>
  <r>
    <x v="83"/>
    <s v="JTHDU1EF0G5020124"/>
    <s v="No"/>
    <s v="Yes"/>
    <x v="1"/>
    <s v="street"/>
    <s v="Automatic disengagement caused by planner fault."/>
  </r>
  <r>
    <x v="83"/>
    <s v="JTHDU1EF0G5020124"/>
    <s v="No"/>
    <s v="Yes"/>
    <x v="0"/>
    <s v="street"/>
    <s v="Safety Driver proactive disengagement."/>
  </r>
  <r>
    <x v="83"/>
    <s v="JTHDU1EF0G5020124"/>
    <s v="No"/>
    <s v="Yes"/>
    <x v="0"/>
    <s v="street"/>
    <s v="Safety Driver proactive disengagement."/>
  </r>
  <r>
    <x v="83"/>
    <s v="JTHDU1EF0G5020124"/>
    <s v="No"/>
    <s v="Yes"/>
    <x v="0"/>
    <s v="street"/>
    <s v="Safety Driver proactive disengagement."/>
  </r>
  <r>
    <x v="83"/>
    <s v="JTHDU1EF0G5020124"/>
    <s v="No"/>
    <s v="Yes"/>
    <x v="0"/>
    <s v="street"/>
    <s v="Safety Driver proactive disengagement."/>
  </r>
  <r>
    <x v="83"/>
    <s v="JTHDU1EF0G5020124"/>
    <s v="No"/>
    <s v="Yes"/>
    <x v="1"/>
    <s v="street"/>
    <s v="Automatic disengagement caused by planner fault."/>
  </r>
  <r>
    <x v="83"/>
    <s v="JTHDU1EF0G5020124"/>
    <s v="No"/>
    <s v="Yes"/>
    <x v="0"/>
    <s v="street"/>
    <s v="Safety Driver proactive disengagement."/>
  </r>
  <r>
    <x v="83"/>
    <s v="JTHDU1EF0G5020124"/>
    <s v="No"/>
    <s v="Yes"/>
    <x v="0"/>
    <s v="street"/>
    <s v="Safety Driver proactive disengagement."/>
  </r>
  <r>
    <x v="83"/>
    <s v="JTHDU1EF0G5020124"/>
    <s v="No"/>
    <s v="Yes"/>
    <x v="0"/>
    <s v="street"/>
    <s v="Safety Driver proactive disengagement."/>
  </r>
  <r>
    <x v="83"/>
    <s v="JTHDU1EF0G5020124"/>
    <s v="No"/>
    <s v="Yes"/>
    <x v="0"/>
    <s v="street"/>
    <s v="Safety Driver proactive disengagement."/>
  </r>
  <r>
    <x v="83"/>
    <s v="JTHDU1EF0G5020124"/>
    <s v="No"/>
    <s v="Yes"/>
    <x v="0"/>
    <s v="street"/>
    <s v="Safety Driver proactive disengagement."/>
  </r>
  <r>
    <x v="83"/>
    <s v="JTHDU1EF0G5020124"/>
    <s v="No"/>
    <s v="Yes"/>
    <x v="0"/>
    <s v="street"/>
    <s v="Safety Driver proactive disengagement."/>
  </r>
  <r>
    <x v="83"/>
    <s v="JTHDU1EF0G5020124"/>
    <s v="No"/>
    <s v="Yes"/>
    <x v="1"/>
    <s v="street"/>
    <s v="Automatic disengagement caused by planner fault."/>
  </r>
  <r>
    <x v="83"/>
    <s v="JTHDU1EF0G5020124"/>
    <s v="No"/>
    <s v="Yes"/>
    <x v="0"/>
    <s v="street"/>
    <s v="Safety Driver proactive disengagement."/>
  </r>
  <r>
    <x v="83"/>
    <s v="JTHDU1EF0G5020124"/>
    <s v="No"/>
    <s v="Yes"/>
    <x v="0"/>
    <s v="street"/>
    <s v="Safety Driver proactive disengagement."/>
  </r>
  <r>
    <x v="83"/>
    <s v="JTHDU1EF0G5020124"/>
    <s v="No"/>
    <s v="Yes"/>
    <x v="1"/>
    <s v="street"/>
    <s v="Automatic disengagement caused by planner fault."/>
  </r>
  <r>
    <x v="83"/>
    <s v="JTHDU1EF0G5020124"/>
    <s v="No"/>
    <s v="Yes"/>
    <x v="0"/>
    <s v="street"/>
    <s v="Safety Driver proactive disengagement."/>
  </r>
  <r>
    <x v="83"/>
    <s v="JTHDU1EF0G5020124"/>
    <s v="No"/>
    <s v="Yes"/>
    <x v="1"/>
    <s v="street"/>
    <s v="Automatic disengagement caused by planner fault."/>
  </r>
  <r>
    <x v="83"/>
    <s v="JTHDU1EF0G5020124"/>
    <s v="No"/>
    <s v="Yes"/>
    <x v="1"/>
    <s v="street"/>
    <s v="Automatic disengagement caused by planner fault."/>
  </r>
  <r>
    <x v="83"/>
    <s v="JTHDU1EF0G5020124"/>
    <s v="No"/>
    <s v="Yes"/>
    <x v="1"/>
    <s v="street"/>
    <s v="Automatic disengagement caused by perception fault."/>
  </r>
  <r>
    <x v="83"/>
    <s v="JTHDU1EF0G5020124"/>
    <s v="No"/>
    <s v="Yes"/>
    <x v="0"/>
    <s v="street"/>
    <s v="Safety Driver proactive disengagement."/>
  </r>
  <r>
    <x v="83"/>
    <s v="JTHDU1EF0G5020124"/>
    <s v="No"/>
    <s v="Yes"/>
    <x v="1"/>
    <s v="street"/>
    <s v="Automatic disengagement caused by planner fault."/>
  </r>
  <r>
    <x v="83"/>
    <s v="JTHDU1EF0G5020124"/>
    <s v="No"/>
    <s v="Yes"/>
    <x v="0"/>
    <s v="street"/>
    <s v="Safety Driver proactive disengagement."/>
  </r>
  <r>
    <x v="83"/>
    <s v="JTHDU1EF0G5020124"/>
    <s v="No"/>
    <s v="Yes"/>
    <x v="0"/>
    <s v="street"/>
    <s v="Safety Driver proactive disengagement."/>
  </r>
  <r>
    <x v="83"/>
    <s v="JTHDU1EF0G5020124"/>
    <s v="No"/>
    <s v="Yes"/>
    <x v="1"/>
    <s v="street"/>
    <s v="Automatic disengagement caused by planner fault."/>
  </r>
  <r>
    <x v="83"/>
    <s v="JTHDU1EF0G5020124"/>
    <s v="No"/>
    <s v="Yes"/>
    <x v="0"/>
    <s v="street"/>
    <s v="Safety Driver proactive disengagement."/>
  </r>
  <r>
    <x v="83"/>
    <s v="JTHDU1EF0G5020124"/>
    <s v="No"/>
    <s v="Yes"/>
    <x v="0"/>
    <s v="street"/>
    <s v="Safety Driver proactive disengagement."/>
  </r>
  <r>
    <x v="83"/>
    <s v="JTHDU1EF0G5020124"/>
    <s v="No"/>
    <s v="Yes"/>
    <x v="0"/>
    <s v="street"/>
    <s v="Safety Driver proactive disengagement."/>
  </r>
  <r>
    <x v="83"/>
    <s v="JTHDU1EF0G5020124"/>
    <s v="No"/>
    <s v="Yes"/>
    <x v="0"/>
    <s v="street"/>
    <s v="Safety Driver proactive disengagement."/>
  </r>
  <r>
    <x v="84"/>
    <s v="JTHDU1EF3G5020098"/>
    <s v="No"/>
    <s v="Yes"/>
    <x v="1"/>
    <s v="street"/>
    <s v="Automatic disengagement caused by planner fault."/>
  </r>
  <r>
    <x v="84"/>
    <s v="JTHDU1EF3G5020098"/>
    <s v="No"/>
    <s v="Yes"/>
    <x v="0"/>
    <s v="street"/>
    <s v="Safety Driver proactive disengagement."/>
  </r>
  <r>
    <x v="84"/>
    <s v="JTHDU1EF3G5020098"/>
    <s v="No"/>
    <s v="Yes"/>
    <x v="1"/>
    <s v="street"/>
    <s v="Automatic disengagement caused by planner fault."/>
  </r>
  <r>
    <x v="84"/>
    <s v="JTHDU1EF3G5020098"/>
    <s v="No"/>
    <s v="Yes"/>
    <x v="0"/>
    <s v="street"/>
    <s v="Safety Driver proactive disengagement."/>
  </r>
  <r>
    <x v="84"/>
    <s v="JTHDU1EF3G5020098"/>
    <s v="No"/>
    <s v="Yes"/>
    <x v="0"/>
    <s v="street"/>
    <s v="Safety Driver proactive disengagement."/>
  </r>
  <r>
    <x v="84"/>
    <s v="JTHDU1EF3G5020098"/>
    <s v="No"/>
    <s v="Yes"/>
    <x v="0"/>
    <s v="street"/>
    <s v="Safety Driver proactive disengagement."/>
  </r>
  <r>
    <x v="84"/>
    <s v="JTHDU1EF3G5020098"/>
    <s v="No"/>
    <s v="Yes"/>
    <x v="0"/>
    <s v="street"/>
    <s v="Safety Driver proactive disengagement."/>
  </r>
  <r>
    <x v="84"/>
    <s v="JTHDU1EF3G5020098"/>
    <s v="No"/>
    <s v="Yes"/>
    <x v="1"/>
    <s v="street"/>
    <s v="Automatic disengagement caused by planner fault."/>
  </r>
  <r>
    <x v="84"/>
    <s v="JTHDU1EF3G5020098"/>
    <s v="No"/>
    <s v="Yes"/>
    <x v="1"/>
    <s v="street"/>
    <s v="Automatic disengagement caused by planner fault."/>
  </r>
  <r>
    <x v="84"/>
    <s v="JTHDU1EF3G5020098"/>
    <s v="No"/>
    <s v="Yes"/>
    <x v="1"/>
    <s v="street"/>
    <s v="Automatic disengagement caused by planner fault."/>
  </r>
  <r>
    <x v="84"/>
    <s v="JTHDU1EF3G5020098"/>
    <s v="No"/>
    <s v="Yes"/>
    <x v="1"/>
    <s v="street"/>
    <s v="Automatic disengagement caused by planner fault."/>
  </r>
  <r>
    <x v="84"/>
    <s v="JTHDU1EF3G5020098"/>
    <s v="No"/>
    <s v="Yes"/>
    <x v="0"/>
    <s v="street"/>
    <s v="Safety Driver proactive disengagement."/>
  </r>
  <r>
    <x v="84"/>
    <s v="JTHDU1EF0G5020124"/>
    <s v="No"/>
    <s v="Yes"/>
    <x v="1"/>
    <s v="street"/>
    <s v="Automatic disengagement caused by planner fault."/>
  </r>
  <r>
    <x v="84"/>
    <s v="JTHDU1EF0G5020124"/>
    <s v="No"/>
    <s v="Yes"/>
    <x v="0"/>
    <s v="street"/>
    <s v="Safety Driver proactive disengagement."/>
  </r>
  <r>
    <x v="84"/>
    <s v="JTHDU1EF0G5020124"/>
    <s v="No"/>
    <s v="Yes"/>
    <x v="1"/>
    <s v="street"/>
    <s v="Automatic disengagement caused by planner fault."/>
  </r>
  <r>
    <x v="84"/>
    <s v="JTHDU1EF0G5020124"/>
    <s v="No"/>
    <s v="Yes"/>
    <x v="0"/>
    <s v="street"/>
    <s v="Safety Driver proactive disengagement."/>
  </r>
  <r>
    <x v="84"/>
    <s v="JTHDU1EF0G5020124"/>
    <s v="No"/>
    <s v="Yes"/>
    <x v="0"/>
    <s v="street"/>
    <s v="Safety Driver proactive disengagement."/>
  </r>
  <r>
    <x v="84"/>
    <s v="JTHDU1EF0G5020124"/>
    <s v="No"/>
    <s v="Yes"/>
    <x v="0"/>
    <s v="street"/>
    <s v="Safety Driver proactive disengagement."/>
  </r>
  <r>
    <x v="84"/>
    <s v="JTHDU1EF0G5020124"/>
    <s v="No"/>
    <s v="Yes"/>
    <x v="1"/>
    <s v="street"/>
    <s v="Automatic disengagement caused by planner fault."/>
  </r>
  <r>
    <x v="84"/>
    <s v="JTHDU1EF0G5020124"/>
    <s v="No"/>
    <s v="Yes"/>
    <x v="1"/>
    <s v="street"/>
    <s v="Automatic disengagement caused by planner fault."/>
  </r>
  <r>
    <x v="85"/>
    <s v="JTHDU1EF0G5020124"/>
    <s v="No"/>
    <s v="Yes"/>
    <x v="0"/>
    <s v="street"/>
    <s v="Safety Driver proactive disengagement."/>
  </r>
  <r>
    <x v="85"/>
    <s v="JTHDU1EF0G5020124"/>
    <s v="No"/>
    <s v="Yes"/>
    <x v="1"/>
    <s v="street"/>
    <s v="Automatic disengagement caused by planner fault."/>
  </r>
  <r>
    <x v="85"/>
    <s v="JTHDU1EF0G5020124"/>
    <s v="No"/>
    <s v="Yes"/>
    <x v="1"/>
    <s v="street"/>
    <s v="Automatic disengagement caused by planner fault."/>
  </r>
  <r>
    <x v="85"/>
    <s v="JTHDU1EF0G5020124"/>
    <s v="No"/>
    <s v="Yes"/>
    <x v="1"/>
    <s v="street"/>
    <s v="Automatic disengagement caused by planner fault."/>
  </r>
  <r>
    <x v="85"/>
    <s v="JTHDU1EF0G5020124"/>
    <s v="No"/>
    <s v="Yes"/>
    <x v="1"/>
    <s v="street"/>
    <s v="Automatic disengagement caused by planner fault."/>
  </r>
  <r>
    <x v="85"/>
    <s v="JTHDU1EF0G5020124"/>
    <s v="No"/>
    <s v="Yes"/>
    <x v="1"/>
    <s v="street"/>
    <s v="Automatic disengagement caused by perception fault."/>
  </r>
  <r>
    <x v="85"/>
    <s v="JTHDU1EF0G5020124"/>
    <s v="No"/>
    <s v="Yes"/>
    <x v="1"/>
    <s v="street"/>
    <s v="Automatic disengagement caused by planner fault."/>
  </r>
  <r>
    <x v="86"/>
    <s v="JTHDU1EF0G5020124"/>
    <s v="No"/>
    <s v="Yes"/>
    <x v="1"/>
    <s v="street"/>
    <s v="Automatic disengagement caused by planner fault."/>
  </r>
  <r>
    <x v="86"/>
    <s v="JTHDU1EF0G5020124"/>
    <s v="No"/>
    <s v="Yes"/>
    <x v="1"/>
    <s v="street"/>
    <s v="Automatic disengagement caused by perception fault."/>
  </r>
  <r>
    <x v="86"/>
    <s v="JTHDU1EF0G5020124"/>
    <s v="No"/>
    <s v="Yes"/>
    <x v="1"/>
    <s v="street"/>
    <s v="Automatic disengagement caused by planner fault."/>
  </r>
  <r>
    <x v="86"/>
    <s v="JTHDU1EF0G5020124"/>
    <s v="No"/>
    <s v="Yes"/>
    <x v="0"/>
    <s v="street"/>
    <s v="Safety Driver proactive disengagement."/>
  </r>
  <r>
    <x v="86"/>
    <s v="JTHDU1EF0G5020124"/>
    <s v="No"/>
    <s v="Yes"/>
    <x v="0"/>
    <s v="street"/>
    <s v="Safety Driver proactive disengagement."/>
  </r>
  <r>
    <x v="86"/>
    <s v="JTHDU1EF0G5020124"/>
    <s v="No"/>
    <s v="Yes"/>
    <x v="0"/>
    <s v="street"/>
    <s v="Safety Driver proactive disengagement."/>
  </r>
  <r>
    <x v="86"/>
    <s v="JTHDU1EF0G5020124"/>
    <s v="No"/>
    <s v="Yes"/>
    <x v="0"/>
    <s v="street"/>
    <s v="Safety Driver proactive disengagement."/>
  </r>
  <r>
    <x v="86"/>
    <s v="JTHDU1EF0G5020124"/>
    <s v="No"/>
    <s v="Yes"/>
    <x v="0"/>
    <s v="street"/>
    <s v="Safety Driver proactive disengagement."/>
  </r>
  <r>
    <x v="86"/>
    <s v="JTHDU1EF0G5020124"/>
    <s v="No"/>
    <s v="Yes"/>
    <x v="1"/>
    <s v="street"/>
    <s v="Automatic disengagement caused by planner fault."/>
  </r>
  <r>
    <x v="86"/>
    <s v="JTHDU1EF0G5020124"/>
    <s v="No"/>
    <s v="Yes"/>
    <x v="0"/>
    <s v="street"/>
    <s v="Safety Driver proactive disengagement."/>
  </r>
  <r>
    <x v="86"/>
    <s v="JTHDU1EF0G5020124"/>
    <s v="No"/>
    <s v="Yes"/>
    <x v="0"/>
    <s v="street"/>
    <s v="Safety Driver proactive disengagement."/>
  </r>
  <r>
    <x v="86"/>
    <s v="JTHDU1EF0G5020124"/>
    <s v="No"/>
    <s v="Yes"/>
    <x v="0"/>
    <s v="street"/>
    <s v="Safety Driver proactive disengagement."/>
  </r>
  <r>
    <x v="86"/>
    <s v="JTHDU1EF0G5020124"/>
    <s v="No"/>
    <s v="Yes"/>
    <x v="1"/>
    <s v="street"/>
    <s v="Automatic disengagement caused by planner fault."/>
  </r>
  <r>
    <x v="86"/>
    <s v="JTHDU1EF0G5020124"/>
    <s v="No"/>
    <s v="Yes"/>
    <x v="0"/>
    <s v="street"/>
    <s v="Safety Driver proactive disengagement."/>
  </r>
  <r>
    <x v="86"/>
    <s v="JTHDU1EF0G5020124"/>
    <s v="No"/>
    <s v="Yes"/>
    <x v="0"/>
    <s v="street"/>
    <s v="Safety Driver proactive disengagement."/>
  </r>
  <r>
    <x v="86"/>
    <s v="JTHDU1EF0G5020124"/>
    <s v="No"/>
    <s v="Yes"/>
    <x v="0"/>
    <s v="street"/>
    <s v="Safety Driver proactive disengagement."/>
  </r>
  <r>
    <x v="86"/>
    <s v="JTHDU1EF0G5020124"/>
    <s v="No"/>
    <s v="Yes"/>
    <x v="0"/>
    <s v="street"/>
    <s v="Safety Driver proactive disengagement."/>
  </r>
  <r>
    <x v="86"/>
    <s v="JTHDU1EF0G5020124"/>
    <s v="No"/>
    <s v="Yes"/>
    <x v="0"/>
    <s v="street"/>
    <s v="Safety Driver proactive disengagement."/>
  </r>
  <r>
    <x v="86"/>
    <s v="JTHDU1EF0G5020124"/>
    <s v="No"/>
    <s v="Yes"/>
    <x v="1"/>
    <s v="street"/>
    <s v="Automatic disengagement caused by planner fault."/>
  </r>
  <r>
    <x v="86"/>
    <s v="JTHDU1EF0G5020107"/>
    <s v="No"/>
    <s v="Yes"/>
    <x v="1"/>
    <s v="street"/>
    <s v="Automatic disengagement caused by planner fault."/>
  </r>
  <r>
    <x v="86"/>
    <s v="JTHDU1EF0G5020107"/>
    <s v="No"/>
    <s v="Yes"/>
    <x v="1"/>
    <s v="street"/>
    <s v="Automatic disengagement caused by perception fault."/>
  </r>
  <r>
    <x v="87"/>
    <s v="JTHDU1EF3G5020098"/>
    <s v="No"/>
    <s v="Yes"/>
    <x v="1"/>
    <s v="street"/>
    <s v="Automatic disengagement caused by system integrity check."/>
  </r>
  <r>
    <x v="87"/>
    <s v="JTHDU1EF3G5020098"/>
    <s v="No"/>
    <s v="Yes"/>
    <x v="0"/>
    <s v="street"/>
    <s v="Safety Driver proactive disengagement."/>
  </r>
  <r>
    <x v="87"/>
    <s v="JTHDU1EF3G5020098"/>
    <s v="No"/>
    <s v="Yes"/>
    <x v="1"/>
    <s v="street"/>
    <s v="Automatic disengagement caused by planner fault."/>
  </r>
  <r>
    <x v="87"/>
    <s v="JTHDU1EF3G5020098"/>
    <s v="No"/>
    <s v="Yes"/>
    <x v="1"/>
    <s v="street"/>
    <s v="Automatic disengagement caused by perception fault."/>
  </r>
  <r>
    <x v="87"/>
    <s v="JTHDU1EF3G5020098"/>
    <s v="No"/>
    <s v="Yes"/>
    <x v="1"/>
    <s v="street"/>
    <s v="Automatic disengagement caused by planner fault."/>
  </r>
  <r>
    <x v="87"/>
    <s v="JTHDU1EF3G5020098"/>
    <s v="No"/>
    <s v="Yes"/>
    <x v="1"/>
    <s v="street"/>
    <s v="Automatic disengagement caused by planner fault."/>
  </r>
  <r>
    <x v="87"/>
    <s v="JTHDU1EF3G5020098"/>
    <s v="No"/>
    <s v="Yes"/>
    <x v="1"/>
    <s v="street"/>
    <s v="Automatic disengagement caused by planner fault."/>
  </r>
  <r>
    <x v="87"/>
    <s v="JTHDU1EF3G5020098"/>
    <s v="No"/>
    <s v="Yes"/>
    <x v="0"/>
    <s v="street"/>
    <s v="Safety Driver proactive disengagement."/>
  </r>
  <r>
    <x v="87"/>
    <s v="JTHDU1EF3G5020098"/>
    <s v="No"/>
    <s v="Yes"/>
    <x v="1"/>
    <s v="street"/>
    <s v="Automatic disengagement caused by system integrity check."/>
  </r>
  <r>
    <x v="87"/>
    <s v="JTHDU1EF3G5020098"/>
    <s v="No"/>
    <s v="Yes"/>
    <x v="0"/>
    <s v="street"/>
    <s v="Safety Driver proactive disengagement."/>
  </r>
  <r>
    <x v="87"/>
    <s v="JTHDU1EF3G5020098"/>
    <s v="No"/>
    <s v="Yes"/>
    <x v="1"/>
    <s v="street"/>
    <s v="Automatic disengagement caused by planner fault."/>
  </r>
  <r>
    <x v="87"/>
    <s v="JTHDU1EF3G5020098"/>
    <s v="No"/>
    <s v="Yes"/>
    <x v="1"/>
    <s v="street"/>
    <s v="Automatic disengagement caused by planner fault."/>
  </r>
  <r>
    <x v="87"/>
    <s v="JTHDU1EF3G5020098"/>
    <s v="No"/>
    <s v="Yes"/>
    <x v="0"/>
    <s v="street"/>
    <s v="Safety Driver proactive disengagement."/>
  </r>
  <r>
    <x v="88"/>
    <s v="JTHDU1EF3G5020098"/>
    <s v="No"/>
    <s v="Yes"/>
    <x v="1"/>
    <s v="street"/>
    <s v="Automatic disengagement caused by planner fault."/>
  </r>
  <r>
    <x v="88"/>
    <s v="JTHDU1EF3G5020098"/>
    <s v="No"/>
    <s v="Yes"/>
    <x v="1"/>
    <s v="street"/>
    <s v="Automatic disengagement caused by planner fault."/>
  </r>
  <r>
    <x v="88"/>
    <s v="JTHDU1EF3G5020098"/>
    <s v="No"/>
    <s v="Yes"/>
    <x v="1"/>
    <s v="street"/>
    <s v="Automatic disengagement caused by planner fault."/>
  </r>
  <r>
    <x v="88"/>
    <s v="JTHDU1EF3G5020098"/>
    <s v="No"/>
    <s v="Yes"/>
    <x v="0"/>
    <s v="street"/>
    <s v="Safety Driver proactive disengagement."/>
  </r>
  <r>
    <x v="88"/>
    <s v="JTHDU1EF3G5020098"/>
    <s v="No"/>
    <s v="Yes"/>
    <x v="0"/>
    <s v="street"/>
    <s v="Safety Driver proactive disengagement."/>
  </r>
  <r>
    <x v="88"/>
    <s v="JTHDU1EF3G5020098"/>
    <s v="No"/>
    <s v="Yes"/>
    <x v="0"/>
    <s v="street"/>
    <s v="Safety Driver proactive disengagement."/>
  </r>
  <r>
    <x v="88"/>
    <s v="JTHDU1EF3G5020098"/>
    <s v="No"/>
    <s v="Yes"/>
    <x v="0"/>
    <s v="street"/>
    <s v="Safety Driver proactive disengagement."/>
  </r>
  <r>
    <x v="88"/>
    <s v="JTHDU1EF3G5020098"/>
    <s v="No"/>
    <s v="Yes"/>
    <x v="0"/>
    <s v="street"/>
    <s v="Safety Driver proactive disengagement."/>
  </r>
  <r>
    <x v="88"/>
    <s v="JTHDU1EF3G5020098"/>
    <s v="No"/>
    <s v="Yes"/>
    <x v="0"/>
    <s v="street"/>
    <s v="Safety Driver proactive disengagement."/>
  </r>
  <r>
    <x v="88"/>
    <s v="JTHDU1EF3G5020098"/>
    <s v="No"/>
    <s v="Yes"/>
    <x v="0"/>
    <s v="street"/>
    <s v="Safety Driver proactive disengagement."/>
  </r>
  <r>
    <x v="88"/>
    <s v="JTHDU1EF3G5020098"/>
    <s v="No"/>
    <s v="Yes"/>
    <x v="0"/>
    <s v="street"/>
    <s v="Safety Driver proactive disengagement."/>
  </r>
  <r>
    <x v="88"/>
    <s v="JTHDU1EF3G5020098"/>
    <s v="No"/>
    <s v="Yes"/>
    <x v="0"/>
    <s v="street"/>
    <s v="Safety Driver proactive disengagement."/>
  </r>
  <r>
    <x v="88"/>
    <s v="JTHDU1EF3G5020098"/>
    <s v="No"/>
    <s v="Yes"/>
    <x v="0"/>
    <s v="street"/>
    <s v="Safety Driver proactive disengagement."/>
  </r>
  <r>
    <x v="88"/>
    <s v="JTHDU1EF3G5020098"/>
    <s v="No"/>
    <s v="Yes"/>
    <x v="1"/>
    <s v="street"/>
    <s v="Automatic disengagement caused by planner fault."/>
  </r>
  <r>
    <x v="88"/>
    <s v="JTHDU1EF3G5020098"/>
    <s v="No"/>
    <s v="Yes"/>
    <x v="0"/>
    <s v="street"/>
    <s v="Safety Driver proactive disengagement."/>
  </r>
  <r>
    <x v="88"/>
    <s v="JTHDU1EF3G5020098"/>
    <s v="No"/>
    <s v="Yes"/>
    <x v="1"/>
    <s v="street"/>
    <s v="Automatic disengagement caused by perception fault."/>
  </r>
  <r>
    <x v="88"/>
    <s v="JTHDU1EF3G5020098"/>
    <s v="No"/>
    <s v="Yes"/>
    <x v="0"/>
    <s v="street"/>
    <s v="Safety Driver proactive disengagement."/>
  </r>
  <r>
    <x v="88"/>
    <s v="JTHDU1EF3G5020098"/>
    <s v="No"/>
    <s v="Yes"/>
    <x v="0"/>
    <s v="street"/>
    <s v="Safety Driver proactive disengagement."/>
  </r>
  <r>
    <x v="88"/>
    <s v="JTHDU1EF3G5020098"/>
    <s v="No"/>
    <s v="Yes"/>
    <x v="1"/>
    <s v="street"/>
    <s v="Automatic disengagement caused by planner fault."/>
  </r>
  <r>
    <x v="88"/>
    <s v="JTHDU1EF3G5020098"/>
    <s v="No"/>
    <s v="Yes"/>
    <x v="1"/>
    <s v="street"/>
    <s v="Automatic disengagement caused by planner fault."/>
  </r>
  <r>
    <x v="88"/>
    <s v="JTHDU1EF3G5020098"/>
    <s v="No"/>
    <s v="Yes"/>
    <x v="0"/>
    <s v="street"/>
    <s v="Safety Driver proactive disengagement."/>
  </r>
  <r>
    <x v="88"/>
    <s v="JTHDU1EF3G5020098"/>
    <s v="No"/>
    <s v="Yes"/>
    <x v="1"/>
    <s v="street"/>
    <s v="Automatic disengagement caused by planner fault."/>
  </r>
  <r>
    <x v="88"/>
    <s v="JTHDU1EF3G5020098"/>
    <s v="No"/>
    <s v="Yes"/>
    <x v="1"/>
    <s v="street"/>
    <s v="Automatic disengagement caused by planner fault."/>
  </r>
  <r>
    <x v="88"/>
    <s v="JTHDU1EF3G5020098"/>
    <s v="No"/>
    <s v="Yes"/>
    <x v="1"/>
    <s v="street"/>
    <s v="Automatic disengagement caused by planner fault."/>
  </r>
  <r>
    <x v="88"/>
    <s v="JTHDU1EF3G5020098"/>
    <s v="No"/>
    <s v="Yes"/>
    <x v="0"/>
    <s v="street"/>
    <s v="Safety Driver proactive disengagement."/>
  </r>
  <r>
    <x v="88"/>
    <s v="JTHDU1EF3G5020098"/>
    <s v="No"/>
    <s v="Yes"/>
    <x v="0"/>
    <s v="street"/>
    <s v="Safety Driver proactive disengagement."/>
  </r>
  <r>
    <x v="88"/>
    <s v="JTHDU1EF3G5020098"/>
    <s v="No"/>
    <s v="Yes"/>
    <x v="1"/>
    <s v="street"/>
    <s v="Automatic disengagement caused by planner fault."/>
  </r>
  <r>
    <x v="88"/>
    <s v="JTHDU1EF3G5020098"/>
    <s v="No"/>
    <s v="Yes"/>
    <x v="0"/>
    <s v="street"/>
    <s v="Safety Driver proactive disengagement."/>
  </r>
  <r>
    <x v="88"/>
    <s v="JTHDU1EF0G5020107"/>
    <s v="No"/>
    <s v="Yes"/>
    <x v="1"/>
    <s v="street"/>
    <s v="Automatic disengagement caused by planner fault."/>
  </r>
  <r>
    <x v="88"/>
    <s v="JTHDU1EF0G5020107"/>
    <s v="No"/>
    <s v="Yes"/>
    <x v="0"/>
    <s v="street"/>
    <s v="Safety Driver proactive disengagement."/>
  </r>
  <r>
    <x v="88"/>
    <s v="JTHDU1EF0G5020107"/>
    <s v="No"/>
    <s v="Yes"/>
    <x v="1"/>
    <s v="street"/>
    <s v="Automatic disengagement caused by planner fault."/>
  </r>
  <r>
    <x v="88"/>
    <s v="JTHDU1EF0G5020107"/>
    <s v="No"/>
    <s v="Yes"/>
    <x v="0"/>
    <s v="street"/>
    <s v="Safety Driver proactive disengagement."/>
  </r>
  <r>
    <x v="88"/>
    <s v="JTHDU1EF0G5020107"/>
    <s v="No"/>
    <s v="Yes"/>
    <x v="1"/>
    <s v="street"/>
    <s v="Automatic disengagement caused by planner fault."/>
  </r>
  <r>
    <x v="88"/>
    <s v="JTHDU1EF0G5020107"/>
    <s v="No"/>
    <s v="Yes"/>
    <x v="0"/>
    <s v="street"/>
    <s v="Safety Driver proactive disengagement."/>
  </r>
  <r>
    <x v="88"/>
    <s v="JTHDU1EF0G5020107"/>
    <s v="No"/>
    <s v="Yes"/>
    <x v="1"/>
    <s v="street"/>
    <s v="Automatic disengagement caused by planner fault."/>
  </r>
  <r>
    <x v="88"/>
    <s v="JTHDU1EF0G5020107"/>
    <s v="No"/>
    <s v="Yes"/>
    <x v="1"/>
    <s v="street"/>
    <s v="Automatic disengagement caused by planner fault."/>
  </r>
  <r>
    <x v="88"/>
    <s v="JTHDU1EF0G5020107"/>
    <s v="No"/>
    <s v="Yes"/>
    <x v="1"/>
    <s v="street"/>
    <s v="Automatic disengagement caused by planner fault."/>
  </r>
  <r>
    <x v="88"/>
    <s v="JTHDU1EF0G5020107"/>
    <s v="No"/>
    <s v="Yes"/>
    <x v="1"/>
    <s v="street"/>
    <s v="Automatic disengagement caused by planner fault."/>
  </r>
  <r>
    <x v="88"/>
    <s v="JTHDU1EF0G5020107"/>
    <s v="No"/>
    <s v="Yes"/>
    <x v="0"/>
    <s v="street"/>
    <s v="Safety Driver proactive disengagement."/>
  </r>
  <r>
    <x v="88"/>
    <s v="JTHDU1EF0G5020107"/>
    <s v="No"/>
    <s v="Yes"/>
    <x v="1"/>
    <s v="street"/>
    <s v="Automatic disengagement caused by planner fault."/>
  </r>
  <r>
    <x v="88"/>
    <s v="JTHDU1EF0G5020107"/>
    <s v="No"/>
    <s v="Yes"/>
    <x v="1"/>
    <s v="street"/>
    <s v="Automatic disengagement caused by planner fault."/>
  </r>
  <r>
    <x v="88"/>
    <s v="JTHDU1EF0G5020107"/>
    <s v="No"/>
    <s v="Yes"/>
    <x v="1"/>
    <s v="street"/>
    <s v="Automatic disengagement caused by planner fault."/>
  </r>
  <r>
    <x v="89"/>
    <s v="JTHDU1EF3G5020098"/>
    <s v="No"/>
    <s v="Yes"/>
    <x v="0"/>
    <s v="street"/>
    <s v="Safety Driver proactive disengagement."/>
  </r>
  <r>
    <x v="89"/>
    <s v="JTHDU1EF3G5020098"/>
    <s v="No"/>
    <s v="Yes"/>
    <x v="1"/>
    <s v="street"/>
    <s v="Automatic disengagement caused by planner fault."/>
  </r>
  <r>
    <x v="89"/>
    <s v="JTHDU1EF3G5020098"/>
    <s v="No"/>
    <s v="Yes"/>
    <x v="1"/>
    <s v="street"/>
    <s v="Automatic disengagement caused by planner fault."/>
  </r>
  <r>
    <x v="89"/>
    <s v="JTHDU1EF3G5020098"/>
    <s v="No"/>
    <s v="Yes"/>
    <x v="1"/>
    <s v="street"/>
    <s v="Automatic disengagement caused by planner fault."/>
  </r>
  <r>
    <x v="89"/>
    <s v="JTHDU1EF3G5020098"/>
    <s v="No"/>
    <s v="Yes"/>
    <x v="0"/>
    <s v="street"/>
    <s v="Safety Driver proactive disengagement."/>
  </r>
  <r>
    <x v="89"/>
    <s v="JTHDU1EF3G5020098"/>
    <s v="No"/>
    <s v="Yes"/>
    <x v="1"/>
    <s v="street"/>
    <s v="Automatic disengagement caused by planner fault."/>
  </r>
  <r>
    <x v="89"/>
    <s v="JTHDU1EF3G5020098"/>
    <s v="No"/>
    <s v="Yes"/>
    <x v="0"/>
    <s v="street"/>
    <s v="Safety Driver proactive disengagement."/>
  </r>
  <r>
    <x v="90"/>
    <s v="JTHDU1EF0G5020107"/>
    <s v="No"/>
    <s v="Yes"/>
    <x v="1"/>
    <s v="street"/>
    <s v="Automatic disengagement caused by planner fault."/>
  </r>
  <r>
    <x v="90"/>
    <s v="JTHDU1EF0G5020107"/>
    <s v="No"/>
    <s v="Yes"/>
    <x v="1"/>
    <s v="street"/>
    <s v="Automatic disengagement caused by perception fault."/>
  </r>
  <r>
    <x v="90"/>
    <s v="JTHDU1EF0G5020107"/>
    <s v="No"/>
    <s v="Yes"/>
    <x v="0"/>
    <s v="street"/>
    <s v="Safety Driver proactive disengagement."/>
  </r>
  <r>
    <x v="90"/>
    <s v="JTHDU1EF0G5020107"/>
    <s v="No"/>
    <s v="Yes"/>
    <x v="1"/>
    <s v="street"/>
    <s v="Automatic disengagement caused by planner fault."/>
  </r>
  <r>
    <x v="90"/>
    <s v="JTHDU1EF0G5020107"/>
    <s v="No"/>
    <s v="Yes"/>
    <x v="1"/>
    <s v="street"/>
    <s v="Automatic disengagement caused by planner fault."/>
  </r>
  <r>
    <x v="90"/>
    <s v="JTHDU1EF0G5020107"/>
    <s v="No"/>
    <s v="Yes"/>
    <x v="0"/>
    <s v="street"/>
    <s v="Safety Driver proactive disengagement."/>
  </r>
  <r>
    <x v="90"/>
    <s v="JTHDU1EF0G5020107"/>
    <s v="No"/>
    <s v="Yes"/>
    <x v="1"/>
    <s v="street"/>
    <s v="Automatic disengagement caused by perception fault."/>
  </r>
  <r>
    <x v="90"/>
    <s v="JTHDU1EF0G5020107"/>
    <s v="No"/>
    <s v="Yes"/>
    <x v="1"/>
    <s v="street"/>
    <s v="Automatic disengagement caused by perception fault."/>
  </r>
  <r>
    <x v="90"/>
    <s v="JTHDU1EF0G5020107"/>
    <s v="No"/>
    <s v="Yes"/>
    <x v="1"/>
    <s v="street"/>
    <s v="Automatic disengagement caused by planner fault."/>
  </r>
  <r>
    <x v="90"/>
    <s v="JTHDU1EF0G5020107"/>
    <s v="No"/>
    <s v="Yes"/>
    <x v="1"/>
    <s v="street"/>
    <s v="Automatic disengagement caused by perception fault."/>
  </r>
  <r>
    <x v="90"/>
    <s v="JTHDU1EF0G5020107"/>
    <s v="No"/>
    <s v="Yes"/>
    <x v="1"/>
    <s v="street"/>
    <s v="Automatic disengagement caused by perception fault."/>
  </r>
  <r>
    <x v="90"/>
    <s v="JTHDU1EF0G5020107"/>
    <s v="No"/>
    <s v="Yes"/>
    <x v="0"/>
    <s v="street"/>
    <s v="Safety Driver proactive disengagement."/>
  </r>
  <r>
    <x v="90"/>
    <s v="JTHDU1EF0G5020107"/>
    <s v="No"/>
    <s v="Yes"/>
    <x v="1"/>
    <s v="street"/>
    <s v="Automatic disengagement caused by perception fault."/>
  </r>
  <r>
    <x v="90"/>
    <s v="JTHDU1EF0G5020107"/>
    <s v="No"/>
    <s v="Yes"/>
    <x v="1"/>
    <s v="street"/>
    <s v="Automatic disengagement caused by planner fault."/>
  </r>
  <r>
    <x v="90"/>
    <s v="JTHDU1EF0G5020107"/>
    <s v="No"/>
    <s v="Yes"/>
    <x v="0"/>
    <s v="street"/>
    <s v="Safety Driver proactive disengagement."/>
  </r>
  <r>
    <x v="90"/>
    <s v="JTHDU1EF0G5020107"/>
    <s v="No"/>
    <s v="Yes"/>
    <x v="1"/>
    <s v="street"/>
    <s v="Automatic disengagement caused by perception fault."/>
  </r>
  <r>
    <x v="90"/>
    <s v="JTHDU1EF0G5020107"/>
    <s v="No"/>
    <s v="Yes"/>
    <x v="0"/>
    <s v="street"/>
    <s v="Safety Driver proactive disengagement."/>
  </r>
  <r>
    <x v="90"/>
    <s v="JTHDU1EF0G5020107"/>
    <s v="No"/>
    <s v="Yes"/>
    <x v="1"/>
    <s v="street"/>
    <s v="Automatic disengagement caused by planner fault."/>
  </r>
  <r>
    <x v="90"/>
    <s v="JTHDU1EF0G5020107"/>
    <s v="No"/>
    <s v="Yes"/>
    <x v="0"/>
    <s v="street"/>
    <s v="Safety Driver proactive disengagement."/>
  </r>
  <r>
    <x v="90"/>
    <s v="JTHDU1EF0G5020107"/>
    <s v="No"/>
    <s v="Yes"/>
    <x v="1"/>
    <s v="street"/>
    <s v="Automatic disengagement caused by perception fault."/>
  </r>
  <r>
    <x v="90"/>
    <s v="JTHDU1EF0G5020107"/>
    <s v="No"/>
    <s v="Yes"/>
    <x v="1"/>
    <s v="street"/>
    <s v="Automatic disengagement caused by perception fault."/>
  </r>
  <r>
    <x v="90"/>
    <s v="JTHDU1EF0G5020107"/>
    <s v="No"/>
    <s v="Yes"/>
    <x v="0"/>
    <s v="street"/>
    <s v="Safety Driver proactive disengagement."/>
  </r>
  <r>
    <x v="90"/>
    <s v="JTHDU1EF0G5020107"/>
    <s v="No"/>
    <s v="Yes"/>
    <x v="1"/>
    <s v="street"/>
    <s v="Automatic disengagement caused by perception fault."/>
  </r>
  <r>
    <x v="90"/>
    <s v="JTHDU1EF0G5020107"/>
    <s v="No"/>
    <s v="Yes"/>
    <x v="0"/>
    <s v="street"/>
    <s v="Safety Driver proactive disengagement."/>
  </r>
  <r>
    <x v="90"/>
    <s v="JTHDU1EF0G5020107"/>
    <s v="No"/>
    <s v="Yes"/>
    <x v="1"/>
    <s v="street"/>
    <s v="Automatic disengagement caused by perception fault."/>
  </r>
  <r>
    <x v="90"/>
    <s v="JTHDU1EF0G5020107"/>
    <s v="No"/>
    <s v="Yes"/>
    <x v="1"/>
    <s v="street"/>
    <s v="Automatic disengagement caused by planner fault."/>
  </r>
  <r>
    <x v="90"/>
    <s v="JTHDU1EF0G5020107"/>
    <s v="No"/>
    <s v="Yes"/>
    <x v="1"/>
    <s v="street"/>
    <s v="Automatic disengagement caused by planner fault."/>
  </r>
  <r>
    <x v="90"/>
    <s v="JTHDU1EF0G5020107"/>
    <s v="No"/>
    <s v="Yes"/>
    <x v="1"/>
    <s v="street"/>
    <s v="Automatic disengagement caused by planner fault."/>
  </r>
  <r>
    <x v="90"/>
    <s v="JTHDU1EF0G5020107"/>
    <s v="No"/>
    <s v="Yes"/>
    <x v="0"/>
    <s v="street"/>
    <s v="Safety Driver proactive disengagement."/>
  </r>
  <r>
    <x v="90"/>
    <s v="JTHDU1EF0G5020107"/>
    <s v="No"/>
    <s v="Yes"/>
    <x v="1"/>
    <s v="street"/>
    <s v="Automatic disengagement caused by planner fault."/>
  </r>
  <r>
    <x v="90"/>
    <s v="JTHDU1EF3G5020098"/>
    <s v="No"/>
    <s v="Yes"/>
    <x v="0"/>
    <s v="street"/>
    <s v="Safety Driver proactive disengagement."/>
  </r>
  <r>
    <x v="90"/>
    <s v="JTHDU1EF3G5020098"/>
    <s v="No"/>
    <s v="Yes"/>
    <x v="0"/>
    <s v="street"/>
    <s v="Safety Driver proactive disengagement."/>
  </r>
  <r>
    <x v="90"/>
    <s v="JTHDU1EF3G5020098"/>
    <s v="No"/>
    <s v="Yes"/>
    <x v="0"/>
    <s v="street"/>
    <s v="Safety Driver proactive disengagement."/>
  </r>
  <r>
    <x v="90"/>
    <s v="JTHDU1EF3G5020098"/>
    <s v="No"/>
    <s v="Yes"/>
    <x v="0"/>
    <s v="street"/>
    <s v="Safety Driver proactive disengagement."/>
  </r>
  <r>
    <x v="90"/>
    <s v="JTHDU1EF0G5020107"/>
    <s v="No"/>
    <s v="Yes"/>
    <x v="1"/>
    <s v="street"/>
    <s v="Automatic disengagement caused by planner fault."/>
  </r>
  <r>
    <x v="90"/>
    <s v="JTHDU1EF0G5020107"/>
    <s v="No"/>
    <s v="Yes"/>
    <x v="1"/>
    <s v="street"/>
    <s v="Automatic disengagement caused by planner fault."/>
  </r>
  <r>
    <x v="90"/>
    <s v="JTHDU1EF0G5020107"/>
    <s v="No"/>
    <s v="Yes"/>
    <x v="1"/>
    <s v="street"/>
    <s v="Automatic disengagement caused by system integrity check."/>
  </r>
  <r>
    <x v="90"/>
    <s v="JTHDU1EF0G5020107"/>
    <s v="No"/>
    <s v="Yes"/>
    <x v="0"/>
    <s v="street"/>
    <s v="Safety Driver proactive disengagement."/>
  </r>
  <r>
    <x v="90"/>
    <s v="JTHDU1EF0G5020107"/>
    <s v="No"/>
    <s v="Yes"/>
    <x v="0"/>
    <s v="street"/>
    <s v="Safety Driver proactive disengagement."/>
  </r>
  <r>
    <x v="90"/>
    <s v="JTHDU1EF0G5020107"/>
    <s v="No"/>
    <s v="Yes"/>
    <x v="1"/>
    <s v="street"/>
    <s v="Automatic disengagement caused by planner fault."/>
  </r>
  <r>
    <x v="90"/>
    <s v="JTHDU1EF0G5020107"/>
    <s v="No"/>
    <s v="Yes"/>
    <x v="1"/>
    <s v="street"/>
    <s v="Automatic disengagement caused by planner fault."/>
  </r>
  <r>
    <x v="90"/>
    <s v="JTHDU1EF0G5020107"/>
    <s v="No"/>
    <s v="Yes"/>
    <x v="0"/>
    <s v="street"/>
    <s v="Safety Driver proactive disengagement."/>
  </r>
  <r>
    <x v="90"/>
    <s v="JTHDU1EF0G5020107"/>
    <s v="No"/>
    <s v="Yes"/>
    <x v="1"/>
    <s v="street"/>
    <s v="Automatic disengagement caused by planner fault."/>
  </r>
  <r>
    <x v="90"/>
    <s v="JTHDU1EF0G5020107"/>
    <s v="No"/>
    <s v="Yes"/>
    <x v="1"/>
    <s v="street"/>
    <s v="Automatic disengagement caused by planner fault."/>
  </r>
  <r>
    <x v="90"/>
    <s v="JTHDU1EF0G5020107"/>
    <s v="No"/>
    <s v="Yes"/>
    <x v="1"/>
    <s v="street"/>
    <s v="Automatic disengagement caused by planner fault."/>
  </r>
  <r>
    <x v="90"/>
    <s v="JTHDU1EF0G5020107"/>
    <s v="No"/>
    <s v="Yes"/>
    <x v="0"/>
    <s v="street"/>
    <s v="Safety Driver proactive disengagement."/>
  </r>
  <r>
    <x v="90"/>
    <s v="JTHDU1EF0G5020107"/>
    <s v="No"/>
    <s v="Yes"/>
    <x v="0"/>
    <s v="street"/>
    <s v="Safety Driver proactive disengagement."/>
  </r>
  <r>
    <x v="91"/>
    <s v="JTHDU1EF0G5020124"/>
    <s v="No"/>
    <s v="Yes"/>
    <x v="1"/>
    <s v="street"/>
    <s v="Automatic disengagement caused by planner fault."/>
  </r>
  <r>
    <x v="91"/>
    <s v="JTHDU1EF0G5020124"/>
    <s v="No"/>
    <s v="Yes"/>
    <x v="0"/>
    <s v="street"/>
    <s v="Safety Driver proactive disengagement."/>
  </r>
  <r>
    <x v="91"/>
    <s v="JTHDU1EF0G5020124"/>
    <s v="No"/>
    <s v="Yes"/>
    <x v="0"/>
    <s v="street"/>
    <s v="Safety Driver proactive disengagement."/>
  </r>
  <r>
    <x v="91"/>
    <s v="JTHDU1EF0G5020124"/>
    <s v="No"/>
    <s v="Yes"/>
    <x v="0"/>
    <s v="street"/>
    <s v="Safety Driver proactive disengagement."/>
  </r>
  <r>
    <x v="91"/>
    <s v="JTHDU1EF0G5020124"/>
    <s v="No"/>
    <s v="Yes"/>
    <x v="0"/>
    <s v="street"/>
    <s v="Safety Driver proactive disengagement."/>
  </r>
  <r>
    <x v="91"/>
    <s v="JTHDU1EF0G5020124"/>
    <s v="No"/>
    <s v="Yes"/>
    <x v="0"/>
    <s v="street"/>
    <s v="Safety Driver proactive disengagement."/>
  </r>
  <r>
    <x v="91"/>
    <s v="JTHDU1EF0G5020124"/>
    <s v="No"/>
    <s v="Yes"/>
    <x v="0"/>
    <s v="street"/>
    <s v="Safety Driver proactive disengagement."/>
  </r>
  <r>
    <x v="91"/>
    <s v="JTHDU1EF0G5020124"/>
    <s v="No"/>
    <s v="Yes"/>
    <x v="0"/>
    <s v="street"/>
    <s v="Safety Driver proactive disengagement."/>
  </r>
  <r>
    <x v="91"/>
    <s v="JTHDU1EF0G5020124"/>
    <s v="No"/>
    <s v="Yes"/>
    <x v="0"/>
    <s v="street"/>
    <s v="Safety Driver proactive disengagement."/>
  </r>
  <r>
    <x v="91"/>
    <s v="JTHDU1EF0G5020124"/>
    <s v="No"/>
    <s v="Yes"/>
    <x v="0"/>
    <s v="street"/>
    <s v="Safety Driver proactive disengagement."/>
  </r>
  <r>
    <x v="91"/>
    <s v="JTHDU1EF0G5020124"/>
    <s v="No"/>
    <s v="Yes"/>
    <x v="0"/>
    <s v="street"/>
    <s v="Safety Driver proactive disengagement."/>
  </r>
  <r>
    <x v="91"/>
    <s v="JTHDU1EF0G5020124"/>
    <s v="No"/>
    <s v="Yes"/>
    <x v="1"/>
    <s v="street"/>
    <s v="Automatic disengagement caused by planner fault."/>
  </r>
  <r>
    <x v="91"/>
    <s v="JTHDU1EF0G5020124"/>
    <s v="No"/>
    <s v="Yes"/>
    <x v="0"/>
    <s v="street"/>
    <s v="Safety Driver proactive disengagement."/>
  </r>
  <r>
    <x v="91"/>
    <s v="JTHDU1EF0G5020124"/>
    <s v="No"/>
    <s v="Yes"/>
    <x v="0"/>
    <s v="street"/>
    <s v="Safety Driver proactive disengagement."/>
  </r>
  <r>
    <x v="91"/>
    <s v="JTHDU1EF0G5020124"/>
    <s v="No"/>
    <s v="Yes"/>
    <x v="0"/>
    <s v="street"/>
    <s v="Safety Driver proactive disengagement."/>
  </r>
  <r>
    <x v="91"/>
    <s v="JTHDU1EF0G5020124"/>
    <s v="No"/>
    <s v="Yes"/>
    <x v="0"/>
    <s v="street"/>
    <s v="Safety Driver proactive disengagement."/>
  </r>
  <r>
    <x v="91"/>
    <s v="JTHDU1EF0G5020124"/>
    <s v="No"/>
    <s v="Yes"/>
    <x v="0"/>
    <s v="street"/>
    <s v="Safety Driver proactive disengagement."/>
  </r>
  <r>
    <x v="91"/>
    <s v="JTHDU1EF0G5020124"/>
    <s v="No"/>
    <s v="Yes"/>
    <x v="0"/>
    <s v="street"/>
    <s v="Safety Driver proactive disengagement."/>
  </r>
  <r>
    <x v="91"/>
    <s v="JTHDU1EF0G5020124"/>
    <s v="No"/>
    <s v="Yes"/>
    <x v="0"/>
    <s v="street"/>
    <s v="Safety Driver proactive disengagement."/>
  </r>
  <r>
    <x v="91"/>
    <s v="JTHDU1EF0G5020124"/>
    <s v="No"/>
    <s v="Yes"/>
    <x v="1"/>
    <s v="street"/>
    <s v="Automatic disengagement caused by planner fault."/>
  </r>
  <r>
    <x v="91"/>
    <s v="JTHDU1EF0G5020124"/>
    <s v="No"/>
    <s v="Yes"/>
    <x v="0"/>
    <s v="street"/>
    <s v="Safety Driver proactive disengagement."/>
  </r>
  <r>
    <x v="91"/>
    <s v="JTHDU1EF0G5020124"/>
    <s v="No"/>
    <s v="Yes"/>
    <x v="0"/>
    <s v="street"/>
    <s v="Safety Driver proactive disengagement."/>
  </r>
  <r>
    <x v="91"/>
    <s v="JTHDU1EF0G5020124"/>
    <s v="No"/>
    <s v="Yes"/>
    <x v="0"/>
    <s v="street"/>
    <s v="Safety Driver proactive disengagement."/>
  </r>
  <r>
    <x v="91"/>
    <s v="JTHDU1EF0G5020124"/>
    <s v="No"/>
    <s v="Yes"/>
    <x v="0"/>
    <s v="street"/>
    <s v="Safety Driver proactive disengagement."/>
  </r>
  <r>
    <x v="91"/>
    <s v="JTHDU1EF0G5020124"/>
    <s v="No"/>
    <s v="Yes"/>
    <x v="0"/>
    <s v="street"/>
    <s v="Safety Driver proactive disengagement."/>
  </r>
  <r>
    <x v="91"/>
    <s v="JTHDU1EF0G5020124"/>
    <s v="No"/>
    <s v="Yes"/>
    <x v="0"/>
    <s v="street"/>
    <s v="Safety Driver proactive disengagement."/>
  </r>
  <r>
    <x v="91"/>
    <s v="JTHDU1EF0G5020124"/>
    <s v="No"/>
    <s v="Yes"/>
    <x v="0"/>
    <s v="street"/>
    <s v="Safety Driver proactive disengagement."/>
  </r>
  <r>
    <x v="91"/>
    <s v="JTHDU1EF0G5020124"/>
    <s v="No"/>
    <s v="Yes"/>
    <x v="1"/>
    <s v="street"/>
    <s v="Automatic disengagement caused by planner fault."/>
  </r>
  <r>
    <x v="91"/>
    <s v="JTHDU1EF0G5020124"/>
    <s v="No"/>
    <s v="Yes"/>
    <x v="0"/>
    <s v="street"/>
    <s v="Safety Driver proactive disengagement."/>
  </r>
  <r>
    <x v="91"/>
    <s v="JTHDU1EF0G5020124"/>
    <s v="No"/>
    <s v="Yes"/>
    <x v="0"/>
    <s v="street"/>
    <s v="Safety Driver proactive disengagement."/>
  </r>
  <r>
    <x v="91"/>
    <s v="JTHDU1EF0G5020124"/>
    <s v="No"/>
    <s v="Yes"/>
    <x v="0"/>
    <s v="street"/>
    <s v="Safety Driver proactive disengagement."/>
  </r>
  <r>
    <x v="91"/>
    <s v="JTHDU1EF0G5020124"/>
    <s v="No"/>
    <s v="Yes"/>
    <x v="0"/>
    <s v="street"/>
    <s v="Safety Driver proactive disengagement."/>
  </r>
  <r>
    <x v="91"/>
    <s v="JTHDU1EF0G5020124"/>
    <s v="No"/>
    <s v="Yes"/>
    <x v="0"/>
    <s v="street"/>
    <s v="Safety Driver proactive disengagement."/>
  </r>
  <r>
    <x v="91"/>
    <s v="JTHDU1EF0G5020124"/>
    <s v="No"/>
    <s v="Yes"/>
    <x v="0"/>
    <s v="street"/>
    <s v="Safety Driver proactive disengagement."/>
  </r>
  <r>
    <x v="91"/>
    <s v="JTHDU1EF0G5020124"/>
    <s v="No"/>
    <s v="Yes"/>
    <x v="1"/>
    <s v="street"/>
    <s v="Automatic disengagement caused by planner fault."/>
  </r>
  <r>
    <x v="91"/>
    <s v="JTHDU1EF0G5020124"/>
    <s v="No"/>
    <s v="Yes"/>
    <x v="1"/>
    <s v="street"/>
    <s v="Automatic disengagement caused by planner fault."/>
  </r>
  <r>
    <x v="91"/>
    <s v="JTHDU1EF0G5020107"/>
    <s v="No"/>
    <s v="Yes"/>
    <x v="1"/>
    <s v="street"/>
    <s v="Automatic disengagement caused by perception fault."/>
  </r>
  <r>
    <x v="91"/>
    <s v="JTHDU1EF0G5020107"/>
    <s v="No"/>
    <s v="Yes"/>
    <x v="1"/>
    <s v="street"/>
    <s v="Automatic disengagement caused by planner fault."/>
  </r>
  <r>
    <x v="91"/>
    <s v="JTHDU1EF0G5020124"/>
    <s v="No"/>
    <s v="Yes"/>
    <x v="0"/>
    <s v="street"/>
    <s v="Safety Driver proactive disengagement."/>
  </r>
  <r>
    <x v="91"/>
    <s v="JTHDU1EF0G5020107"/>
    <s v="No"/>
    <s v="Yes"/>
    <x v="0"/>
    <s v="street"/>
    <s v="Safety Driver proactive disengagement."/>
  </r>
  <r>
    <x v="91"/>
    <s v="JTHDU1EF0G5020107"/>
    <s v="No"/>
    <s v="Yes"/>
    <x v="1"/>
    <s v="street"/>
    <s v="Automatic disengagement caused by planner fault."/>
  </r>
  <r>
    <x v="91"/>
    <s v="JTHDU1EF0G5020124"/>
    <s v="No"/>
    <s v="Yes"/>
    <x v="0"/>
    <s v="street"/>
    <s v="Safety Driver proactive disengagement."/>
  </r>
  <r>
    <x v="91"/>
    <s v="JTHDU1EF0G5020124"/>
    <s v="No"/>
    <s v="Yes"/>
    <x v="1"/>
    <s v="street"/>
    <s v="Automatic disengagement caused by planner fault."/>
  </r>
  <r>
    <x v="91"/>
    <s v="JTHDU1EF0G5020124"/>
    <s v="No"/>
    <s v="Yes"/>
    <x v="0"/>
    <s v="street"/>
    <s v="Safety Driver proactive disengagement."/>
  </r>
  <r>
    <x v="91"/>
    <s v="JTHDU1EF0G5020124"/>
    <s v="No"/>
    <s v="Yes"/>
    <x v="0"/>
    <s v="street"/>
    <s v="Safety Driver proactive disengagement."/>
  </r>
  <r>
    <x v="91"/>
    <s v="JTHDU1EF0G5020107"/>
    <s v="No"/>
    <s v="Yes"/>
    <x v="1"/>
    <s v="street"/>
    <s v="Automatic disengagement caused by perception fault."/>
  </r>
  <r>
    <x v="91"/>
    <s v="JTHDU1EF0G5020124"/>
    <s v="No"/>
    <s v="Yes"/>
    <x v="0"/>
    <s v="street"/>
    <s v="Safety Driver proactive disengagement."/>
  </r>
  <r>
    <x v="91"/>
    <s v="JTHDU1EF0G5020107"/>
    <s v="No"/>
    <s v="Yes"/>
    <x v="1"/>
    <s v="street"/>
    <s v="Automatic disengagement caused by planner fault."/>
  </r>
  <r>
    <x v="91"/>
    <s v="JTHDU1EF0G5020107"/>
    <s v="No"/>
    <s v="Yes"/>
    <x v="1"/>
    <s v="street"/>
    <s v="Automatic disengagement caused by planner fault."/>
  </r>
  <r>
    <x v="91"/>
    <s v="JTHDU1EF0G5020107"/>
    <s v="No"/>
    <s v="Yes"/>
    <x v="1"/>
    <s v="street"/>
    <s v="Automatic disengagement caused by planner fault."/>
  </r>
  <r>
    <x v="91"/>
    <s v="JTHDU1EF0G5020124"/>
    <s v="No"/>
    <s v="Yes"/>
    <x v="1"/>
    <s v="street"/>
    <s v="Automatic disengagement caused by planner fault."/>
  </r>
  <r>
    <x v="91"/>
    <s v="JTHDU1EF0G5020124"/>
    <s v="No"/>
    <s v="Yes"/>
    <x v="0"/>
    <s v="street"/>
    <s v="Safety Driver proactive disengagement."/>
  </r>
  <r>
    <x v="91"/>
    <s v="JTHDU1EF0G5020107"/>
    <s v="No"/>
    <s v="Yes"/>
    <x v="1"/>
    <s v="street"/>
    <s v="Automatic disengagement caused by planner fault."/>
  </r>
  <r>
    <x v="91"/>
    <s v="JTHDU1EF0G5020107"/>
    <s v="No"/>
    <s v="Yes"/>
    <x v="1"/>
    <s v="street"/>
    <s v="Automatic disengagement caused by perception fault."/>
  </r>
  <r>
    <x v="91"/>
    <s v="JTHDU1EF0G5020124"/>
    <s v="No"/>
    <s v="Yes"/>
    <x v="1"/>
    <s v="street"/>
    <s v="Automatic disengagement caused by planner fault."/>
  </r>
  <r>
    <x v="91"/>
    <s v="JTHDU1EF0G5020124"/>
    <s v="No"/>
    <s v="Yes"/>
    <x v="1"/>
    <s v="street"/>
    <s v="Automatic disengagement caused by planner fault."/>
  </r>
  <r>
    <x v="91"/>
    <s v="JTHDU1EF0G5020107"/>
    <s v="No"/>
    <s v="Yes"/>
    <x v="1"/>
    <s v="street"/>
    <s v="Automatic disengagement caused by planner fault."/>
  </r>
  <r>
    <x v="91"/>
    <s v="JTHDU1EF0G5020124"/>
    <s v="No"/>
    <s v="Yes"/>
    <x v="1"/>
    <s v="street"/>
    <s v="Automatic disengagement caused by planner fault."/>
  </r>
  <r>
    <x v="91"/>
    <s v="JTHDU1EF0G5020107"/>
    <s v="No"/>
    <s v="Yes"/>
    <x v="1"/>
    <s v="street"/>
    <s v="Automatic disengagement caused by planner fault."/>
  </r>
  <r>
    <x v="91"/>
    <s v="JTHDU1EF0G5020124"/>
    <s v="No"/>
    <s v="Yes"/>
    <x v="0"/>
    <s v="street"/>
    <s v="Safety Driver proactive disengagement."/>
  </r>
  <r>
    <x v="91"/>
    <s v="JTHDU1EF0G5020107"/>
    <s v="No"/>
    <s v="Yes"/>
    <x v="0"/>
    <s v="street"/>
    <s v="Safety Driver proactive disengagement."/>
  </r>
  <r>
    <x v="91"/>
    <s v="JTHDU1EF0G5020124"/>
    <s v="No"/>
    <s v="Yes"/>
    <x v="1"/>
    <s v="street"/>
    <s v="Automatic disengagement caused by planner fault."/>
  </r>
  <r>
    <x v="91"/>
    <s v="JTHDU1EF0G5020107"/>
    <s v="No"/>
    <s v="Yes"/>
    <x v="1"/>
    <s v="street"/>
    <s v="Automatic disengagement caused by planner fault."/>
  </r>
  <r>
    <x v="91"/>
    <s v="JTHDU1EF0G5020107"/>
    <s v="No"/>
    <s v="Yes"/>
    <x v="1"/>
    <s v="street"/>
    <s v="Automatic disengagement caused by planner fault."/>
  </r>
  <r>
    <x v="91"/>
    <s v="JTHDU1EF0G5020124"/>
    <s v="No"/>
    <s v="Yes"/>
    <x v="1"/>
    <s v="street"/>
    <s v="Automatic disengagement caused by planner fault."/>
  </r>
  <r>
    <x v="91"/>
    <s v="JTHDU1EF0G5020124"/>
    <s v="No"/>
    <s v="Yes"/>
    <x v="1"/>
    <s v="street"/>
    <s v="Automatic disengagement caused by planner fault."/>
  </r>
  <r>
    <x v="91"/>
    <s v="JTHDU1EF0G5020124"/>
    <s v="No"/>
    <s v="Yes"/>
    <x v="0"/>
    <s v="street"/>
    <s v="Safety Driver proactive disengagement."/>
  </r>
  <r>
    <x v="91"/>
    <s v="JTHDU1EF0G5020124"/>
    <s v="No"/>
    <s v="Yes"/>
    <x v="0"/>
    <s v="street"/>
    <s v="Safety Driver proactive disengagement."/>
  </r>
  <r>
    <x v="91"/>
    <s v="JTHDU1EF0G5020107"/>
    <s v="No"/>
    <s v="Yes"/>
    <x v="0"/>
    <s v="street"/>
    <s v="Safety Driver proactive disengagement."/>
  </r>
  <r>
    <x v="91"/>
    <s v="JTHDU1EF0G5020107"/>
    <s v="No"/>
    <s v="Yes"/>
    <x v="1"/>
    <s v="street"/>
    <s v="Automatic disengagement caused by planner fault."/>
  </r>
  <r>
    <x v="91"/>
    <s v="JTHDU1EF0G5020107"/>
    <s v="No"/>
    <s v="Yes"/>
    <x v="0"/>
    <s v="street"/>
    <s v="Safety Driver proactive disengagement."/>
  </r>
  <r>
    <x v="91"/>
    <s v="JTHDU1EF0G5020107"/>
    <s v="No"/>
    <s v="Yes"/>
    <x v="0"/>
    <s v="street"/>
    <s v="Safety Driver proactive disengagement."/>
  </r>
  <r>
    <x v="91"/>
    <s v="JTHDU1EF0G5020107"/>
    <s v="No"/>
    <s v="Yes"/>
    <x v="1"/>
    <s v="street"/>
    <s v="Automatic disengagement caused by planner fault."/>
  </r>
  <r>
    <x v="91"/>
    <s v="JTHDU1EF0G5020124"/>
    <s v="No"/>
    <s v="Yes"/>
    <x v="1"/>
    <s v="street"/>
    <s v="Automatic disengagement caused by planner fault."/>
  </r>
  <r>
    <x v="91"/>
    <s v="JTHDU1EF0G5020124"/>
    <s v="No"/>
    <s v="Yes"/>
    <x v="0"/>
    <s v="street"/>
    <s v="Safety Driver proactive disengagement."/>
  </r>
  <r>
    <x v="91"/>
    <s v="JTHDU1EF0G5020124"/>
    <s v="No"/>
    <s v="Yes"/>
    <x v="1"/>
    <s v="street"/>
    <s v="Automatic disengagement caused by planner fault."/>
  </r>
  <r>
    <x v="91"/>
    <s v="JTHDU1EF0G5020124"/>
    <s v="No"/>
    <s v="Yes"/>
    <x v="1"/>
    <s v="street"/>
    <s v="Automatic disengagement caused by planner fault."/>
  </r>
  <r>
    <x v="91"/>
    <s v="JTHDU1EF0G5020124"/>
    <s v="No"/>
    <s v="Yes"/>
    <x v="1"/>
    <s v="street"/>
    <s v="Automatic disengagement caused by planner fault."/>
  </r>
  <r>
    <x v="91"/>
    <s v="JTHDU1EF0G5020124"/>
    <s v="No"/>
    <s v="Yes"/>
    <x v="0"/>
    <s v="street"/>
    <s v="Safety Driver proactive disengagement."/>
  </r>
  <r>
    <x v="91"/>
    <s v="JTHDU1EF0G5020124"/>
    <s v="No"/>
    <s v="Yes"/>
    <x v="0"/>
    <s v="street"/>
    <s v="Safety Driver proactive disengagement."/>
  </r>
  <r>
    <x v="91"/>
    <s v="JTHDU1EF0G5020124"/>
    <s v="No"/>
    <s v="Yes"/>
    <x v="0"/>
    <s v="street"/>
    <s v="Safety Driver proactive disengagement."/>
  </r>
  <r>
    <x v="91"/>
    <s v="JTHDU1EF0G5020124"/>
    <s v="No"/>
    <s v="Yes"/>
    <x v="0"/>
    <s v="street"/>
    <s v="Safety Driver proactive disengagement."/>
  </r>
  <r>
    <x v="91"/>
    <s v="JTHDU1EF0G5020124"/>
    <s v="No"/>
    <s v="Yes"/>
    <x v="0"/>
    <s v="street"/>
    <s v="Safety Driver proactive disengagement."/>
  </r>
  <r>
    <x v="91"/>
    <s v="JTHDU1EF0G5020124"/>
    <s v="No"/>
    <s v="Yes"/>
    <x v="0"/>
    <s v="street"/>
    <s v="Safety Driver proactive disengagement."/>
  </r>
  <r>
    <x v="91"/>
    <s v="JTHDU1EF0G5020124"/>
    <s v="No"/>
    <s v="Yes"/>
    <x v="1"/>
    <s v="street"/>
    <s v="Automatic disengagement caused by planner fault."/>
  </r>
  <r>
    <x v="91"/>
    <s v="JTHDU1EF0G5020124"/>
    <s v="No"/>
    <s v="Yes"/>
    <x v="1"/>
    <s v="street"/>
    <s v="Automatic disengagement caused by planner fault."/>
  </r>
  <r>
    <x v="91"/>
    <s v="JTHDU1EF0G5020124"/>
    <s v="No"/>
    <s v="Yes"/>
    <x v="0"/>
    <s v="street"/>
    <s v="Safety Driver proactive disengagement."/>
  </r>
  <r>
    <x v="92"/>
    <s v="JTHDU1EF0G5020107"/>
    <s v="No"/>
    <s v="Yes"/>
    <x v="1"/>
    <s v="street"/>
    <s v="Automatic disengagement caused by planner fault."/>
  </r>
  <r>
    <x v="92"/>
    <s v="JTHDU1EF0G5020107"/>
    <s v="No"/>
    <s v="Yes"/>
    <x v="0"/>
    <s v="street"/>
    <s v="Safety Driver proactive disengagement."/>
  </r>
  <r>
    <x v="92"/>
    <s v="JTHDU1EF0G5020107"/>
    <s v="No"/>
    <s v="Yes"/>
    <x v="1"/>
    <s v="street"/>
    <s v="Automatic disengagement caused by planner fault."/>
  </r>
  <r>
    <x v="92"/>
    <s v="JTHDU1EF0G5020107"/>
    <s v="No"/>
    <s v="Yes"/>
    <x v="0"/>
    <s v="street"/>
    <s v="Safety Driver proactive disengagement."/>
  </r>
  <r>
    <x v="92"/>
    <s v="JTHDU1EF0G5020107"/>
    <s v="No"/>
    <s v="Yes"/>
    <x v="0"/>
    <s v="street"/>
    <s v="Safety Driver proactive disengagement."/>
  </r>
  <r>
    <x v="92"/>
    <s v="JTHDU1EF0G5020107"/>
    <s v="No"/>
    <s v="Yes"/>
    <x v="0"/>
    <s v="street"/>
    <s v="Safety Driver proactive disengagement."/>
  </r>
  <r>
    <x v="92"/>
    <s v="JTHDU1EF0G5020107"/>
    <s v="No"/>
    <s v="Yes"/>
    <x v="0"/>
    <s v="street"/>
    <s v="Safety Driver proactive disengagement."/>
  </r>
  <r>
    <x v="92"/>
    <s v="JTHDU1EF0G5020107"/>
    <s v="No"/>
    <s v="Yes"/>
    <x v="1"/>
    <s v="street"/>
    <s v="Automatic disengagement caused by planner fault."/>
  </r>
  <r>
    <x v="92"/>
    <s v="JTHDU1EF0G5020107"/>
    <s v="No"/>
    <s v="Yes"/>
    <x v="0"/>
    <s v="street"/>
    <s v="Safety Driver proactive disengagement."/>
  </r>
  <r>
    <x v="92"/>
    <s v="JTHDU1EF0G5020107"/>
    <s v="No"/>
    <s v="Yes"/>
    <x v="0"/>
    <s v="street"/>
    <s v="Safety Driver proactive disengagement."/>
  </r>
  <r>
    <x v="92"/>
    <s v="JTHDU1EF0G5020107"/>
    <s v="No"/>
    <s v="Yes"/>
    <x v="0"/>
    <s v="street"/>
    <s v="Safety Driver proactive disengagement."/>
  </r>
  <r>
    <x v="92"/>
    <s v="JTHDU1EF0G5020107"/>
    <s v="No"/>
    <s v="Yes"/>
    <x v="1"/>
    <s v="street"/>
    <s v="Automatic disengagement caused by planner fault."/>
  </r>
  <r>
    <x v="92"/>
    <s v="JTHDU1EF0G5020107"/>
    <s v="No"/>
    <s v="Yes"/>
    <x v="1"/>
    <s v="street"/>
    <s v="Automatic disengagement caused by perception fault."/>
  </r>
  <r>
    <x v="92"/>
    <s v="JTHDU1EF0G5020107"/>
    <s v="No"/>
    <s v="Yes"/>
    <x v="0"/>
    <s v="street"/>
    <s v="Safety Driver proactive disengagement."/>
  </r>
  <r>
    <x v="92"/>
    <s v="JTHDU1EF0G5020107"/>
    <s v="No"/>
    <s v="Yes"/>
    <x v="0"/>
    <s v="street"/>
    <s v="Safety Driver proactive disengagement."/>
  </r>
  <r>
    <x v="92"/>
    <s v="JTHDU1EF0G5020107"/>
    <s v="No"/>
    <s v="Yes"/>
    <x v="0"/>
    <s v="street"/>
    <s v="Safety Driver proactive disengagement."/>
  </r>
  <r>
    <x v="92"/>
    <s v="JTHDU1EF0G5020107"/>
    <s v="No"/>
    <s v="Yes"/>
    <x v="0"/>
    <s v="street"/>
    <s v="Safety Driver proactive disengagement."/>
  </r>
  <r>
    <x v="92"/>
    <s v="JTHDU1EF0G5020107"/>
    <s v="No"/>
    <s v="Yes"/>
    <x v="0"/>
    <s v="street"/>
    <s v="Safety Driver proactive disengagement."/>
  </r>
  <r>
    <x v="92"/>
    <s v="JTHDU1EF0G5020107"/>
    <s v="No"/>
    <s v="Yes"/>
    <x v="0"/>
    <s v="street"/>
    <s v="Safety Driver proactive disengagement."/>
  </r>
  <r>
    <x v="92"/>
    <s v="JTHDU1EF0G5020107"/>
    <s v="No"/>
    <s v="Yes"/>
    <x v="0"/>
    <s v="street"/>
    <s v="Safety Driver proactive disengagement."/>
  </r>
  <r>
    <x v="92"/>
    <s v="JTHDU1EF0G5020107"/>
    <s v="No"/>
    <s v="Yes"/>
    <x v="0"/>
    <s v="street"/>
    <s v="Safety Driver proactive disengagement."/>
  </r>
  <r>
    <x v="92"/>
    <s v="JTHDU1EF0G5020107"/>
    <s v="No"/>
    <s v="Yes"/>
    <x v="0"/>
    <s v="street"/>
    <s v="Safety Driver proactive disengagement."/>
  </r>
  <r>
    <x v="92"/>
    <s v="JTHDU1EF0G5020107"/>
    <s v="No"/>
    <s v="Yes"/>
    <x v="0"/>
    <s v="street"/>
    <s v="Safety Driver proactive disengagement."/>
  </r>
  <r>
    <x v="92"/>
    <s v="JTHDU1EF0G5020107"/>
    <s v="No"/>
    <s v="Yes"/>
    <x v="1"/>
    <s v="street"/>
    <s v="Automatic disengagement caused by planner fault."/>
  </r>
  <r>
    <x v="92"/>
    <s v="JTHDU1EF0G5020107"/>
    <s v="No"/>
    <s v="Yes"/>
    <x v="0"/>
    <s v="street"/>
    <s v="Safety Driver proactive disengagement."/>
  </r>
  <r>
    <x v="92"/>
    <s v="JTHDU1EF0G5020107"/>
    <s v="No"/>
    <s v="Yes"/>
    <x v="0"/>
    <s v="street"/>
    <s v="Safety Driver proactive disengagement."/>
  </r>
  <r>
    <x v="92"/>
    <s v="JTHDU1EF0G5020107"/>
    <s v="No"/>
    <s v="Yes"/>
    <x v="1"/>
    <s v="street"/>
    <s v="Automatic disengagement caused by planner fault."/>
  </r>
  <r>
    <x v="92"/>
    <s v="JTHDU1EF0G5020107"/>
    <s v="No"/>
    <s v="Yes"/>
    <x v="0"/>
    <s v="street"/>
    <s v="Safety Driver proactive disengagement."/>
  </r>
  <r>
    <x v="92"/>
    <s v="JTHDU1EF0G5020107"/>
    <s v="No"/>
    <s v="Yes"/>
    <x v="0"/>
    <s v="street"/>
    <s v="Safety Driver proactive disengagement."/>
  </r>
  <r>
    <x v="92"/>
    <s v="JTHDU1EF0G5020107"/>
    <s v="No"/>
    <s v="Yes"/>
    <x v="1"/>
    <s v="street"/>
    <s v="Automatic disengagement caused by planner fault."/>
  </r>
  <r>
    <x v="92"/>
    <s v="JTHDU1EF0G5020107"/>
    <s v="No"/>
    <s v="Yes"/>
    <x v="0"/>
    <s v="street"/>
    <s v="Safety Driver proactive disengagement."/>
  </r>
  <r>
    <x v="92"/>
    <s v="JTHDU1EF0G5020107"/>
    <s v="No"/>
    <s v="Yes"/>
    <x v="1"/>
    <s v="street"/>
    <s v="Automatic disengagement caused by planner fault."/>
  </r>
  <r>
    <x v="92"/>
    <s v="JTHDU1EF0G5020107"/>
    <s v="No"/>
    <s v="Yes"/>
    <x v="0"/>
    <s v="street"/>
    <s v="Safety Driver proactive disengagement."/>
  </r>
  <r>
    <x v="92"/>
    <s v="JTHDU1EF0G5020107"/>
    <s v="No"/>
    <s v="Yes"/>
    <x v="1"/>
    <s v="street"/>
    <s v="Automatic disengagement caused by planner fault."/>
  </r>
  <r>
    <x v="92"/>
    <s v="JTHDU1EF0G5020107"/>
    <s v="No"/>
    <s v="Yes"/>
    <x v="1"/>
    <s v="street"/>
    <s v="Automatic disengagement caused by planner fault."/>
  </r>
  <r>
    <x v="92"/>
    <s v="JTHDU1EF0G5020107"/>
    <s v="No"/>
    <s v="Yes"/>
    <x v="0"/>
    <s v="street"/>
    <s v="Safety Driver proactive disengagement."/>
  </r>
  <r>
    <x v="92"/>
    <s v="JTHDU1EF0G5020107"/>
    <s v="No"/>
    <s v="Yes"/>
    <x v="1"/>
    <s v="street"/>
    <s v="Automatic disengagement caused by planner fault."/>
  </r>
  <r>
    <x v="92"/>
    <s v="JTHDU1EF0G5020107"/>
    <s v="No"/>
    <s v="Yes"/>
    <x v="0"/>
    <s v="street"/>
    <s v="Safety Driver proactive disengagement."/>
  </r>
  <r>
    <x v="92"/>
    <s v="JTHDU1EF0G5020107"/>
    <s v="No"/>
    <s v="Yes"/>
    <x v="1"/>
    <s v="street"/>
    <s v="Automatic disengagement caused by planner fault."/>
  </r>
  <r>
    <x v="92"/>
    <s v="JTHDU1EF0G5020107"/>
    <s v="No"/>
    <s v="Yes"/>
    <x v="1"/>
    <s v="street"/>
    <s v="Automatic disengagement caused by planner fault."/>
  </r>
  <r>
    <x v="92"/>
    <s v="JTHDU1EF0G5020107"/>
    <s v="No"/>
    <s v="Yes"/>
    <x v="0"/>
    <s v="street"/>
    <s v="Safety Driver proactive disengagement."/>
  </r>
  <r>
    <x v="92"/>
    <s v="JTHDU1EF0G5020107"/>
    <s v="No"/>
    <s v="Yes"/>
    <x v="0"/>
    <s v="street"/>
    <s v="Safety Driver proactive disengagement."/>
  </r>
  <r>
    <x v="92"/>
    <s v="JTHDU1EF0G5020107"/>
    <s v="No"/>
    <s v="Yes"/>
    <x v="0"/>
    <s v="street"/>
    <s v="Safety Driver proactive disengagement."/>
  </r>
  <r>
    <x v="92"/>
    <s v="JTHDU1EF0G5020107"/>
    <s v="No"/>
    <s v="Yes"/>
    <x v="0"/>
    <s v="street"/>
    <s v="Safety Driver proactive disengagement."/>
  </r>
  <r>
    <x v="92"/>
    <s v="JTHDU1EF0G5020107"/>
    <s v="No"/>
    <s v="Yes"/>
    <x v="1"/>
    <s v="street"/>
    <s v="Automatic disengagement caused by planner fault."/>
  </r>
  <r>
    <x v="92"/>
    <s v="JTHDU1EF0G5020107"/>
    <s v="No"/>
    <s v="Yes"/>
    <x v="0"/>
    <s v="street"/>
    <s v="Safety Driver proactive disengagement."/>
  </r>
  <r>
    <x v="92"/>
    <s v="JTHDU1EF0G5020107"/>
    <s v="No"/>
    <s v="Yes"/>
    <x v="1"/>
    <s v="street"/>
    <s v="Automatic disengagement caused by planner fault."/>
  </r>
  <r>
    <x v="92"/>
    <s v="JTHDU1EF0G5020107"/>
    <s v="No"/>
    <s v="Yes"/>
    <x v="0"/>
    <s v="street"/>
    <s v="Safety Driver proactive disengagement."/>
  </r>
  <r>
    <x v="93"/>
    <s v="JTHDU1EF0G5020107"/>
    <s v="No"/>
    <s v="Yes"/>
    <x v="1"/>
    <s v="street"/>
    <s v="Automatic disengagement caused by planner fault."/>
  </r>
  <r>
    <x v="93"/>
    <s v="JTHDU1EF0G5020107"/>
    <s v="No"/>
    <s v="Yes"/>
    <x v="1"/>
    <s v="street"/>
    <s v="Automatic disengagement caused by perception fault."/>
  </r>
  <r>
    <x v="93"/>
    <s v="JTHDU1EF0G5020107"/>
    <s v="No"/>
    <s v="Yes"/>
    <x v="0"/>
    <s v="street"/>
    <s v="Safety Driver proactive disengagement."/>
  </r>
  <r>
    <x v="93"/>
    <s v="JTHDU1EF0G5020107"/>
    <s v="No"/>
    <s v="Yes"/>
    <x v="1"/>
    <s v="street"/>
    <s v="Automatic disengagement caused by perception fault."/>
  </r>
  <r>
    <x v="93"/>
    <s v="JTHDU1EF0G5020107"/>
    <s v="No"/>
    <s v="Yes"/>
    <x v="1"/>
    <s v="street"/>
    <s v="Automatic disengagement caused by perception fault."/>
  </r>
  <r>
    <x v="93"/>
    <s v="JTHDU1EF0G5020107"/>
    <s v="No"/>
    <s v="Yes"/>
    <x v="1"/>
    <s v="street"/>
    <s v="Automatic disengagement caused by planner fault."/>
  </r>
  <r>
    <x v="93"/>
    <s v="JTHDU1EF0G5020107"/>
    <s v="No"/>
    <s v="Yes"/>
    <x v="1"/>
    <s v="street"/>
    <s v="Automatic disengagement caused by perception fault."/>
  </r>
  <r>
    <x v="93"/>
    <s v="JTHDU1EF0G5020107"/>
    <s v="No"/>
    <s v="Yes"/>
    <x v="1"/>
    <s v="street"/>
    <s v="Automatic disengagement caused by perception fault."/>
  </r>
  <r>
    <x v="93"/>
    <s v="JTHDU1EF0G5020107"/>
    <s v="No"/>
    <s v="Yes"/>
    <x v="1"/>
    <s v="street"/>
    <s v="Automatic disengagement caused by perception fault."/>
  </r>
  <r>
    <x v="93"/>
    <s v="JTHDU1EF0G5020107"/>
    <s v="No"/>
    <s v="Yes"/>
    <x v="0"/>
    <s v="street"/>
    <s v="Safety Driver proactive disengagement."/>
  </r>
  <r>
    <x v="93"/>
    <s v="JTHDU1EF0G5020107"/>
    <s v="No"/>
    <s v="Yes"/>
    <x v="1"/>
    <s v="street"/>
    <s v="Automatic disengagement caused by perception fault."/>
  </r>
  <r>
    <x v="93"/>
    <s v="JTHDU1EF0G5020107"/>
    <s v="No"/>
    <s v="Yes"/>
    <x v="1"/>
    <s v="street"/>
    <s v="Automatic disengagement caused by perception fault."/>
  </r>
  <r>
    <x v="93"/>
    <s v="JTHDU1EF0G5020107"/>
    <s v="No"/>
    <s v="Yes"/>
    <x v="0"/>
    <s v="street"/>
    <s v="Safety Driver proactive disengagement."/>
  </r>
  <r>
    <x v="93"/>
    <s v="JTHDU1EF0G5020107"/>
    <s v="No"/>
    <s v="Yes"/>
    <x v="0"/>
    <s v="street"/>
    <s v="Safety Driver proactive disengagement."/>
  </r>
  <r>
    <x v="93"/>
    <s v="JTHDU1EF0G5020107"/>
    <s v="No"/>
    <s v="Yes"/>
    <x v="0"/>
    <s v="street"/>
    <s v="Safety Driver proactive disengagement."/>
  </r>
  <r>
    <x v="93"/>
    <s v="JTHDU1EF0G5020107"/>
    <s v="No"/>
    <s v="Yes"/>
    <x v="1"/>
    <s v="street"/>
    <s v="Automatic disengagement caused by perception fault."/>
  </r>
  <r>
    <x v="93"/>
    <s v="JTHDU1EF0G5020107"/>
    <s v="No"/>
    <s v="Yes"/>
    <x v="1"/>
    <s v="street"/>
    <s v="Automatic disengagement caused by perception fault."/>
  </r>
  <r>
    <x v="93"/>
    <s v="JTHDU1EF0G5020107"/>
    <s v="No"/>
    <s v="Yes"/>
    <x v="1"/>
    <s v="street"/>
    <s v="Automatic disengagement caused by planner fault."/>
  </r>
  <r>
    <x v="93"/>
    <s v="JTHDU1EF0G5020107"/>
    <s v="No"/>
    <s v="Yes"/>
    <x v="1"/>
    <s v="street"/>
    <s v="Automatic disengagement caused by perception fault."/>
  </r>
  <r>
    <x v="93"/>
    <s v="JTHDU1EF0G5020107"/>
    <s v="No"/>
    <s v="Yes"/>
    <x v="1"/>
    <s v="street"/>
    <s v="Automatic disengagement caused by perception fault."/>
  </r>
  <r>
    <x v="93"/>
    <s v="JTHDU1EF0G5020107"/>
    <s v="No"/>
    <s v="Yes"/>
    <x v="0"/>
    <s v="street"/>
    <s v="Safety Driver proactive disengagement."/>
  </r>
  <r>
    <x v="93"/>
    <s v="JTHDU1EF0G5020107"/>
    <s v="No"/>
    <s v="Yes"/>
    <x v="1"/>
    <s v="street"/>
    <s v="Automatic disengagement caused by planner fault."/>
  </r>
  <r>
    <x v="93"/>
    <s v="JTHDU1EF0G5020107"/>
    <s v="No"/>
    <s v="Yes"/>
    <x v="1"/>
    <s v="street"/>
    <s v="Automatic disengagement caused by planner fault."/>
  </r>
  <r>
    <x v="93"/>
    <s v="JTHDU1EF0G5020107"/>
    <s v="No"/>
    <s v="Yes"/>
    <x v="1"/>
    <s v="street"/>
    <s v="Automatic disengagement caused by planner fault."/>
  </r>
  <r>
    <x v="93"/>
    <s v="JTHDU1EF0G5020107"/>
    <s v="No"/>
    <s v="Yes"/>
    <x v="1"/>
    <s v="street"/>
    <s v="Automatic disengagement caused by planner fault."/>
  </r>
  <r>
    <x v="93"/>
    <s v="JTHDU1EF0G5020107"/>
    <s v="No"/>
    <s v="Yes"/>
    <x v="0"/>
    <s v="street"/>
    <s v="Safety Driver proactive disengagement."/>
  </r>
  <r>
    <x v="93"/>
    <s v="JTHDU1EF0G5020107"/>
    <s v="No"/>
    <s v="Yes"/>
    <x v="0"/>
    <s v="street"/>
    <s v="Safety Driver proactive disengagement."/>
  </r>
  <r>
    <x v="93"/>
    <s v="JTHDU1EF0G5020107"/>
    <s v="No"/>
    <s v="Yes"/>
    <x v="1"/>
    <s v="street"/>
    <s v="Automatic disengagement caused by perception fault."/>
  </r>
  <r>
    <x v="93"/>
    <s v="JTHDU1EF0G5020107"/>
    <s v="No"/>
    <s v="Yes"/>
    <x v="1"/>
    <s v="street"/>
    <s v="Automatic disengagement caused by perception fault."/>
  </r>
  <r>
    <x v="93"/>
    <s v="JTHDU1EF0G5020107"/>
    <s v="No"/>
    <s v="Yes"/>
    <x v="1"/>
    <s v="street"/>
    <s v="Automatic disengagement caused by perception fault."/>
  </r>
  <r>
    <x v="93"/>
    <s v="JTHDU1EF0G5020107"/>
    <s v="No"/>
    <s v="Yes"/>
    <x v="0"/>
    <s v="street"/>
    <s v="Safety Driver proactive disengagement."/>
  </r>
  <r>
    <x v="93"/>
    <s v="JTHDU1EF0G5020107"/>
    <s v="No"/>
    <s v="Yes"/>
    <x v="1"/>
    <s v="street"/>
    <s v="Automatic disengagement caused by perception fault."/>
  </r>
  <r>
    <x v="93"/>
    <s v="JTHDU1EF0G5020107"/>
    <s v="No"/>
    <s v="Yes"/>
    <x v="1"/>
    <s v="street"/>
    <s v="Automatic disengagement caused by perception fault."/>
  </r>
  <r>
    <x v="93"/>
    <s v="JTHDU1EF0G5020107"/>
    <s v="No"/>
    <s v="Yes"/>
    <x v="1"/>
    <s v="street"/>
    <s v="Automatic disengagement caused by planner fault."/>
  </r>
  <r>
    <x v="93"/>
    <s v="JTHDU1EF0G5020107"/>
    <s v="No"/>
    <s v="Yes"/>
    <x v="1"/>
    <s v="street"/>
    <s v="Automatic disengagement caused by planner fault."/>
  </r>
  <r>
    <x v="93"/>
    <s v="JTHDU1EF0G5020107"/>
    <s v="No"/>
    <s v="Yes"/>
    <x v="1"/>
    <s v="street"/>
    <s v="Automatic disengagement caused by planner fault."/>
  </r>
  <r>
    <x v="93"/>
    <s v="JTHDU1EF0G5020107"/>
    <s v="No"/>
    <s v="Yes"/>
    <x v="1"/>
    <s v="street"/>
    <s v="Automatic disengagement caused by perception fault."/>
  </r>
  <r>
    <x v="93"/>
    <s v="JTHDU1EF0G5020107"/>
    <s v="No"/>
    <s v="Yes"/>
    <x v="0"/>
    <s v="street"/>
    <s v="Safety Driver proactive disengagement."/>
  </r>
  <r>
    <x v="93"/>
    <s v="JTHDU1EF0G5020107"/>
    <s v="No"/>
    <s v="Yes"/>
    <x v="0"/>
    <s v="street"/>
    <s v="Safety Driver proactive disengagement."/>
  </r>
  <r>
    <x v="93"/>
    <s v="JTHDU1EF0G5020107"/>
    <s v="No"/>
    <s v="Yes"/>
    <x v="1"/>
    <s v="street"/>
    <s v="Automatic disengagement caused by planner fault."/>
  </r>
  <r>
    <x v="93"/>
    <s v="JTHDU1EF0G5020107"/>
    <s v="No"/>
    <s v="Yes"/>
    <x v="0"/>
    <s v="street"/>
    <s v="Safety Driver proactive disengagement."/>
  </r>
  <r>
    <x v="93"/>
    <s v="JTHDU1EF0G5020107"/>
    <s v="No"/>
    <s v="Yes"/>
    <x v="1"/>
    <s v="street"/>
    <s v="Automatic disengagement caused by planner fault."/>
  </r>
  <r>
    <x v="93"/>
    <s v="JTHDU1EF0G5020107"/>
    <s v="No"/>
    <s v="Yes"/>
    <x v="0"/>
    <s v="street"/>
    <s v="Safety Driver proactive disengagement."/>
  </r>
  <r>
    <x v="93"/>
    <s v="JTHDU1EF0G5020107"/>
    <s v="No"/>
    <s v="Yes"/>
    <x v="1"/>
    <s v="street"/>
    <s v="Automatic disengagement caused by planner fault."/>
  </r>
  <r>
    <x v="93"/>
    <s v="JTHDU1EF0G5020107"/>
    <s v="No"/>
    <s v="Yes"/>
    <x v="1"/>
    <s v="street"/>
    <s v="Automatic disengagement caused by planner fault."/>
  </r>
  <r>
    <x v="93"/>
    <s v="JTHDU1EF0G5020107"/>
    <s v="No"/>
    <s v="Yes"/>
    <x v="1"/>
    <s v="street"/>
    <s v="Automatic disengagement caused by planner fault."/>
  </r>
  <r>
    <x v="93"/>
    <s v="JTHDU1EF0G5020107"/>
    <s v="No"/>
    <s v="Yes"/>
    <x v="1"/>
    <s v="street"/>
    <s v="Automatic disengagement caused by planner fault."/>
  </r>
  <r>
    <x v="93"/>
    <s v="JTHDU1EF0G5020107"/>
    <s v="No"/>
    <s v="Yes"/>
    <x v="0"/>
    <s v="street"/>
    <s v="Safety Driver proactive disengagement."/>
  </r>
  <r>
    <x v="93"/>
    <s v="JTHDU1EF0G5020107"/>
    <s v="No"/>
    <s v="Yes"/>
    <x v="0"/>
    <s v="street"/>
    <s v="Safety Driver proactive disengagement."/>
  </r>
  <r>
    <x v="93"/>
    <s v="JTHDU1EF0G5020107"/>
    <s v="No"/>
    <s v="Yes"/>
    <x v="1"/>
    <s v="street"/>
    <s v="Automatic disengagement caused by planner fault."/>
  </r>
  <r>
    <x v="93"/>
    <s v="JTHDU1EF0G5020107"/>
    <s v="No"/>
    <s v="Yes"/>
    <x v="0"/>
    <s v="street"/>
    <s v="Safety Driver proactive disengagement."/>
  </r>
  <r>
    <x v="93"/>
    <s v="JTHDU1EF0G5020107"/>
    <s v="No"/>
    <s v="Yes"/>
    <x v="1"/>
    <s v="street"/>
    <s v="Automatic disengagement caused by planner fault."/>
  </r>
  <r>
    <x v="93"/>
    <s v="JTHDU1EF0G5020107"/>
    <s v="No"/>
    <s v="Yes"/>
    <x v="0"/>
    <s v="street"/>
    <s v="Safety Driver proactive disengagement."/>
  </r>
  <r>
    <x v="93"/>
    <s v="JTHDU1EF0G5020107"/>
    <s v="No"/>
    <s v="Yes"/>
    <x v="1"/>
    <s v="street"/>
    <s v="Automatic disengagement caused by planner fault."/>
  </r>
  <r>
    <x v="93"/>
    <s v="JTHDU1EF0G5020107"/>
    <s v="No"/>
    <s v="Yes"/>
    <x v="0"/>
    <s v="street"/>
    <s v="Safety Driver proactive disengagement."/>
  </r>
  <r>
    <x v="93"/>
    <s v="JTHDU1EF0G5020107"/>
    <s v="No"/>
    <s v="Yes"/>
    <x v="1"/>
    <s v="street"/>
    <s v="Automatic disengagement caused by planner fault."/>
  </r>
  <r>
    <x v="93"/>
    <s v="JTHDU1EF0G5020107"/>
    <s v="No"/>
    <s v="Yes"/>
    <x v="0"/>
    <s v="street"/>
    <s v="Safety Driver proactive disengagement."/>
  </r>
  <r>
    <x v="93"/>
    <s v="JTHDU1EF0G5020107"/>
    <s v="No"/>
    <s v="Yes"/>
    <x v="0"/>
    <s v="street"/>
    <s v="Safety Driver proactive disengagement."/>
  </r>
  <r>
    <x v="93"/>
    <s v="JTHDU1EF0G5020107"/>
    <s v="No"/>
    <s v="Yes"/>
    <x v="1"/>
    <s v="street"/>
    <s v="Automatic disengagement caused by planner fault."/>
  </r>
  <r>
    <x v="93"/>
    <s v="JTHDU1EF0G5020107"/>
    <s v="No"/>
    <s v="Yes"/>
    <x v="0"/>
    <s v="street"/>
    <s v="Safety Driver proactive disengagement."/>
  </r>
  <r>
    <x v="93"/>
    <s v="JTHDU1EF0G5020107"/>
    <s v="No"/>
    <s v="Yes"/>
    <x v="1"/>
    <s v="street"/>
    <s v="Automatic disengagement caused by planner fault."/>
  </r>
  <r>
    <x v="93"/>
    <s v="JTHDU1EF0G5020107"/>
    <s v="No"/>
    <s v="Yes"/>
    <x v="1"/>
    <s v="street"/>
    <s v="Automatic disengagement caused by planner fault."/>
  </r>
  <r>
    <x v="93"/>
    <s v="JTHDU1EF0G5020107"/>
    <s v="No"/>
    <s v="Yes"/>
    <x v="0"/>
    <s v="street"/>
    <s v="Safety Driver proactive disengagement."/>
  </r>
  <r>
    <x v="93"/>
    <s v="JTHDU1EF0G5020107"/>
    <s v="No"/>
    <s v="Yes"/>
    <x v="0"/>
    <s v="street"/>
    <s v="Safety Driver proactive disengagement."/>
  </r>
  <r>
    <x v="93"/>
    <s v="JTHDU1EF0G5020107"/>
    <s v="No"/>
    <s v="Yes"/>
    <x v="0"/>
    <s v="street"/>
    <s v="Safety Driver proactive disengagement."/>
  </r>
  <r>
    <x v="93"/>
    <s v="JTHDU1EF0G5020107"/>
    <s v="No"/>
    <s v="Yes"/>
    <x v="0"/>
    <s v="street"/>
    <s v="Safety Driver proactive disengagement."/>
  </r>
  <r>
    <x v="93"/>
    <s v="JTHDU1EF0G5020107"/>
    <s v="No"/>
    <s v="Yes"/>
    <x v="0"/>
    <s v="street"/>
    <s v="Safety Driver proactive disengagement."/>
  </r>
  <r>
    <x v="93"/>
    <s v="JTHDU1EF0G5020107"/>
    <s v="No"/>
    <s v="Yes"/>
    <x v="0"/>
    <s v="street"/>
    <s v="Safety Driver proactive disengagement."/>
  </r>
  <r>
    <x v="93"/>
    <s v="JTHDU1EF0G5020107"/>
    <s v="No"/>
    <s v="Yes"/>
    <x v="1"/>
    <s v="street"/>
    <s v="Automatic disengagement caused by perception fault."/>
  </r>
  <r>
    <x v="93"/>
    <s v="JTHDU1EF0G5020107"/>
    <s v="No"/>
    <s v="Yes"/>
    <x v="1"/>
    <s v="street"/>
    <s v="Automatic disengagement caused by perception fault."/>
  </r>
  <r>
    <x v="93"/>
    <s v="JTHDU1EF0G5020107"/>
    <s v="No"/>
    <s v="Yes"/>
    <x v="1"/>
    <s v="street"/>
    <s v="Automatic disengagement caused by perception fault."/>
  </r>
  <r>
    <x v="93"/>
    <s v="JTHDU1EF0G5020107"/>
    <s v="No"/>
    <s v="Yes"/>
    <x v="1"/>
    <s v="street"/>
    <s v="Automatic disengagement caused by perception fault."/>
  </r>
  <r>
    <x v="93"/>
    <s v="JTHDU1EF0G5020107"/>
    <s v="No"/>
    <s v="Yes"/>
    <x v="0"/>
    <s v="street"/>
    <s v="Safety Driver proactive disengagement."/>
  </r>
  <r>
    <x v="93"/>
    <s v="JTHDU1EF0G5020107"/>
    <s v="No"/>
    <s v="Yes"/>
    <x v="1"/>
    <s v="street"/>
    <s v="Automatic disengagement caused by perception fault."/>
  </r>
  <r>
    <x v="93"/>
    <s v="JTHDU1EF0G5020107"/>
    <s v="No"/>
    <s v="Yes"/>
    <x v="0"/>
    <s v="street"/>
    <s v="Safety Driver proactive disengagement."/>
  </r>
  <r>
    <x v="93"/>
    <s v="JTHDU1EF0G5020107"/>
    <s v="No"/>
    <s v="Yes"/>
    <x v="1"/>
    <s v="street"/>
    <s v="Automatic disengagement caused by perception fault."/>
  </r>
  <r>
    <x v="93"/>
    <s v="JTHDU1EF0G5020107"/>
    <s v="No"/>
    <s v="Yes"/>
    <x v="1"/>
    <s v="street"/>
    <s v="Automatic disengagement caused by perception fault."/>
  </r>
  <r>
    <x v="93"/>
    <s v="JTHDU1EF0G5020107"/>
    <s v="No"/>
    <s v="Yes"/>
    <x v="0"/>
    <s v="street"/>
    <s v="Safety Driver proactive disengagement."/>
  </r>
  <r>
    <x v="93"/>
    <s v="JTHDU1EF0G5020107"/>
    <s v="No"/>
    <s v="Yes"/>
    <x v="1"/>
    <s v="street"/>
    <s v="Automatic disengagement caused by perception fault."/>
  </r>
  <r>
    <x v="93"/>
    <s v="JTHDU1EF0G5020107"/>
    <s v="No"/>
    <s v="Yes"/>
    <x v="1"/>
    <s v="street"/>
    <s v="Automatic disengagement caused by perception fault."/>
  </r>
  <r>
    <x v="93"/>
    <s v="JTHDU1EF6G5020094"/>
    <s v="No"/>
    <s v="Yes"/>
    <x v="0"/>
    <s v="street"/>
    <s v="Safety Driver proactive disengagement."/>
  </r>
  <r>
    <x v="93"/>
    <s v="JTHDU1EF0G5020107"/>
    <s v="No"/>
    <s v="Yes"/>
    <x v="1"/>
    <s v="street"/>
    <s v="Automatic disengagement caused by perception fault."/>
  </r>
  <r>
    <x v="93"/>
    <s v="JTHDU1EF0G5020107"/>
    <s v="No"/>
    <s v="Yes"/>
    <x v="1"/>
    <s v="street"/>
    <s v="Automatic disengagement caused by perception fault."/>
  </r>
  <r>
    <x v="93"/>
    <s v="JTHDU1EF0G5020107"/>
    <s v="No"/>
    <s v="Yes"/>
    <x v="1"/>
    <s v="street"/>
    <s v="Automatic disengagement caused by planner fault."/>
  </r>
  <r>
    <x v="93"/>
    <s v="JTHDU1EF0G5020107"/>
    <s v="No"/>
    <s v="Yes"/>
    <x v="1"/>
    <s v="street"/>
    <s v="Automatic disengagement caused by perception fault."/>
  </r>
  <r>
    <x v="93"/>
    <s v="JTHDU1EF0G5020107"/>
    <s v="No"/>
    <s v="Yes"/>
    <x v="1"/>
    <s v="street"/>
    <s v="Automatic disengagement caused by perception fault."/>
  </r>
  <r>
    <x v="93"/>
    <s v="JTHDU1EF6G5020094"/>
    <s v="No"/>
    <s v="Yes"/>
    <x v="0"/>
    <s v="street"/>
    <s v="Safety Driver proactive disengagement."/>
  </r>
  <r>
    <x v="93"/>
    <s v="JTHDU1EF0G5020107"/>
    <s v="No"/>
    <s v="Yes"/>
    <x v="1"/>
    <s v="street"/>
    <s v="Automatic disengagement caused by perception fault."/>
  </r>
  <r>
    <x v="93"/>
    <s v="JTHDU1EF0G5020107"/>
    <s v="No"/>
    <s v="Yes"/>
    <x v="1"/>
    <s v="street"/>
    <s v="Automatic disengagement caused by perception fault."/>
  </r>
  <r>
    <x v="93"/>
    <s v="JTHDU1EF0G5020107"/>
    <s v="No"/>
    <s v="Yes"/>
    <x v="1"/>
    <s v="street"/>
    <s v="Automatic disengagement caused by perception fault."/>
  </r>
  <r>
    <x v="93"/>
    <s v="JTHDU1EF0G5020107"/>
    <s v="No"/>
    <s v="Yes"/>
    <x v="1"/>
    <s v="street"/>
    <s v="Automatic disengagement caused by planner fault."/>
  </r>
  <r>
    <x v="93"/>
    <s v="JTHDU1EF6G5020094"/>
    <s v="No"/>
    <s v="Yes"/>
    <x v="1"/>
    <s v="street"/>
    <s v="Automatic disengagement caused by planner fault."/>
  </r>
  <r>
    <x v="93"/>
    <s v="JTHDU1EF6G5020094"/>
    <s v="No"/>
    <s v="Yes"/>
    <x v="0"/>
    <s v="street"/>
    <s v="Safety Driver proactive disengagement."/>
  </r>
  <r>
    <x v="93"/>
    <s v="JTHDU1EF6G5020094"/>
    <s v="No"/>
    <s v="Yes"/>
    <x v="0"/>
    <s v="street"/>
    <s v="Safety Driver proactive disengagement."/>
  </r>
  <r>
    <x v="93"/>
    <s v="JTHDU1EF6G5020094"/>
    <s v="No"/>
    <s v="Yes"/>
    <x v="0"/>
    <s v="street"/>
    <s v="Safety Driver proactive disengagement."/>
  </r>
  <r>
    <x v="93"/>
    <s v="JTHDU1EF0G5020107"/>
    <s v="No"/>
    <s v="Yes"/>
    <x v="0"/>
    <s v="street"/>
    <s v="Safety Driver proactive disengagement."/>
  </r>
  <r>
    <x v="93"/>
    <s v="JTHDU1EF0G5020107"/>
    <s v="No"/>
    <s v="Yes"/>
    <x v="1"/>
    <s v="street"/>
    <s v="Automatic disengagement caused by planner fault."/>
  </r>
  <r>
    <x v="93"/>
    <s v="JTHDU1EF0G5020107"/>
    <s v="No"/>
    <s v="Yes"/>
    <x v="0"/>
    <s v="street"/>
    <s v="Safety Driver proactive disengagement."/>
  </r>
  <r>
    <x v="93"/>
    <s v="JTHDU1EF6G5020094"/>
    <s v="No"/>
    <s v="Yes"/>
    <x v="1"/>
    <s v="street"/>
    <s v="Automatic disengagement caused by planner fault."/>
  </r>
  <r>
    <x v="93"/>
    <s v="JTHDU1EF0G5020107"/>
    <s v="No"/>
    <s v="Yes"/>
    <x v="0"/>
    <s v="street"/>
    <s v="Safety Driver proactive disengagement."/>
  </r>
  <r>
    <x v="93"/>
    <s v="JTHDU1EF0G5020107"/>
    <s v="No"/>
    <s v="Yes"/>
    <x v="1"/>
    <s v="street"/>
    <s v="Automatic disengagement caused by planner fault."/>
  </r>
  <r>
    <x v="93"/>
    <s v="JTHDU1EF6G5020094"/>
    <s v="No"/>
    <s v="Yes"/>
    <x v="0"/>
    <s v="street"/>
    <s v="Safety Driver proactive disengagement."/>
  </r>
  <r>
    <x v="93"/>
    <s v="JTHDU1EF0G5020107"/>
    <s v="No"/>
    <s v="Yes"/>
    <x v="0"/>
    <s v="street"/>
    <s v="Safety Driver proactive disengagement."/>
  </r>
  <r>
    <x v="93"/>
    <s v="JTHDU1EF6G5020094"/>
    <s v="No"/>
    <s v="Yes"/>
    <x v="0"/>
    <s v="street"/>
    <s v="Safety Driver proactive disengagement."/>
  </r>
  <r>
    <x v="93"/>
    <s v="JTHDU1EF0G5020107"/>
    <s v="No"/>
    <s v="Yes"/>
    <x v="0"/>
    <s v="street"/>
    <s v="Safety Driver proactive disengagement."/>
  </r>
  <r>
    <x v="93"/>
    <s v="JTHDU1EF0G5020107"/>
    <s v="No"/>
    <s v="Yes"/>
    <x v="0"/>
    <s v="street"/>
    <s v="Safety Driver proactive disengagement."/>
  </r>
  <r>
    <x v="93"/>
    <s v="JTHDU1EF0G5020107"/>
    <s v="No"/>
    <s v="Yes"/>
    <x v="1"/>
    <s v="street"/>
    <s v="Automatic disengagement caused by planner fault."/>
  </r>
  <r>
    <x v="93"/>
    <s v="JTHDU1EF0G5020107"/>
    <s v="No"/>
    <s v="Yes"/>
    <x v="0"/>
    <s v="street"/>
    <s v="Safety Driver proactive disengagement."/>
  </r>
  <r>
    <x v="93"/>
    <s v="JTHDU1EF0G5020107"/>
    <s v="No"/>
    <s v="Yes"/>
    <x v="1"/>
    <s v="street"/>
    <s v="Automatic disengagement caused by planner fault."/>
  </r>
  <r>
    <x v="93"/>
    <s v="JTHDU1EF0G5020107"/>
    <s v="No"/>
    <s v="Yes"/>
    <x v="0"/>
    <s v="street"/>
    <s v="Safety Driver proactive disengagement."/>
  </r>
  <r>
    <x v="93"/>
    <s v="JTHDU1EF0G5020107"/>
    <s v="No"/>
    <s v="Yes"/>
    <x v="0"/>
    <s v="street"/>
    <s v="Safety Driver proactive disengagement."/>
  </r>
  <r>
    <x v="93"/>
    <s v="JTHDU1EF0G5020107"/>
    <s v="No"/>
    <s v="Yes"/>
    <x v="1"/>
    <s v="street"/>
    <s v="Automatic disengagement caused by planner fault."/>
  </r>
  <r>
    <x v="93"/>
    <s v="JTHDU1EF6G5020094"/>
    <s v="No"/>
    <s v="Yes"/>
    <x v="0"/>
    <s v="street"/>
    <s v="Safety Driver proactive disengagement."/>
  </r>
  <r>
    <x v="93"/>
    <s v="JTHDU1EF0G5020107"/>
    <s v="No"/>
    <s v="Yes"/>
    <x v="0"/>
    <s v="street"/>
    <s v="Safety Driver proactive disengagement."/>
  </r>
  <r>
    <x v="93"/>
    <s v="JTHDU1EF0G5020107"/>
    <s v="No"/>
    <s v="Yes"/>
    <x v="0"/>
    <s v="street"/>
    <s v="Safety Driver proactive disengagement."/>
  </r>
  <r>
    <x v="93"/>
    <s v="JTHDU1EF6G5020094"/>
    <s v="No"/>
    <s v="Yes"/>
    <x v="1"/>
    <s v="street"/>
    <s v="Automatic disengagement caused by system integrity check."/>
  </r>
  <r>
    <x v="93"/>
    <s v="JTHDU1EF0G5020107"/>
    <s v="No"/>
    <s v="Yes"/>
    <x v="0"/>
    <s v="street"/>
    <s v="Safety Driver proactive disengagement."/>
  </r>
  <r>
    <x v="93"/>
    <s v="JTHDU1EF0G5020107"/>
    <s v="No"/>
    <s v="Yes"/>
    <x v="0"/>
    <s v="street"/>
    <s v="Safety Driver proactive disengagement."/>
  </r>
  <r>
    <x v="93"/>
    <s v="JTHDU1EF0G5020107"/>
    <s v="No"/>
    <s v="Yes"/>
    <x v="1"/>
    <s v="street"/>
    <s v="Automatic disengagement caused by planner fault."/>
  </r>
  <r>
    <x v="93"/>
    <s v="JTHDU1EF6G5020094"/>
    <s v="No"/>
    <s v="Yes"/>
    <x v="1"/>
    <s v="street"/>
    <s v="Automatic disengagement caused by planner fault."/>
  </r>
  <r>
    <x v="93"/>
    <s v="JTHDU1EF6G5020094"/>
    <s v="No"/>
    <s v="Yes"/>
    <x v="0"/>
    <s v="street"/>
    <s v="Safety Driver proactive disengagement."/>
  </r>
  <r>
    <x v="93"/>
    <s v="JTHDU1EF6G5020094"/>
    <s v="No"/>
    <s v="Yes"/>
    <x v="0"/>
    <s v="street"/>
    <s v="Safety Driver proactive disengagement."/>
  </r>
  <r>
    <x v="93"/>
    <s v="JTHDU1EF6G5020094"/>
    <s v="No"/>
    <s v="Yes"/>
    <x v="1"/>
    <s v="street"/>
    <s v="Automatic disengagement caused by planner fault."/>
  </r>
  <r>
    <x v="93"/>
    <s v="JTHDU1EF6G5020094"/>
    <s v="No"/>
    <s v="Yes"/>
    <x v="0"/>
    <s v="street"/>
    <s v="Safety Driver proactive disengagement."/>
  </r>
  <r>
    <x v="93"/>
    <s v="JTHDU1EF6G5020094"/>
    <s v="No"/>
    <s v="Yes"/>
    <x v="1"/>
    <s v="street"/>
    <s v="Automatic disengagement caused by planner fault."/>
  </r>
  <r>
    <x v="94"/>
    <s v="JTHDU1EF6G5020094"/>
    <s v="No"/>
    <s v="Yes"/>
    <x v="1"/>
    <s v="street"/>
    <s v="Automatic disengagement caused by planner fault."/>
  </r>
  <r>
    <x v="94"/>
    <s v="JTHDU1EF6G5020094"/>
    <s v="No"/>
    <s v="Yes"/>
    <x v="1"/>
    <s v="street"/>
    <s v="Automatic disengagement caused by planner fault."/>
  </r>
  <r>
    <x v="94"/>
    <s v="JTHDU1EF6G5020094"/>
    <s v="No"/>
    <s v="Yes"/>
    <x v="0"/>
    <s v="street"/>
    <s v="Safety Driver proactive disengagement."/>
  </r>
  <r>
    <x v="94"/>
    <s v="JTHDU1EF6G5020094"/>
    <s v="No"/>
    <s v="Yes"/>
    <x v="1"/>
    <s v="street"/>
    <s v="Automatic disengagement caused by planner fault."/>
  </r>
  <r>
    <x v="94"/>
    <s v="JTHDU1EF6G5020094"/>
    <s v="No"/>
    <s v="Yes"/>
    <x v="0"/>
    <s v="street"/>
    <s v="Safety Driver proactive disengagement."/>
  </r>
  <r>
    <x v="94"/>
    <s v="JTHDU1EF6G5020094"/>
    <s v="No"/>
    <s v="Yes"/>
    <x v="1"/>
    <s v="street"/>
    <s v="Automatic disengagement caused by planner fault."/>
  </r>
  <r>
    <x v="94"/>
    <s v="JTHDU1EF6G5020094"/>
    <s v="No"/>
    <s v="Yes"/>
    <x v="0"/>
    <s v="parking facility"/>
    <s v="Safety Driver proactive disengagement."/>
  </r>
  <r>
    <x v="94"/>
    <s v="JTHDU1EF6G5020094"/>
    <s v="No"/>
    <s v="Yes"/>
    <x v="0"/>
    <s v="street"/>
    <s v="Safety Driver proactive disengagement."/>
  </r>
  <r>
    <x v="94"/>
    <s v="JTHDU1EF6G5020094"/>
    <s v="No"/>
    <s v="Yes"/>
    <x v="0"/>
    <s v="street"/>
    <s v="Safety Driver proactive disengagement."/>
  </r>
  <r>
    <x v="94"/>
    <s v="JTHDU1EF6G5020094"/>
    <s v="No"/>
    <s v="Yes"/>
    <x v="1"/>
    <s v="street"/>
    <s v="Automatic disengagement caused by planner fault."/>
  </r>
  <r>
    <x v="94"/>
    <s v="JTHDU1EF6G5020094"/>
    <s v="No"/>
    <s v="Yes"/>
    <x v="0"/>
    <s v="street"/>
    <s v="Safety Driver proactive disengagement."/>
  </r>
  <r>
    <x v="94"/>
    <s v="JTHDU1EF6G5020094"/>
    <s v="No"/>
    <s v="Yes"/>
    <x v="1"/>
    <s v="street"/>
    <s v="Automatic disengagement caused by planner fault."/>
  </r>
  <r>
    <x v="94"/>
    <s v="JTHDU1EF6G5020094"/>
    <s v="No"/>
    <s v="Yes"/>
    <x v="1"/>
    <s v="street"/>
    <s v="Automatic disengagement caused by planner fault."/>
  </r>
  <r>
    <x v="94"/>
    <s v="JTHDU1EF6G5020094"/>
    <s v="No"/>
    <s v="Yes"/>
    <x v="1"/>
    <s v="street"/>
    <s v="Automatic disengagement caused by planner fault."/>
  </r>
  <r>
    <x v="94"/>
    <s v="JTHDU1EF6G5020094"/>
    <s v="No"/>
    <s v="Yes"/>
    <x v="1"/>
    <s v="street"/>
    <s v="Automatic disengagement caused by planner fault."/>
  </r>
  <r>
    <x v="94"/>
    <s v="JTHDU1EF6G5020094"/>
    <s v="No"/>
    <s v="Yes"/>
    <x v="0"/>
    <s v="street"/>
    <s v="Safety Driver proactive disengagement."/>
  </r>
  <r>
    <x v="94"/>
    <s v="JTHDU1EF6G5020094"/>
    <s v="No"/>
    <s v="Yes"/>
    <x v="1"/>
    <s v="street"/>
    <s v="Automatic disengagement caused by planner fault."/>
  </r>
  <r>
    <x v="94"/>
    <s v="JTHDU1EF6G5020094"/>
    <s v="No"/>
    <s v="Yes"/>
    <x v="0"/>
    <s v="street"/>
    <s v="Safety Driver proactive disengagement."/>
  </r>
  <r>
    <x v="94"/>
    <s v="JTHDU1EF6G5020094"/>
    <s v="No"/>
    <s v="Yes"/>
    <x v="1"/>
    <s v="street"/>
    <s v="Automatic disengagement caused by planner fault."/>
  </r>
  <r>
    <x v="94"/>
    <s v="JTHDU1EF6G5020094"/>
    <s v="No"/>
    <s v="Yes"/>
    <x v="1"/>
    <s v="street"/>
    <s v="Automatic disengagement caused by planner fault."/>
  </r>
  <r>
    <x v="94"/>
    <s v="JTHDU1EF6G5020094"/>
    <s v="No"/>
    <s v="Yes"/>
    <x v="1"/>
    <s v="street"/>
    <s v="Automatic disengagement caused by planner fault."/>
  </r>
  <r>
    <x v="94"/>
    <s v="JTHDU1EF6G5020094"/>
    <s v="No"/>
    <s v="Yes"/>
    <x v="1"/>
    <s v="street"/>
    <s v="Automatic disengagement caused by planner fault."/>
  </r>
  <r>
    <x v="94"/>
    <s v="JTHDU1EF6G5020094"/>
    <s v="No"/>
    <s v="Yes"/>
    <x v="0"/>
    <s v="street"/>
    <s v="Safety Driver proactive disengagement."/>
  </r>
  <r>
    <x v="94"/>
    <s v="JTHDU1EF6G5020094"/>
    <s v="No"/>
    <s v="Yes"/>
    <x v="1"/>
    <s v="street"/>
    <s v="Automatic disengagement caused by planner fault."/>
  </r>
  <r>
    <x v="94"/>
    <s v="JTHDU1EF6G5020094"/>
    <s v="No"/>
    <s v="Yes"/>
    <x v="1"/>
    <s v="street"/>
    <s v="Automatic disengagement caused by planner fault."/>
  </r>
  <r>
    <x v="94"/>
    <s v="JTHDU1EF6G5020094"/>
    <s v="No"/>
    <s v="Yes"/>
    <x v="0"/>
    <s v="street"/>
    <s v="Safety Driver proactive disengagement."/>
  </r>
  <r>
    <x v="94"/>
    <s v="JTHDU1EF3G5020098"/>
    <s v="No"/>
    <s v="Yes"/>
    <x v="0"/>
    <s v="street"/>
    <s v="Safety Driver proactive disengagement."/>
  </r>
  <r>
    <x v="94"/>
    <s v="JTHDU1EF3G5020098"/>
    <s v="No"/>
    <s v="Yes"/>
    <x v="0"/>
    <s v="street"/>
    <s v="Safety Driver proactive disengagement."/>
  </r>
  <r>
    <x v="94"/>
    <s v="JTHDU1EF3G5020098"/>
    <s v="No"/>
    <s v="Yes"/>
    <x v="0"/>
    <s v="street"/>
    <s v="Safety Driver proactive disengagement."/>
  </r>
  <r>
    <x v="94"/>
    <s v="JTHDU1EF3G5020098"/>
    <s v="No"/>
    <s v="Yes"/>
    <x v="1"/>
    <s v="street"/>
    <s v="Automatic disengagement caused by planner fault."/>
  </r>
  <r>
    <x v="94"/>
    <s v="JTHDU1EF3G5020098"/>
    <s v="No"/>
    <s v="Yes"/>
    <x v="0"/>
    <s v="street"/>
    <s v="Safety Driver proactive disengagement."/>
  </r>
  <r>
    <x v="94"/>
    <s v="JTHDU1EF3G5020098"/>
    <s v="No"/>
    <s v="Yes"/>
    <x v="1"/>
    <s v="street"/>
    <s v="Automatic disengagement caused by planner fault."/>
  </r>
  <r>
    <x v="94"/>
    <s v="JTHDU1EF3G5020098"/>
    <s v="No"/>
    <s v="Yes"/>
    <x v="1"/>
    <s v="street"/>
    <s v="Automatic disengagement caused by perception fault."/>
  </r>
  <r>
    <x v="94"/>
    <s v="JTHDU1EF3G5020098"/>
    <s v="No"/>
    <s v="Yes"/>
    <x v="0"/>
    <s v="street"/>
    <s v="Safety Driver proactive disengagement."/>
  </r>
  <r>
    <x v="94"/>
    <s v="JTHDU1EF3G5020098"/>
    <s v="No"/>
    <s v="Yes"/>
    <x v="1"/>
    <s v="street"/>
    <s v="Automatic disengagement caused by planner fault."/>
  </r>
  <r>
    <x v="94"/>
    <s v="JTHDU1EF3G5020098"/>
    <s v="No"/>
    <s v="Yes"/>
    <x v="1"/>
    <s v="street"/>
    <s v="Automatic disengagement caused by planner fault."/>
  </r>
  <r>
    <x v="94"/>
    <s v="JTHDU1EF3G5020098"/>
    <s v="No"/>
    <s v="Yes"/>
    <x v="1"/>
    <s v="street"/>
    <s v="Automatic disengagement caused by planner fault."/>
  </r>
  <r>
    <x v="94"/>
    <s v="JTHDU1EF3G5020098"/>
    <s v="No"/>
    <s v="Yes"/>
    <x v="1"/>
    <s v="street"/>
    <s v="Automatic disengagement caused by planner fault."/>
  </r>
  <r>
    <x v="94"/>
    <s v="JTHDU1EF3G5020098"/>
    <s v="No"/>
    <s v="Yes"/>
    <x v="1"/>
    <s v="street"/>
    <s v="Automatic disengagement caused by planner fault."/>
  </r>
  <r>
    <x v="94"/>
    <s v="JTHDU1EF3G5020098"/>
    <s v="No"/>
    <s v="Yes"/>
    <x v="0"/>
    <s v="street"/>
    <s v="Safety Driver proactive disengagement."/>
  </r>
  <r>
    <x v="94"/>
    <s v="JTHDU1EF3G5020098"/>
    <s v="No"/>
    <s v="Yes"/>
    <x v="1"/>
    <s v="street"/>
    <s v="Automatic disengagement caused by planner fault."/>
  </r>
  <r>
    <x v="94"/>
    <s v="JTHDU1EF3G5020098"/>
    <s v="No"/>
    <s v="Yes"/>
    <x v="1"/>
    <s v="street"/>
    <s v="Automatic disengagement caused by planner fault."/>
  </r>
  <r>
    <x v="94"/>
    <s v="JTHDU1EF3G5020098"/>
    <s v="No"/>
    <s v="Yes"/>
    <x v="0"/>
    <s v="street"/>
    <s v="Safety Driver proactive disengagement."/>
  </r>
  <r>
    <x v="94"/>
    <s v="JTHDU1EF3G5020098"/>
    <s v="No"/>
    <s v="Yes"/>
    <x v="1"/>
    <s v="street"/>
    <s v="Automatic disengagement caused by planner fault."/>
  </r>
  <r>
    <x v="94"/>
    <s v="JTHDU1EF3G5020098"/>
    <s v="No"/>
    <s v="Yes"/>
    <x v="1"/>
    <s v="street"/>
    <s v="Automatic disengagement caused by planner fault."/>
  </r>
  <r>
    <x v="94"/>
    <s v="JTHDU1EF3G5020098"/>
    <s v="No"/>
    <s v="Yes"/>
    <x v="0"/>
    <s v="street"/>
    <s v="Safety Driver proactive disengagement."/>
  </r>
  <r>
    <x v="94"/>
    <s v="JTHDU1EF3G5020098"/>
    <s v="No"/>
    <s v="Yes"/>
    <x v="1"/>
    <s v="street"/>
    <s v="Automatic disengagement caused by planner fault."/>
  </r>
  <r>
    <x v="94"/>
    <s v="JTHDU1EF3G5020098"/>
    <s v="No"/>
    <s v="Yes"/>
    <x v="1"/>
    <s v="street"/>
    <s v="Automatic disengagement caused by planner fault."/>
  </r>
  <r>
    <x v="94"/>
    <s v="JTHDU1EF3G5020098"/>
    <s v="No"/>
    <s v="Yes"/>
    <x v="1"/>
    <s v="street"/>
    <s v="Automatic disengagement caused by planner fault."/>
  </r>
  <r>
    <x v="94"/>
    <s v="JTHDU1EF3G5020098"/>
    <s v="No"/>
    <s v="Yes"/>
    <x v="0"/>
    <s v="street"/>
    <s v="Safety Driver proactive disengagement."/>
  </r>
  <r>
    <x v="94"/>
    <s v="JTHDU1EF3G5020098"/>
    <s v="No"/>
    <s v="Yes"/>
    <x v="0"/>
    <s v="street"/>
    <s v="Safety Driver proactive disengagement."/>
  </r>
  <r>
    <x v="94"/>
    <s v="JTHDU1EF3G5020098"/>
    <s v="No"/>
    <s v="Yes"/>
    <x v="1"/>
    <s v="street"/>
    <s v="Automatic disengagement caused by planner fault."/>
  </r>
  <r>
    <x v="95"/>
    <s v="JTHDU1EF0G5020107"/>
    <s v="No"/>
    <s v="Yes"/>
    <x v="1"/>
    <s v="street"/>
    <s v="Automatic disengagement caused by planner fault."/>
  </r>
  <r>
    <x v="95"/>
    <s v="JTHDU1EF0G5020107"/>
    <s v="No"/>
    <s v="Yes"/>
    <x v="1"/>
    <s v="street"/>
    <s v="Automatic disengagement caused by planner fault."/>
  </r>
  <r>
    <x v="95"/>
    <s v="JTHDU1EF0G5020107"/>
    <s v="No"/>
    <s v="Yes"/>
    <x v="0"/>
    <s v="street"/>
    <s v="Safety Driver proactive disengagement."/>
  </r>
  <r>
    <x v="95"/>
    <s v="JTHDU1EF0G5020107"/>
    <s v="No"/>
    <s v="Yes"/>
    <x v="1"/>
    <s v="street"/>
    <s v="Automatic disengagement caused by planner fault."/>
  </r>
  <r>
    <x v="95"/>
    <s v="JTHDU1EF0G5020107"/>
    <s v="No"/>
    <s v="Yes"/>
    <x v="0"/>
    <s v="street"/>
    <s v="Safety Driver proactive disengagement."/>
  </r>
  <r>
    <x v="95"/>
    <s v="JTHDU1EF0G5020107"/>
    <s v="No"/>
    <s v="Yes"/>
    <x v="1"/>
    <s v="street"/>
    <s v="Automatic disengagement caused by planner fault."/>
  </r>
  <r>
    <x v="95"/>
    <s v="JTHDU1EF0G5020107"/>
    <s v="No"/>
    <s v="Yes"/>
    <x v="1"/>
    <s v="street"/>
    <s v="Automatic disengagement caused by planner fault."/>
  </r>
  <r>
    <x v="95"/>
    <s v="JTHDU1EF0G5020107"/>
    <s v="No"/>
    <s v="Yes"/>
    <x v="0"/>
    <s v="street"/>
    <s v="Safety Driver proactive disengagement."/>
  </r>
  <r>
    <x v="95"/>
    <s v="JTHDU1EF0G5020107"/>
    <s v="No"/>
    <s v="Yes"/>
    <x v="0"/>
    <s v="street"/>
    <s v="Safety Driver proactive disengagement."/>
  </r>
  <r>
    <x v="95"/>
    <s v="JTHDU1EF0G5020107"/>
    <s v="No"/>
    <s v="Yes"/>
    <x v="1"/>
    <s v="street"/>
    <s v="Automatic disengagement caused by planner fault."/>
  </r>
  <r>
    <x v="95"/>
    <s v="JTHDU1EF0G5020107"/>
    <s v="No"/>
    <s v="Yes"/>
    <x v="1"/>
    <s v="street"/>
    <s v="Automatic disengagement caused by planner fault."/>
  </r>
  <r>
    <x v="95"/>
    <s v="JTHDU1EF0G5020107"/>
    <s v="No"/>
    <s v="Yes"/>
    <x v="1"/>
    <s v="street"/>
    <s v="Automatic disengagement caused by planner fault."/>
  </r>
  <r>
    <x v="95"/>
    <s v="JTHDU1EF0G5020107"/>
    <s v="No"/>
    <s v="Yes"/>
    <x v="1"/>
    <s v="street"/>
    <s v="Automatic disengagement caused by planner fault."/>
  </r>
  <r>
    <x v="95"/>
    <s v="JTHDU1EF0G5020107"/>
    <s v="No"/>
    <s v="Yes"/>
    <x v="1"/>
    <s v="street"/>
    <s v="Automatic disengagement caused by planner fault."/>
  </r>
  <r>
    <x v="95"/>
    <s v="JTHDU1EF0G5020107"/>
    <s v="No"/>
    <s v="Yes"/>
    <x v="1"/>
    <s v="street"/>
    <s v="Automatic disengagement caused by planner fault."/>
  </r>
  <r>
    <x v="95"/>
    <s v="JTHDU1EF0G5020107"/>
    <s v="No"/>
    <s v="Yes"/>
    <x v="0"/>
    <s v="street"/>
    <s v="Safety Driver proactive disengagement."/>
  </r>
  <r>
    <x v="95"/>
    <s v="JTHDU1EF0G5020107"/>
    <s v="No"/>
    <s v="Yes"/>
    <x v="1"/>
    <s v="street"/>
    <s v="Automatic disengagement caused by system integrity check."/>
  </r>
  <r>
    <x v="95"/>
    <s v="JTHDU1EF0G5020107"/>
    <s v="No"/>
    <s v="Yes"/>
    <x v="1"/>
    <s v="street"/>
    <s v="Automatic disengagement caused by planner fault."/>
  </r>
  <r>
    <x v="95"/>
    <s v="JTHDU1EF0G5020107"/>
    <s v="No"/>
    <s v="Yes"/>
    <x v="1"/>
    <s v="street"/>
    <s v="Automatic disengagement caused by planner fault."/>
  </r>
  <r>
    <x v="95"/>
    <s v="JTHDU1EF0G5020107"/>
    <s v="No"/>
    <s v="Yes"/>
    <x v="1"/>
    <s v="street"/>
    <s v="Automatic disengagement caused by planner fault."/>
  </r>
  <r>
    <x v="95"/>
    <s v="JTHDU1EF0G5020107"/>
    <s v="No"/>
    <s v="Yes"/>
    <x v="1"/>
    <s v="street"/>
    <s v="Automatic disengagement caused by planner fault."/>
  </r>
  <r>
    <x v="95"/>
    <s v="JTHDU1EF0G5020107"/>
    <s v="No"/>
    <s v="Yes"/>
    <x v="0"/>
    <s v="street"/>
    <s v="Safety Driver proactive disengagement."/>
  </r>
  <r>
    <x v="95"/>
    <s v="JTHDU1EF0G5020107"/>
    <s v="No"/>
    <s v="Yes"/>
    <x v="0"/>
    <s v="street"/>
    <s v="Safety Driver proactive disengagement."/>
  </r>
  <r>
    <x v="95"/>
    <s v="JTHDU1EF0G5020107"/>
    <s v="No"/>
    <s v="Yes"/>
    <x v="0"/>
    <s v="street"/>
    <s v="Safety Driver proactive disengagement."/>
  </r>
  <r>
    <x v="95"/>
    <s v="JTHDU1EF0G5020107"/>
    <s v="No"/>
    <s v="Yes"/>
    <x v="1"/>
    <s v="street"/>
    <s v="Automatic disengagement caused by planner fault."/>
  </r>
  <r>
    <x v="95"/>
    <s v="JTHDU1EF0G5020107"/>
    <s v="No"/>
    <s v="Yes"/>
    <x v="1"/>
    <s v="street"/>
    <s v="Automatic disengagement caused by planner fault."/>
  </r>
  <r>
    <x v="95"/>
    <s v="JTHDU1EF0G5020107"/>
    <s v="No"/>
    <s v="Yes"/>
    <x v="0"/>
    <s v="street"/>
    <s v="Safety Driver proactive disengagement."/>
  </r>
  <r>
    <x v="95"/>
    <s v="JTHDU1EF0G5020107"/>
    <s v="No"/>
    <s v="Yes"/>
    <x v="1"/>
    <s v="street"/>
    <s v="Automatic disengagement caused by planner fault."/>
  </r>
  <r>
    <x v="95"/>
    <s v="JTHDU1EF0G5020107"/>
    <s v="No"/>
    <s v="Yes"/>
    <x v="1"/>
    <s v="street"/>
    <s v="Automatic disengagement caused by planner fault."/>
  </r>
  <r>
    <x v="95"/>
    <s v="JTHDU1EF0G5020107"/>
    <s v="No"/>
    <s v="Yes"/>
    <x v="1"/>
    <s v="street"/>
    <s v="Automatic disengagement caused by perception fault."/>
  </r>
  <r>
    <x v="95"/>
    <s v="JTHDU1EF0G5020107"/>
    <s v="No"/>
    <s v="Yes"/>
    <x v="1"/>
    <s v="street"/>
    <s v="Automatic disengagement caused by planner fault."/>
  </r>
  <r>
    <x v="95"/>
    <s v="JTHDU1EF0G5020107"/>
    <s v="No"/>
    <s v="Yes"/>
    <x v="1"/>
    <s v="street"/>
    <s v="Automatic disengagement caused by planner fault."/>
  </r>
  <r>
    <x v="95"/>
    <s v="JTHDU1EF0G5020107"/>
    <s v="No"/>
    <s v="Yes"/>
    <x v="1"/>
    <s v="street"/>
    <s v="Automatic disengagement caused by planner fault."/>
  </r>
  <r>
    <x v="95"/>
    <s v="JTHDU1EF0G5020107"/>
    <s v="No"/>
    <s v="Yes"/>
    <x v="0"/>
    <s v="street"/>
    <s v="Safety Driver proactive disengagement."/>
  </r>
  <r>
    <x v="95"/>
    <s v="JTHDU1EF0G5020107"/>
    <s v="No"/>
    <s v="Yes"/>
    <x v="0"/>
    <s v="street"/>
    <s v="Safety Driver proactive disengagement."/>
  </r>
  <r>
    <x v="95"/>
    <s v="JTHDU1EF0G5020107"/>
    <s v="No"/>
    <s v="Yes"/>
    <x v="0"/>
    <s v="street"/>
    <s v="Safety Driver proactive disengagement."/>
  </r>
  <r>
    <x v="95"/>
    <s v="JTHDU1EF0G5020107"/>
    <s v="No"/>
    <s v="Yes"/>
    <x v="0"/>
    <s v="street"/>
    <s v="Safety Driver proactive disengagement."/>
  </r>
  <r>
    <x v="95"/>
    <s v="JTHDU1EF0G5020107"/>
    <s v="No"/>
    <s v="Yes"/>
    <x v="1"/>
    <s v="street"/>
    <s v="Automatic disengagement caused by planner fault."/>
  </r>
  <r>
    <x v="95"/>
    <s v="JTHDU1EF0G5020107"/>
    <s v="No"/>
    <s v="Yes"/>
    <x v="1"/>
    <s v="street"/>
    <s v="Automatic disengagement caused by planner fault."/>
  </r>
  <r>
    <x v="95"/>
    <s v="JTHDU1EF0G5020107"/>
    <s v="No"/>
    <s v="Yes"/>
    <x v="1"/>
    <s v="street"/>
    <s v="Automatic disengagement caused by planner fault."/>
  </r>
  <r>
    <x v="95"/>
    <s v="JTHDU1EF0G5020107"/>
    <s v="No"/>
    <s v="Yes"/>
    <x v="1"/>
    <s v="street"/>
    <s v="Automatic disengagement caused by planner fault."/>
  </r>
  <r>
    <x v="95"/>
    <s v="JTHDU1EF0G5020107"/>
    <s v="No"/>
    <s v="Yes"/>
    <x v="0"/>
    <s v="street"/>
    <s v="Safety Driver proactive disengagement."/>
  </r>
  <r>
    <x v="95"/>
    <s v="JTHDU1EF0G5020107"/>
    <s v="No"/>
    <s v="Yes"/>
    <x v="1"/>
    <s v="street"/>
    <s v="Automatic disengagement caused by planner fault."/>
  </r>
  <r>
    <x v="95"/>
    <s v="JTHDU1EF0G5020107"/>
    <s v="No"/>
    <s v="Yes"/>
    <x v="0"/>
    <s v="street"/>
    <s v="Safety Driver proactive disengagement."/>
  </r>
  <r>
    <x v="95"/>
    <s v="JTHDU1EF0G5020107"/>
    <s v="No"/>
    <s v="Yes"/>
    <x v="0"/>
    <s v="street"/>
    <s v="Safety Driver proactive disengagement."/>
  </r>
  <r>
    <x v="95"/>
    <s v="JTHDU1EF0G5020107"/>
    <s v="No"/>
    <s v="Yes"/>
    <x v="0"/>
    <s v="street"/>
    <s v="Safety Driver proactive disengagement."/>
  </r>
  <r>
    <x v="95"/>
    <s v="JTHDU1EF0G5020107"/>
    <s v="No"/>
    <s v="Yes"/>
    <x v="1"/>
    <s v="street"/>
    <s v="Automatic disengagement caused by planner fault."/>
  </r>
  <r>
    <x v="95"/>
    <s v="JTHDU1EF0G5020107"/>
    <s v="No"/>
    <s v="Yes"/>
    <x v="1"/>
    <s v="street"/>
    <s v="Automatic disengagement caused by planner fault."/>
  </r>
  <r>
    <x v="95"/>
    <s v="JTHDU1EF0G5020107"/>
    <s v="No"/>
    <s v="Yes"/>
    <x v="0"/>
    <s v="street"/>
    <s v="Safety Driver proactive disengagement."/>
  </r>
  <r>
    <x v="95"/>
    <s v="JTHDU1EF0G5020107"/>
    <s v="No"/>
    <s v="Yes"/>
    <x v="1"/>
    <s v="street"/>
    <s v="Automatic disengagement caused by planner fault."/>
  </r>
  <r>
    <x v="95"/>
    <s v="JTHDU1EF0G5020107"/>
    <s v="No"/>
    <s v="Yes"/>
    <x v="1"/>
    <s v="street"/>
    <s v="Automatic disengagement caused by planner fault."/>
  </r>
  <r>
    <x v="95"/>
    <s v="JTHDU1EF0G5020107"/>
    <s v="No"/>
    <s v="Yes"/>
    <x v="1"/>
    <s v="street"/>
    <s v="Automatic disengagement caused by planner fault."/>
  </r>
  <r>
    <x v="95"/>
    <s v="JTHDU1EF0G5020107"/>
    <s v="No"/>
    <s v="Yes"/>
    <x v="1"/>
    <s v="street"/>
    <s v="Automatic disengagement caused by planner fault."/>
  </r>
  <r>
    <x v="95"/>
    <s v="JTHDU1EF0G5020107"/>
    <s v="No"/>
    <s v="Yes"/>
    <x v="0"/>
    <s v="street"/>
    <s v="Safety Driver proactive disengagement."/>
  </r>
  <r>
    <x v="95"/>
    <s v="JTHDU1EF0G5020107"/>
    <s v="No"/>
    <s v="Yes"/>
    <x v="0"/>
    <s v="street"/>
    <s v="Safety Driver proactive disengagement."/>
  </r>
  <r>
    <x v="95"/>
    <s v="JTHDU1EF0G5020107"/>
    <s v="No"/>
    <s v="Yes"/>
    <x v="0"/>
    <s v="street"/>
    <s v="Safety Driver proactive disengagement."/>
  </r>
  <r>
    <x v="95"/>
    <s v="JTHDU1EF0G5020107"/>
    <s v="No"/>
    <s v="Yes"/>
    <x v="1"/>
    <s v="street"/>
    <s v="Automatic disengagement caused by perception fault."/>
  </r>
  <r>
    <x v="95"/>
    <s v="JTHDU1EF0G5020107"/>
    <s v="No"/>
    <s v="Yes"/>
    <x v="1"/>
    <s v="street"/>
    <s v="Automatic disengagement caused by planner fault."/>
  </r>
  <r>
    <x v="95"/>
    <s v="JTHDU1EF0G5020107"/>
    <s v="No"/>
    <s v="Yes"/>
    <x v="1"/>
    <s v="street"/>
    <s v="Automatic disengagement caused by planner fault."/>
  </r>
  <r>
    <x v="95"/>
    <s v="JTHDU1EF0G5020107"/>
    <s v="No"/>
    <s v="Yes"/>
    <x v="1"/>
    <s v="street"/>
    <s v="Automatic disengagement caused by planner fault."/>
  </r>
  <r>
    <x v="95"/>
    <s v="JTHDU1EF0G5020107"/>
    <s v="No"/>
    <s v="Yes"/>
    <x v="0"/>
    <s v="street"/>
    <s v="Safety Driver proactive disengagement."/>
  </r>
  <r>
    <x v="95"/>
    <s v="JTHDU1EF0G5020107"/>
    <s v="No"/>
    <s v="Yes"/>
    <x v="1"/>
    <s v="street"/>
    <s v="Automatic disengagement caused by planner fault."/>
  </r>
  <r>
    <x v="95"/>
    <s v="JTHDU1EF0G5020107"/>
    <s v="No"/>
    <s v="Yes"/>
    <x v="0"/>
    <s v="street"/>
    <s v="Safety Driver proactive disengagement."/>
  </r>
  <r>
    <x v="95"/>
    <s v="JTHDU1EF0G5020107"/>
    <s v="No"/>
    <s v="Yes"/>
    <x v="1"/>
    <s v="street"/>
    <s v="Automatic disengagement caused by planner fault."/>
  </r>
  <r>
    <x v="95"/>
    <s v="JTHDU1EF0G5020107"/>
    <s v="No"/>
    <s v="Yes"/>
    <x v="1"/>
    <s v="street"/>
    <s v="Automatic disengagement caused by planner fault."/>
  </r>
  <r>
    <x v="95"/>
    <s v="JTHDU1EF0G5020107"/>
    <s v="No"/>
    <s v="Yes"/>
    <x v="0"/>
    <s v="street"/>
    <s v="Safety Driver proactive disengagement."/>
  </r>
  <r>
    <x v="96"/>
    <s v="JTHDU1EF6G5020094"/>
    <s v="No"/>
    <s v="Yes"/>
    <x v="1"/>
    <s v="street"/>
    <s v="Automatic disengagement caused by system integrity check."/>
  </r>
  <r>
    <x v="96"/>
    <s v="JTHDU1EF6G5020094"/>
    <s v="No"/>
    <s v="Yes"/>
    <x v="0"/>
    <s v="street"/>
    <s v="Safety Driver proactive disengagement."/>
  </r>
  <r>
    <x v="96"/>
    <s v="JTHDU1EF6G5020094"/>
    <s v="No"/>
    <s v="Yes"/>
    <x v="0"/>
    <s v="street"/>
    <s v="Safety Driver proactive disengagement."/>
  </r>
  <r>
    <x v="96"/>
    <s v="JTHDU1EF6G5020094"/>
    <s v="No"/>
    <s v="Yes"/>
    <x v="1"/>
    <s v="street"/>
    <s v="Automatic disengagement caused by planner fault."/>
  </r>
  <r>
    <x v="96"/>
    <s v="JTHDU1EF6G5020094"/>
    <s v="No"/>
    <s v="Yes"/>
    <x v="0"/>
    <s v="street"/>
    <s v="Safety Driver proactive disengagement."/>
  </r>
  <r>
    <x v="96"/>
    <s v="JTHDU1EF6G5020094"/>
    <s v="No"/>
    <s v="Yes"/>
    <x v="1"/>
    <s v="street"/>
    <s v="Automatic disengagement caused by planner fault."/>
  </r>
  <r>
    <x v="96"/>
    <s v="JTHDU1EF6G5020094"/>
    <s v="No"/>
    <s v="Yes"/>
    <x v="0"/>
    <s v="street"/>
    <s v="Safety Driver proactive disengagement."/>
  </r>
  <r>
    <x v="96"/>
    <s v="JTHDU1EF6G5020094"/>
    <s v="No"/>
    <s v="Yes"/>
    <x v="1"/>
    <s v="street"/>
    <s v="Automatic disengagement caused by planner fault."/>
  </r>
  <r>
    <x v="96"/>
    <s v="JTHDU1EF6G5020094"/>
    <s v="No"/>
    <s v="Yes"/>
    <x v="0"/>
    <s v="street"/>
    <s v="Safety Driver proactive disengagement."/>
  </r>
  <r>
    <x v="96"/>
    <s v="JTHDU1EF6G5020094"/>
    <s v="No"/>
    <s v="Yes"/>
    <x v="1"/>
    <s v="street"/>
    <s v="Automatic disengagement caused by planner fault."/>
  </r>
  <r>
    <x v="96"/>
    <s v="JTHDU1EF6G5020094"/>
    <s v="No"/>
    <s v="Yes"/>
    <x v="1"/>
    <s v="street"/>
    <s v="Automatic disengagement caused by planner fault."/>
  </r>
  <r>
    <x v="96"/>
    <s v="JTHDU1EF6G5020094"/>
    <s v="No"/>
    <s v="Yes"/>
    <x v="0"/>
    <s v="street"/>
    <s v="Safety Driver proactive disengagement."/>
  </r>
  <r>
    <x v="96"/>
    <s v="JTHDU1EF6G5020094"/>
    <s v="No"/>
    <s v="Yes"/>
    <x v="1"/>
    <s v="street"/>
    <s v="Automatic disengagement caused by planner fault."/>
  </r>
  <r>
    <x v="96"/>
    <s v="JTHDU1EF6G5020094"/>
    <s v="No"/>
    <s v="Yes"/>
    <x v="0"/>
    <s v="street"/>
    <s v="Safety Driver proactive disengagement."/>
  </r>
  <r>
    <x v="96"/>
    <s v="JTHDU1EF6G5020094"/>
    <s v="No"/>
    <s v="Yes"/>
    <x v="0"/>
    <s v="street"/>
    <s v="Safety Driver proactive disengagement."/>
  </r>
  <r>
    <x v="96"/>
    <s v="JTHDU1EF6G5020094"/>
    <s v="No"/>
    <s v="Yes"/>
    <x v="1"/>
    <s v="street"/>
    <s v="Automatic disengagement caused by planner fault."/>
  </r>
  <r>
    <x v="96"/>
    <s v="JTHDU1EF6G5020094"/>
    <s v="No"/>
    <s v="Yes"/>
    <x v="1"/>
    <s v="street"/>
    <s v="Automatic disengagement caused by planner fault."/>
  </r>
  <r>
    <x v="96"/>
    <s v="JTHDU1EF6G5020094"/>
    <s v="No"/>
    <s v="Yes"/>
    <x v="0"/>
    <s v="street"/>
    <s v="Safety Driver proactive disengagement."/>
  </r>
  <r>
    <x v="96"/>
    <s v="JTHDU1EF6G5020094"/>
    <s v="No"/>
    <s v="Yes"/>
    <x v="1"/>
    <s v="street"/>
    <s v="Automatic disengagement caused by planner fault."/>
  </r>
  <r>
    <x v="96"/>
    <s v="JTHDU1EF6G5020094"/>
    <s v="No"/>
    <s v="Yes"/>
    <x v="0"/>
    <s v="street"/>
    <s v="Safety Driver proactive disengagement."/>
  </r>
  <r>
    <x v="96"/>
    <s v="JTHDU1EF6G5020094"/>
    <s v="No"/>
    <s v="Yes"/>
    <x v="1"/>
    <s v="street"/>
    <s v="Automatic disengagement caused by planner fault."/>
  </r>
  <r>
    <x v="96"/>
    <s v="JTHDU1EF6G5020094"/>
    <s v="No"/>
    <s v="Yes"/>
    <x v="0"/>
    <s v="street"/>
    <s v="Safety Driver proactive disengagement."/>
  </r>
  <r>
    <x v="96"/>
    <s v="JTHDU1EF6G5020094"/>
    <s v="No"/>
    <s v="Yes"/>
    <x v="0"/>
    <s v="street"/>
    <s v="Safety Driver proactive disengagement."/>
  </r>
  <r>
    <x v="96"/>
    <s v="JTHDU1EF6G5020094"/>
    <s v="No"/>
    <s v="Yes"/>
    <x v="0"/>
    <s v="street"/>
    <s v="Safety Driver proactive disengagement."/>
  </r>
  <r>
    <x v="96"/>
    <s v="JTHDU1EF6G5020094"/>
    <s v="No"/>
    <s v="Yes"/>
    <x v="1"/>
    <s v="street"/>
    <s v="Automatic disengagement caused by planner fault."/>
  </r>
  <r>
    <x v="96"/>
    <s v="JTHDU1EF6G5020094"/>
    <s v="No"/>
    <s v="Yes"/>
    <x v="1"/>
    <s v="street"/>
    <s v="Automatic disengagement caused by planner fault."/>
  </r>
  <r>
    <x v="96"/>
    <s v="JTHDU1EF6G5020094"/>
    <s v="No"/>
    <s v="Yes"/>
    <x v="1"/>
    <s v="street"/>
    <s v="Automatic disengagement caused by planner fault."/>
  </r>
  <r>
    <x v="96"/>
    <s v="JTHDU1EF6G5020094"/>
    <s v="No"/>
    <s v="Yes"/>
    <x v="1"/>
    <s v="street"/>
    <s v="Automatic disengagement caused by planner fault."/>
  </r>
  <r>
    <x v="96"/>
    <s v="JTHDU1EF6G5020094"/>
    <s v="No"/>
    <s v="Yes"/>
    <x v="1"/>
    <s v="street"/>
    <s v="Automatic disengagement caused by planner fault."/>
  </r>
  <r>
    <x v="96"/>
    <s v="JTHDU1EF6G5020094"/>
    <s v="No"/>
    <s v="Yes"/>
    <x v="1"/>
    <s v="street"/>
    <s v="Automatic disengagement caused by planner fault."/>
  </r>
  <r>
    <x v="96"/>
    <s v="JTHDU1EF6G5020094"/>
    <s v="No"/>
    <s v="Yes"/>
    <x v="1"/>
    <s v="street"/>
    <s v="Automatic disengagement caused by planner fault."/>
  </r>
  <r>
    <x v="96"/>
    <s v="JTHDU1EF6G5020094"/>
    <s v="No"/>
    <s v="Yes"/>
    <x v="0"/>
    <s v="street"/>
    <s v="Safety Driver proactive disengagement."/>
  </r>
  <r>
    <x v="96"/>
    <s v="JTHDU1EF6G5020094"/>
    <s v="No"/>
    <s v="Yes"/>
    <x v="1"/>
    <s v="street"/>
    <s v="Automatic disengagement caused by planner fault."/>
  </r>
  <r>
    <x v="96"/>
    <s v="JTHDU1EF6G5020094"/>
    <s v="No"/>
    <s v="Yes"/>
    <x v="1"/>
    <s v="street"/>
    <s v="Automatic disengagement caused by planner fault."/>
  </r>
  <r>
    <x v="96"/>
    <s v="JTHDU1EF6G5020094"/>
    <s v="No"/>
    <s v="Yes"/>
    <x v="1"/>
    <s v="street"/>
    <s v="Automatic disengagement caused by planner fault."/>
  </r>
  <r>
    <x v="96"/>
    <s v="JTHDU1EF6G5020094"/>
    <s v="No"/>
    <s v="Yes"/>
    <x v="1"/>
    <s v="street"/>
    <s v="Automatic disengagement caused by planner fault."/>
  </r>
  <r>
    <x v="96"/>
    <s v="JTHDU1EF6G5020094"/>
    <s v="No"/>
    <s v="Yes"/>
    <x v="1"/>
    <s v="street"/>
    <s v="Automatic disengagement caused by planner fault."/>
  </r>
  <r>
    <x v="96"/>
    <s v="JTHDU1EF6G5020094"/>
    <s v="No"/>
    <s v="Yes"/>
    <x v="1"/>
    <s v="street"/>
    <s v="Automatic disengagement caused by planner fault."/>
  </r>
  <r>
    <x v="97"/>
    <s v="JTHDU1EF6G5020094"/>
    <s v="No"/>
    <s v="Yes"/>
    <x v="0"/>
    <s v="street"/>
    <s v="Safety Driver proactive disengagement."/>
  </r>
  <r>
    <x v="97"/>
    <s v="JTHDU1EF6G5020094"/>
    <s v="No"/>
    <s v="Yes"/>
    <x v="1"/>
    <s v="street"/>
    <s v="Automatic disengagement caused by planner fault."/>
  </r>
  <r>
    <x v="97"/>
    <s v="JTHDU1EF6G5020094"/>
    <s v="No"/>
    <s v="Yes"/>
    <x v="0"/>
    <s v="street"/>
    <s v="Safety Driver proactive disengagement."/>
  </r>
  <r>
    <x v="97"/>
    <s v="JTHDU1EF6G5020094"/>
    <s v="No"/>
    <s v="Yes"/>
    <x v="1"/>
    <s v="street"/>
    <s v="Automatic disengagement caused by planner fault."/>
  </r>
  <r>
    <x v="97"/>
    <s v="JTHDU1EF6G5020094"/>
    <s v="No"/>
    <s v="Yes"/>
    <x v="0"/>
    <s v="street"/>
    <s v="Safety Driver proactive disengagement."/>
  </r>
  <r>
    <x v="97"/>
    <s v="JTHDU1EF6G5020094"/>
    <s v="No"/>
    <s v="Yes"/>
    <x v="1"/>
    <s v="street"/>
    <s v="Automatic disengagement caused by planner fault."/>
  </r>
  <r>
    <x v="97"/>
    <s v="JTHDU1EF6G5020094"/>
    <s v="No"/>
    <s v="Yes"/>
    <x v="0"/>
    <s v="street"/>
    <s v="Safety Driver proactive disengagement."/>
  </r>
  <r>
    <x v="97"/>
    <s v="JTHDU1EF6G5020094"/>
    <s v="No"/>
    <s v="Yes"/>
    <x v="1"/>
    <s v="street"/>
    <s v="Automatic disengagement caused by planner fault."/>
  </r>
  <r>
    <x v="97"/>
    <s v="JTHDU1EF6G5020094"/>
    <s v="No"/>
    <s v="Yes"/>
    <x v="1"/>
    <s v="street"/>
    <s v="Automatic disengagement caused by planner fault."/>
  </r>
  <r>
    <x v="97"/>
    <s v="JTHDU1EF6G5020094"/>
    <s v="No"/>
    <s v="Yes"/>
    <x v="1"/>
    <s v="street"/>
    <s v="Automatic disengagement caused by planner fault."/>
  </r>
  <r>
    <x v="97"/>
    <s v="JTHDU1EF6G5020094"/>
    <s v="No"/>
    <s v="Yes"/>
    <x v="1"/>
    <s v="street"/>
    <s v="Automatic disengagement caused by planner fault."/>
  </r>
  <r>
    <x v="97"/>
    <s v="JTHDU1EF6G5020094"/>
    <s v="No"/>
    <s v="Yes"/>
    <x v="1"/>
    <s v="street"/>
    <s v="Automatic disengagement caused by planner fault."/>
  </r>
  <r>
    <x v="97"/>
    <s v="JTHDU1EF6G5020094"/>
    <s v="No"/>
    <s v="Yes"/>
    <x v="0"/>
    <s v="street"/>
    <s v="Safety Driver proactive disengagement."/>
  </r>
  <r>
    <x v="97"/>
    <s v="JTHDU1EF6G5020094"/>
    <s v="No"/>
    <s v="Yes"/>
    <x v="1"/>
    <s v="street"/>
    <s v="Automatic disengagement caused by planner fault."/>
  </r>
  <r>
    <x v="97"/>
    <s v="JTHDU1EF6G5020094"/>
    <s v="No"/>
    <s v="Yes"/>
    <x v="1"/>
    <s v="street"/>
    <s v="Automatic disengagement caused by planner fault."/>
  </r>
  <r>
    <x v="97"/>
    <s v="JTHDU1EF6G5020094"/>
    <s v="No"/>
    <s v="Yes"/>
    <x v="0"/>
    <s v="street"/>
    <s v="Safety Driver proactive disengagement."/>
  </r>
  <r>
    <x v="97"/>
    <s v="JTHDU1EF6G5020094"/>
    <s v="No"/>
    <s v="Yes"/>
    <x v="0"/>
    <s v="street"/>
    <s v="Safety Driver proactive disengagement."/>
  </r>
  <r>
    <x v="97"/>
    <s v="JTHDU1EF6G5020094"/>
    <s v="No"/>
    <s v="Yes"/>
    <x v="1"/>
    <s v="street"/>
    <s v="Automatic disengagement caused by planner fault."/>
  </r>
  <r>
    <x v="97"/>
    <s v="JTHDU1EF6G5020094"/>
    <s v="No"/>
    <s v="Yes"/>
    <x v="1"/>
    <s v="street"/>
    <s v="Automatic disengagement caused by planner fault."/>
  </r>
  <r>
    <x v="97"/>
    <s v="JTHDU1EF6G5020094"/>
    <s v="No"/>
    <s v="Yes"/>
    <x v="1"/>
    <s v="street"/>
    <s v="Automatic disengagement caused by planner fault."/>
  </r>
  <r>
    <x v="97"/>
    <s v="JTHDU1EF6G5020094"/>
    <s v="No"/>
    <s v="Yes"/>
    <x v="1"/>
    <s v="street"/>
    <s v="Automatic disengagement caused by planner fault."/>
  </r>
  <r>
    <x v="97"/>
    <s v="JTHDU1EF6G5020094"/>
    <s v="No"/>
    <s v="Yes"/>
    <x v="0"/>
    <s v="street"/>
    <s v="Safety Driver proactive disengagement."/>
  </r>
  <r>
    <x v="97"/>
    <s v="JTHDU1EF6G5020094"/>
    <s v="No"/>
    <s v="Yes"/>
    <x v="0"/>
    <s v="street"/>
    <s v="Safety Driver proactive disengagement."/>
  </r>
  <r>
    <x v="97"/>
    <s v="JTHDU1EF6G5020094"/>
    <s v="No"/>
    <s v="Yes"/>
    <x v="0"/>
    <s v="street"/>
    <s v="Safety Driver proactive disengagement."/>
  </r>
  <r>
    <x v="97"/>
    <s v="JTHDU1EF6G5020094"/>
    <s v="No"/>
    <s v="Yes"/>
    <x v="1"/>
    <s v="street"/>
    <s v="Automatic disengagement caused by planner fault."/>
  </r>
  <r>
    <x v="97"/>
    <s v="JTHDU1EF6G5020094"/>
    <s v="No"/>
    <s v="Yes"/>
    <x v="0"/>
    <s v="street"/>
    <s v="Safety Driver proactive disengagement."/>
  </r>
  <r>
    <x v="97"/>
    <s v="JTHDU1EF6G5020094"/>
    <s v="No"/>
    <s v="Yes"/>
    <x v="1"/>
    <s v="street"/>
    <s v="Automatic disengagement caused by planner fault."/>
  </r>
  <r>
    <x v="97"/>
    <s v="JTHDU1EF6G5020094"/>
    <s v="No"/>
    <s v="Yes"/>
    <x v="1"/>
    <s v="street"/>
    <s v="Automatic disengagement caused by planner fault."/>
  </r>
  <r>
    <x v="97"/>
    <s v="JTHDU1EF3G5020098"/>
    <s v="No"/>
    <s v="Yes"/>
    <x v="1"/>
    <s v="street"/>
    <s v="Automatic disengagement caused by planner fault."/>
  </r>
  <r>
    <x v="97"/>
    <s v="JTHDU1EF3G5020098"/>
    <s v="No"/>
    <s v="Yes"/>
    <x v="1"/>
    <s v="street"/>
    <s v="Automatic disengagement caused by planner fault."/>
  </r>
  <r>
    <x v="97"/>
    <s v="JTHDU1EF3G5020098"/>
    <s v="No"/>
    <s v="Yes"/>
    <x v="0"/>
    <s v="street"/>
    <s v="Safety Driver proactive disengagement."/>
  </r>
  <r>
    <x v="97"/>
    <s v="JTHDU1EF3G5020098"/>
    <s v="No"/>
    <s v="Yes"/>
    <x v="1"/>
    <s v="street"/>
    <s v="Automatic disengagement caused by planner fault."/>
  </r>
  <r>
    <x v="97"/>
    <s v="JTHDU1EF3G5020098"/>
    <s v="No"/>
    <s v="Yes"/>
    <x v="1"/>
    <s v="street"/>
    <s v="Automatic disengagement caused by planner fault."/>
  </r>
  <r>
    <x v="97"/>
    <s v="JTHDU1EF3G5020098"/>
    <s v="No"/>
    <s v="Yes"/>
    <x v="1"/>
    <s v="street"/>
    <s v="Automatic disengagement caused by planner fault."/>
  </r>
  <r>
    <x v="97"/>
    <s v="JTHDU1EF3G5020098"/>
    <s v="No"/>
    <s v="Yes"/>
    <x v="1"/>
    <s v="street"/>
    <s v="Automatic disengagement caused by planner fault."/>
  </r>
  <r>
    <x v="97"/>
    <s v="JTHDU1EF3G5020098"/>
    <s v="No"/>
    <s v="Yes"/>
    <x v="1"/>
    <s v="street"/>
    <s v="Automatic disengagement caused by planner fault."/>
  </r>
  <r>
    <x v="97"/>
    <s v="JTHDU1EF3G5020098"/>
    <s v="No"/>
    <s v="Yes"/>
    <x v="1"/>
    <s v="street"/>
    <s v="Automatic disengagement caused by planner fault."/>
  </r>
  <r>
    <x v="97"/>
    <s v="JTHDU1EF3G5020098"/>
    <s v="No"/>
    <s v="Yes"/>
    <x v="0"/>
    <s v="street"/>
    <s v="Safety Driver proactive disengagement."/>
  </r>
  <r>
    <x v="97"/>
    <s v="JTHDU1EF3G5020098"/>
    <s v="No"/>
    <s v="Yes"/>
    <x v="1"/>
    <s v="street"/>
    <s v="Automatic disengagement caused by planner fault."/>
  </r>
  <r>
    <x v="97"/>
    <s v="JTHDU1EF3G5020098"/>
    <s v="No"/>
    <s v="Yes"/>
    <x v="1"/>
    <s v="street"/>
    <s v="Automatic disengagement caused by planner fault."/>
  </r>
  <r>
    <x v="97"/>
    <s v="JTHDU1EF3G5020098"/>
    <s v="No"/>
    <s v="Yes"/>
    <x v="1"/>
    <s v="street"/>
    <s v="Automatic disengagement caused by planner fault."/>
  </r>
  <r>
    <x v="97"/>
    <s v="JTHDU1EF3G5020098"/>
    <s v="No"/>
    <s v="Yes"/>
    <x v="1"/>
    <s v="street"/>
    <s v="Automatic disengagement caused by planner fault."/>
  </r>
  <r>
    <x v="97"/>
    <s v="JTHDU1EF3G5020098"/>
    <s v="No"/>
    <s v="Yes"/>
    <x v="0"/>
    <s v="street"/>
    <s v="Safety Driver proactive disengagement."/>
  </r>
  <r>
    <x v="97"/>
    <s v="JTHDU1EF3G5020098"/>
    <s v="No"/>
    <s v="Yes"/>
    <x v="1"/>
    <s v="street"/>
    <s v="Automatic disengagement caused by planner fault."/>
  </r>
  <r>
    <x v="97"/>
    <s v="JTHDU1EF3G5020098"/>
    <s v="No"/>
    <s v="Yes"/>
    <x v="1"/>
    <s v="street"/>
    <s v="Automatic disengagement caused by planner fault."/>
  </r>
  <r>
    <x v="97"/>
    <s v="JTHDU1EF3G5020098"/>
    <s v="No"/>
    <s v="Yes"/>
    <x v="1"/>
    <s v="street"/>
    <s v="Automatic disengagement caused by planner fault."/>
  </r>
  <r>
    <x v="97"/>
    <s v="JTHDU1EF3G5020098"/>
    <s v="No"/>
    <s v="Yes"/>
    <x v="1"/>
    <s v="street"/>
    <s v="Automatic disengagement caused by planner fault."/>
  </r>
  <r>
    <x v="97"/>
    <s v="JTHDU1EF3G5020098"/>
    <s v="No"/>
    <s v="Yes"/>
    <x v="1"/>
    <s v="street"/>
    <s v="Automatic disengagement caused by planner fault."/>
  </r>
  <r>
    <x v="97"/>
    <s v="JTHDU1EF3G5020098"/>
    <s v="No"/>
    <s v="Yes"/>
    <x v="1"/>
    <s v="street"/>
    <s v="Automatic disengagement caused by planner fault."/>
  </r>
  <r>
    <x v="97"/>
    <s v="JTHDU1EF3G5020098"/>
    <s v="No"/>
    <s v="Yes"/>
    <x v="1"/>
    <s v="street"/>
    <s v="Automatic disengagement caused by planner fault."/>
  </r>
  <r>
    <x v="97"/>
    <s v="JTHDU1EF3G5020098"/>
    <s v="No"/>
    <s v="Yes"/>
    <x v="1"/>
    <s v="street"/>
    <s v="Automatic disengagement caused by planner fault."/>
  </r>
  <r>
    <x v="97"/>
    <s v="JTHDU1EF3G5020098"/>
    <s v="No"/>
    <s v="Yes"/>
    <x v="0"/>
    <s v="street"/>
    <s v="Safety Driver proactive disengagement."/>
  </r>
  <r>
    <x v="97"/>
    <s v="JTHDU1EF3G5020098"/>
    <s v="No"/>
    <s v="Yes"/>
    <x v="1"/>
    <s v="street"/>
    <s v="Automatic disengagement caused by planner fault."/>
  </r>
  <r>
    <x v="97"/>
    <s v="JTHDU1EF3G5020098"/>
    <s v="No"/>
    <s v="Yes"/>
    <x v="1"/>
    <s v="street"/>
    <s v="Automatic disengagement caused by planner fault."/>
  </r>
  <r>
    <x v="97"/>
    <s v="JTHDU1EF3G5020098"/>
    <s v="No"/>
    <s v="Yes"/>
    <x v="1"/>
    <s v="street"/>
    <s v="Automatic disengagement caused by perception fault."/>
  </r>
  <r>
    <x v="97"/>
    <s v="JTHDU1EF3G5020098"/>
    <s v="No"/>
    <s v="Yes"/>
    <x v="1"/>
    <s v="street"/>
    <s v="Automatic disengagement caused by planner fault."/>
  </r>
  <r>
    <x v="97"/>
    <s v="JTHDU1EF3G5020098"/>
    <s v="No"/>
    <s v="Yes"/>
    <x v="1"/>
    <s v="street"/>
    <s v="Automatic disengagement caused by planner fault."/>
  </r>
  <r>
    <x v="97"/>
    <s v="JTHDU1EF3G5020098"/>
    <s v="No"/>
    <s v="Yes"/>
    <x v="1"/>
    <s v="street"/>
    <s v="Automatic disengagement caused by planner fault."/>
  </r>
  <r>
    <x v="97"/>
    <s v="JTHDU1EF3G5020098"/>
    <s v="No"/>
    <s v="Yes"/>
    <x v="1"/>
    <s v="street"/>
    <s v="Automatic disengagement caused by planner fault."/>
  </r>
  <r>
    <x v="97"/>
    <s v="JTHDU1EF3G5020098"/>
    <s v="No"/>
    <s v="Yes"/>
    <x v="0"/>
    <s v="street"/>
    <s v="Safety Driver proactive disengagement."/>
  </r>
  <r>
    <x v="97"/>
    <s v="JTHDU1EF3G5020098"/>
    <s v="No"/>
    <s v="Yes"/>
    <x v="1"/>
    <s v="street"/>
    <s v="Automatic disengagement caused by planner fault."/>
  </r>
  <r>
    <x v="97"/>
    <s v="JTHDU1EF3G5020098"/>
    <s v="No"/>
    <s v="Yes"/>
    <x v="1"/>
    <s v="street"/>
    <s v="Automatic disengagement caused by planner fault."/>
  </r>
  <r>
    <x v="97"/>
    <s v="JTHDU1EF3G5020098"/>
    <s v="No"/>
    <s v="Yes"/>
    <x v="1"/>
    <s v="street"/>
    <s v="Automatic disengagement caused by planner fault."/>
  </r>
  <r>
    <x v="97"/>
    <s v="JTHDU1EF3G5020098"/>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erception fault."/>
  </r>
  <r>
    <x v="98"/>
    <s v="JTHDU1EF6G5020094"/>
    <s v="No"/>
    <s v="Yes"/>
    <x v="1"/>
    <s v="street"/>
    <s v="Automatic disengagement caused by perception fault."/>
  </r>
  <r>
    <x v="98"/>
    <s v="JTHDU1EF6G5020094"/>
    <s v="No"/>
    <s v="Yes"/>
    <x v="1"/>
    <s v="street"/>
    <s v="Automatic disengagement caused by perception fault."/>
  </r>
  <r>
    <x v="98"/>
    <s v="JTHDU1EF6G5020094"/>
    <s v="No"/>
    <s v="Yes"/>
    <x v="1"/>
    <s v="street"/>
    <s v="Automatic disengagement caused by planner fault."/>
  </r>
  <r>
    <x v="98"/>
    <s v="JTHDU1EF6G5020094"/>
    <s v="No"/>
    <s v="Yes"/>
    <x v="1"/>
    <s v="street"/>
    <s v="Automatic disengagement caused by perception fault."/>
  </r>
  <r>
    <x v="98"/>
    <s v="JTHDU1EF6G5020094"/>
    <s v="No"/>
    <s v="Yes"/>
    <x v="0"/>
    <s v="street"/>
    <s v="Safety Driver proactive disengagement."/>
  </r>
  <r>
    <x v="98"/>
    <s v="JTHDU1EF6G5020094"/>
    <s v="No"/>
    <s v="Yes"/>
    <x v="1"/>
    <s v="street"/>
    <s v="Automatic disengagement caused by planner fault."/>
  </r>
  <r>
    <x v="98"/>
    <s v="JTHDU1EF6G5020094"/>
    <s v="No"/>
    <s v="Yes"/>
    <x v="0"/>
    <s v="street"/>
    <s v="Safety Driver proactive disengagemen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0"/>
    <s v="street"/>
    <s v="Safety Driver proactive disengagement."/>
  </r>
  <r>
    <x v="98"/>
    <s v="JTHDU1EF6G5020094"/>
    <s v="No"/>
    <s v="Yes"/>
    <x v="1"/>
    <s v="street"/>
    <s v="Automatic disengagement caused by planner fault."/>
  </r>
  <r>
    <x v="98"/>
    <s v="JTHDU1EF6G5020094"/>
    <s v="No"/>
    <s v="Yes"/>
    <x v="1"/>
    <s v="street"/>
    <s v="Automatic disengagement caused by planner fault."/>
  </r>
  <r>
    <x v="98"/>
    <s v="JTHDU1EF6G5020094"/>
    <s v="No"/>
    <s v="Yes"/>
    <x v="0"/>
    <s v="street"/>
    <s v="Safety Driver proactive disengagement."/>
  </r>
  <r>
    <x v="98"/>
    <s v="JTHDU1EF6G5020094"/>
    <s v="No"/>
    <s v="Yes"/>
    <x v="1"/>
    <s v="street"/>
    <s v="Automatic disengagement caused by planner fault."/>
  </r>
  <r>
    <x v="98"/>
    <s v="JTHDU1EF6G5020094"/>
    <s v="No"/>
    <s v="Yes"/>
    <x v="1"/>
    <s v="street"/>
    <s v="Automatic disengagement caused by perception fault."/>
  </r>
  <r>
    <x v="98"/>
    <s v="JTHDU1EF6G5020094"/>
    <s v="No"/>
    <s v="Yes"/>
    <x v="1"/>
    <s v="street"/>
    <s v="Automatic disengagement caused by planner fault."/>
  </r>
  <r>
    <x v="98"/>
    <s v="JTHDU1EF6G5020094"/>
    <s v="No"/>
    <s v="Yes"/>
    <x v="0"/>
    <s v="street"/>
    <s v="Safety Driver proactive disengagemen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erception fault."/>
  </r>
  <r>
    <x v="98"/>
    <s v="JTHDU1EF6G5020094"/>
    <s v="No"/>
    <s v="Yes"/>
    <x v="1"/>
    <s v="street"/>
    <s v="Automatic disengagement caused by planner fault."/>
  </r>
  <r>
    <x v="98"/>
    <s v="JTHDU1EF6G5020094"/>
    <s v="No"/>
    <s v="Yes"/>
    <x v="1"/>
    <s v="street"/>
    <s v="Automatic disengagement caused by perception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erception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erception fault."/>
  </r>
  <r>
    <x v="98"/>
    <s v="JTHDU1EF6G5020094"/>
    <s v="No"/>
    <s v="Yes"/>
    <x v="1"/>
    <s v="street"/>
    <s v="Automatic disengagement caused by perception fault."/>
  </r>
  <r>
    <x v="98"/>
    <s v="JTHDU1EF6G5020094"/>
    <s v="No"/>
    <s v="Yes"/>
    <x v="0"/>
    <s v="street"/>
    <s v="Safety Driver proactive disengagemen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erception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erception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8"/>
    <s v="JTHDU1EF6G5020094"/>
    <s v="No"/>
    <s v="Yes"/>
    <x v="1"/>
    <s v="street"/>
    <s v="Automatic disengagement caused by planner fault."/>
  </r>
  <r>
    <x v="99"/>
    <s v="JTHDU1EF6G5020094"/>
    <s v="No"/>
    <s v="Yes"/>
    <x v="1"/>
    <s v="street"/>
    <s v="Automatic disengagement caused by perception fault."/>
  </r>
  <r>
    <x v="99"/>
    <s v="JTHDU1EF6G5020094"/>
    <s v="No"/>
    <s v="Yes"/>
    <x v="1"/>
    <s v="street"/>
    <s v="Automatic disengagement caused by planner fault."/>
  </r>
  <r>
    <x v="99"/>
    <s v="JTHDU1EF6G5020094"/>
    <s v="No"/>
    <s v="Yes"/>
    <x v="1"/>
    <s v="street"/>
    <s v="Automatic disengagement caused by perception fault."/>
  </r>
  <r>
    <x v="99"/>
    <s v="JTHDU1EF6G5020094"/>
    <s v="No"/>
    <s v="Yes"/>
    <x v="0"/>
    <s v="street"/>
    <s v="Safety Driver proactive disengagement."/>
  </r>
  <r>
    <x v="99"/>
    <s v="JTHDU1EF6G5020094"/>
    <s v="No"/>
    <s v="Yes"/>
    <x v="1"/>
    <s v="street"/>
    <s v="Automatic disengagement caused by planner fault."/>
  </r>
  <r>
    <x v="99"/>
    <s v="JTHDU1EF6G5020094"/>
    <s v="No"/>
    <s v="Yes"/>
    <x v="1"/>
    <s v="street"/>
    <s v="Automatic disengagement caused by planner fault."/>
  </r>
  <r>
    <x v="99"/>
    <s v="JTHDU1EF6G5020094"/>
    <s v="No"/>
    <s v="Yes"/>
    <x v="1"/>
    <s v="street"/>
    <s v="Automatic disengagement caused by perception fault."/>
  </r>
  <r>
    <x v="99"/>
    <s v="JTHDU1EF6G5020094"/>
    <s v="No"/>
    <s v="Yes"/>
    <x v="1"/>
    <s v="street"/>
    <s v="Automatic disengagement caused by planner fault."/>
  </r>
  <r>
    <x v="99"/>
    <s v="JTHDU1EF6G5020094"/>
    <s v="No"/>
    <s v="Yes"/>
    <x v="1"/>
    <s v="street"/>
    <s v="Automatic disengagement caused by planner fault."/>
  </r>
  <r>
    <x v="99"/>
    <s v="JTHDU1EF6G5020094"/>
    <s v="No"/>
    <s v="Yes"/>
    <x v="1"/>
    <s v="street"/>
    <s v="Automatic disengagement caused by planner fault."/>
  </r>
  <r>
    <x v="99"/>
    <s v="JTHDU1EF0G5020107"/>
    <s v="No"/>
    <s v="Yes"/>
    <x v="0"/>
    <s v="street"/>
    <s v="Safety Driver proactive disengagement."/>
  </r>
  <r>
    <x v="99"/>
    <s v="JTHDU1EF6G5020094"/>
    <s v="No"/>
    <s v="Yes"/>
    <x v="1"/>
    <s v="street"/>
    <s v="Automatic disengagement caused by planner fault."/>
  </r>
  <r>
    <x v="99"/>
    <s v="JTHDU1EF6G5020094"/>
    <s v="No"/>
    <s v="Yes"/>
    <x v="1"/>
    <s v="street"/>
    <s v="Automatic disengagement caused by planner fault."/>
  </r>
  <r>
    <x v="99"/>
    <s v="JTHDU1EF0G5020107"/>
    <s v="No"/>
    <s v="Yes"/>
    <x v="1"/>
    <s v="street"/>
    <s v="Automatic disengagement caused by planner fault."/>
  </r>
  <r>
    <x v="99"/>
    <s v="JTHDU1EF6G5020094"/>
    <s v="No"/>
    <s v="Yes"/>
    <x v="1"/>
    <s v="street"/>
    <s v="Automatic disengagement caused by planner fault."/>
  </r>
  <r>
    <x v="99"/>
    <s v="JTHDU1EF6G5020094"/>
    <s v="No"/>
    <s v="Yes"/>
    <x v="1"/>
    <s v="street"/>
    <s v="Automatic disengagement caused by planner fault."/>
  </r>
  <r>
    <x v="99"/>
    <s v="JTHDU1EF0G5020107"/>
    <s v="No"/>
    <s v="Yes"/>
    <x v="1"/>
    <s v="street"/>
    <s v="Automatic disengagement caused by planner fault."/>
  </r>
  <r>
    <x v="99"/>
    <s v="JTHDU1EF6G5020094"/>
    <s v="No"/>
    <s v="Yes"/>
    <x v="1"/>
    <s v="street"/>
    <s v="Automatic disengagement caused by planner fault."/>
  </r>
  <r>
    <x v="99"/>
    <s v="JTHDU1EF0G5020107"/>
    <s v="No"/>
    <s v="Yes"/>
    <x v="1"/>
    <s v="street"/>
    <s v="Automatic disengagement caused by perception fault."/>
  </r>
  <r>
    <x v="99"/>
    <s v="JTHDU1EF6G5020094"/>
    <s v="No"/>
    <s v="Yes"/>
    <x v="0"/>
    <s v="street"/>
    <s v="Safety Driver proactive disengagement."/>
  </r>
  <r>
    <x v="99"/>
    <s v="JTHDU1EF6G5020094"/>
    <s v="No"/>
    <s v="Yes"/>
    <x v="1"/>
    <s v="street"/>
    <s v="Automatic disengagement caused by planner fault."/>
  </r>
  <r>
    <x v="99"/>
    <s v="JTHDU1EF6G5020094"/>
    <s v="No"/>
    <s v="Yes"/>
    <x v="0"/>
    <s v="street"/>
    <s v="Safety Driver proactive disengagement."/>
  </r>
  <r>
    <x v="99"/>
    <s v="JTHDU1EF0G5020107"/>
    <s v="No"/>
    <s v="Yes"/>
    <x v="1"/>
    <s v="street"/>
    <s v="Automatic disengagement caused by planner fault."/>
  </r>
  <r>
    <x v="99"/>
    <s v="JTHDU1EF6G5020094"/>
    <s v="No"/>
    <s v="Yes"/>
    <x v="1"/>
    <s v="street"/>
    <s v="Automatic disengagement caused by planner fault."/>
  </r>
  <r>
    <x v="99"/>
    <s v="JTHDU1EF6G5020094"/>
    <s v="No"/>
    <s v="Yes"/>
    <x v="1"/>
    <s v="street"/>
    <s v="Automatic disengagement caused by planner fault."/>
  </r>
  <r>
    <x v="99"/>
    <s v="JTHDU1EF6G5020094"/>
    <s v="No"/>
    <s v="Yes"/>
    <x v="1"/>
    <s v="street"/>
    <s v="Automatic disengagement caused by perception fault."/>
  </r>
  <r>
    <x v="99"/>
    <s v="JTHDU1EF0G5020107"/>
    <s v="No"/>
    <s v="Yes"/>
    <x v="1"/>
    <s v="street"/>
    <s v="Automatic disengagement caused by perception fault."/>
  </r>
  <r>
    <x v="99"/>
    <s v="JTHDU1EF0G5020107"/>
    <s v="No"/>
    <s v="Yes"/>
    <x v="1"/>
    <s v="street"/>
    <s v="Automatic disengagement caused by planner fault."/>
  </r>
  <r>
    <x v="99"/>
    <s v="JTHDU1EF6G5020094"/>
    <s v="No"/>
    <s v="Yes"/>
    <x v="1"/>
    <s v="street"/>
    <s v="Automatic disengagement caused by planner fault."/>
  </r>
  <r>
    <x v="99"/>
    <s v="JTHDU1EF6G5020094"/>
    <s v="No"/>
    <s v="Yes"/>
    <x v="1"/>
    <s v="street"/>
    <s v="Automatic disengagement caused by planner fault."/>
  </r>
  <r>
    <x v="99"/>
    <s v="JTHDU1EF6G5020094"/>
    <s v="No"/>
    <s v="Yes"/>
    <x v="1"/>
    <s v="street"/>
    <s v="Automatic disengagement caused by perception fault."/>
  </r>
  <r>
    <x v="99"/>
    <s v="JTHDU1EF6G5020094"/>
    <s v="No"/>
    <s v="Yes"/>
    <x v="1"/>
    <s v="street"/>
    <s v="Automatic disengagement caused by planner fault."/>
  </r>
  <r>
    <x v="99"/>
    <s v="JTHDU1EF6G5020094"/>
    <s v="No"/>
    <s v="Yes"/>
    <x v="1"/>
    <s v="street"/>
    <s v="Automatic disengagement caused by planner fault."/>
  </r>
  <r>
    <x v="99"/>
    <s v="JTHDU1EF6G5020094"/>
    <s v="No"/>
    <s v="Yes"/>
    <x v="1"/>
    <s v="street"/>
    <s v="Automatic disengagement caused by planner fault."/>
  </r>
  <r>
    <x v="99"/>
    <s v="JTHDU1EF6G5020094"/>
    <s v="No"/>
    <s v="Yes"/>
    <x v="1"/>
    <s v="street"/>
    <s v="Automatic disengagement caused by planner fault."/>
  </r>
  <r>
    <x v="99"/>
    <s v="JTHDU1EF0G5020107"/>
    <s v="No"/>
    <s v="Yes"/>
    <x v="1"/>
    <s v="street"/>
    <s v="Automatic disengagement caused by planner fault."/>
  </r>
  <r>
    <x v="99"/>
    <s v="JTHDU1EF6G5020094"/>
    <s v="No"/>
    <s v="Yes"/>
    <x v="1"/>
    <s v="street"/>
    <s v="Automatic disengagement caused by planner fault."/>
  </r>
  <r>
    <x v="99"/>
    <s v="JTHDU1EF6G5020094"/>
    <s v="No"/>
    <s v="Yes"/>
    <x v="1"/>
    <s v="street"/>
    <s v="Automatic disengagement caused by planner fault."/>
  </r>
  <r>
    <x v="99"/>
    <s v="JTHDU1EF6G5020094"/>
    <s v="No"/>
    <s v="Yes"/>
    <x v="1"/>
    <s v="street"/>
    <s v="Automatic disengagement caused by planner fault."/>
  </r>
  <r>
    <x v="99"/>
    <s v="JTHDU1EF0G5020107"/>
    <s v="No"/>
    <s v="Yes"/>
    <x v="1"/>
    <s v="street"/>
    <s v="Automatic disengagement caused by planner fault."/>
  </r>
  <r>
    <x v="99"/>
    <s v="JTHDU1EF0G5020107"/>
    <s v="No"/>
    <s v="Yes"/>
    <x v="1"/>
    <s v="street"/>
    <s v="Automatic disengagement caused by planner fault."/>
  </r>
  <r>
    <x v="99"/>
    <s v="JTHDU1EF0G5020107"/>
    <s v="No"/>
    <s v="Yes"/>
    <x v="1"/>
    <s v="street"/>
    <s v="Automatic disengagement caused by planner fault."/>
  </r>
  <r>
    <x v="99"/>
    <s v="JTHDU1EF0G5020107"/>
    <s v="No"/>
    <s v="Yes"/>
    <x v="1"/>
    <s v="street"/>
    <s v="Automatic disengagement caused by planner fault."/>
  </r>
  <r>
    <x v="99"/>
    <s v="JTHDU1EF0G5020107"/>
    <s v="No"/>
    <s v="Yes"/>
    <x v="1"/>
    <s v="street"/>
    <s v="Automatic disengagement caused by perception fault."/>
  </r>
  <r>
    <x v="99"/>
    <s v="JTHDU1EF0G5020107"/>
    <s v="No"/>
    <s v="Yes"/>
    <x v="1"/>
    <s v="street"/>
    <s v="Automatic disengagement caused by perception fault."/>
  </r>
  <r>
    <x v="99"/>
    <s v="JTHDU1EF0G5020107"/>
    <s v="No"/>
    <s v="Yes"/>
    <x v="1"/>
    <s v="street"/>
    <s v="Automatic disengagement caused by planner fault."/>
  </r>
  <r>
    <x v="99"/>
    <s v="JTHDU1EF0G5020107"/>
    <s v="No"/>
    <s v="Yes"/>
    <x v="1"/>
    <s v="street"/>
    <s v="Automatic disengagement caused by planner fault."/>
  </r>
  <r>
    <x v="99"/>
    <s v="JTHDU1EF0G5020107"/>
    <s v="No"/>
    <s v="Yes"/>
    <x v="1"/>
    <s v="street"/>
    <s v="Automatic disengagement caused by planner fault."/>
  </r>
  <r>
    <x v="99"/>
    <s v="JTHDU1EF0G5020107"/>
    <s v="No"/>
    <s v="Yes"/>
    <x v="1"/>
    <s v="street"/>
    <s v="Automatic disengagement caused by perception fault."/>
  </r>
  <r>
    <x v="99"/>
    <s v="JTHDU1EF0G5020107"/>
    <s v="No"/>
    <s v="Yes"/>
    <x v="1"/>
    <s v="street"/>
    <s v="Automatic disengagement caused by perception fault."/>
  </r>
  <r>
    <x v="99"/>
    <s v="JTHDU1EF0G5020107"/>
    <s v="No"/>
    <s v="Yes"/>
    <x v="1"/>
    <s v="street"/>
    <s v="Automatic disengagement caused by planner fault."/>
  </r>
  <r>
    <x v="99"/>
    <s v="JTHDU1EF0G5020107"/>
    <s v="No"/>
    <s v="Yes"/>
    <x v="1"/>
    <s v="street"/>
    <s v="Automatic disengagement caused by planner fault."/>
  </r>
  <r>
    <x v="99"/>
    <s v="JTHDU1EF0G5020107"/>
    <s v="No"/>
    <s v="Yes"/>
    <x v="1"/>
    <s v="street"/>
    <s v="Automatic disengagement caused by perception fault."/>
  </r>
  <r>
    <x v="99"/>
    <s v="JTHDU1EF0G5020107"/>
    <s v="No"/>
    <s v="Yes"/>
    <x v="1"/>
    <s v="street"/>
    <s v="Automatic disengagement caused by planner fault."/>
  </r>
  <r>
    <x v="99"/>
    <s v="JTHDU1EF0G5020107"/>
    <s v="No"/>
    <s v="Yes"/>
    <x v="1"/>
    <s v="street"/>
    <s v="Automatic disengagement caused by planner fault."/>
  </r>
  <r>
    <x v="99"/>
    <s v="JTHDU1EF0G5020107"/>
    <s v="No"/>
    <s v="Yes"/>
    <x v="1"/>
    <s v="street"/>
    <s v="Automatic disengagement caused by perception fault."/>
  </r>
  <r>
    <x v="99"/>
    <s v="JTHDU1EF0G5020107"/>
    <s v="No"/>
    <s v="Yes"/>
    <x v="1"/>
    <s v="street"/>
    <s v="Automatic disengagement caused by perception fault."/>
  </r>
  <r>
    <x v="99"/>
    <s v="JTHDU1EF0G5020107"/>
    <s v="No"/>
    <s v="Yes"/>
    <x v="0"/>
    <s v="street"/>
    <s v="Safety Driver proactive disengagement."/>
  </r>
  <r>
    <x v="99"/>
    <s v="JTHDU1EF6G5020094"/>
    <s v="No"/>
    <s v="Yes"/>
    <x v="0"/>
    <s v="street"/>
    <s v="Safety Driver proactive disengagement."/>
  </r>
  <r>
    <x v="99"/>
    <s v="JTHDU1EF6G5020094"/>
    <s v="No"/>
    <s v="Yes"/>
    <x v="0"/>
    <s v="street"/>
    <s v="Safety Driver proactive disengagement."/>
  </r>
  <r>
    <x v="99"/>
    <s v="JTHDU1EF6G5020094"/>
    <s v="No"/>
    <s v="Yes"/>
    <x v="1"/>
    <s v="street"/>
    <s v="Automatic disengagement caused by planner fault."/>
  </r>
  <r>
    <x v="99"/>
    <s v="JTHDU1EF6G5020094"/>
    <s v="No"/>
    <s v="Yes"/>
    <x v="0"/>
    <s v="street"/>
    <s v="Safety Driver proactive disengagement."/>
  </r>
  <r>
    <x v="99"/>
    <s v="JTHDU1EF6G5020094"/>
    <s v="No"/>
    <s v="Yes"/>
    <x v="0"/>
    <s v="street"/>
    <s v="Safety Driver proactive disengagement."/>
  </r>
  <r>
    <x v="99"/>
    <s v="JTHDU1EF6G5020094"/>
    <s v="No"/>
    <s v="Yes"/>
    <x v="0"/>
    <s v="street"/>
    <s v="Safety Driver proactive disengagement."/>
  </r>
  <r>
    <x v="99"/>
    <s v="JTHDU1EF6G5020094"/>
    <s v="No"/>
    <s v="Yes"/>
    <x v="0"/>
    <s v="street"/>
    <s v="Safety Driver proactive disengagement."/>
  </r>
  <r>
    <x v="99"/>
    <s v="JTHDU1EF6G5020094"/>
    <s v="No"/>
    <s v="Yes"/>
    <x v="1"/>
    <s v="street"/>
    <s v="Automatic disengagement caused by perception fault."/>
  </r>
  <r>
    <x v="99"/>
    <s v="JTHDU1EF6G5020094"/>
    <s v="No"/>
    <s v="Yes"/>
    <x v="0"/>
    <s v="street"/>
    <s v="Safety Driver proactive disengagement."/>
  </r>
  <r>
    <x v="99"/>
    <s v="JTHDU1EF6G5020094"/>
    <s v="No"/>
    <s v="Yes"/>
    <x v="0"/>
    <s v="street"/>
    <s v="Safety Driver proactive disengagement."/>
  </r>
  <r>
    <x v="99"/>
    <s v="JTHDU1EF6G5020094"/>
    <s v="No"/>
    <s v="Yes"/>
    <x v="0"/>
    <s v="street"/>
    <s v="Safety Driver proactive disengagement."/>
  </r>
  <r>
    <x v="99"/>
    <s v="JTHDU1EF6G5020094"/>
    <s v="No"/>
    <s v="Yes"/>
    <x v="1"/>
    <s v="street"/>
    <s v="Automatic disengagement caused by localization fault."/>
  </r>
  <r>
    <x v="99"/>
    <s v="JTHDU1EF0G5020107"/>
    <s v="No"/>
    <s v="Yes"/>
    <x v="1"/>
    <s v="street"/>
    <s v="Automatic disengagement caused by planner fault."/>
  </r>
  <r>
    <x v="99"/>
    <s v="JTHDU1EF0G5020107"/>
    <s v="No"/>
    <s v="Yes"/>
    <x v="1"/>
    <s v="street"/>
    <s v="Automatic disengagement caused by perception fault."/>
  </r>
  <r>
    <x v="99"/>
    <s v="JTHDU1EF0G5020107"/>
    <s v="No"/>
    <s v="Yes"/>
    <x v="1"/>
    <s v="street"/>
    <s v="Automatic disengagement caused by planner fault."/>
  </r>
  <r>
    <x v="99"/>
    <s v="JTHDU1EF0G5020107"/>
    <s v="No"/>
    <s v="Yes"/>
    <x v="0"/>
    <s v="street"/>
    <s v="Safety Driver proactive disengagement."/>
  </r>
  <r>
    <x v="99"/>
    <s v="JTHDU1EF0G5020107"/>
    <s v="No"/>
    <s v="Yes"/>
    <x v="0"/>
    <s v="street"/>
    <s v="Safety Driver proactive disengagement."/>
  </r>
  <r>
    <x v="99"/>
    <s v="JTHDU1EF0G5020107"/>
    <s v="No"/>
    <s v="Yes"/>
    <x v="1"/>
    <s v="street"/>
    <s v="Automatic disengagement caused by planner fault."/>
  </r>
  <r>
    <x v="99"/>
    <s v="JTHDU1EF0G5020107"/>
    <s v="No"/>
    <s v="Yes"/>
    <x v="1"/>
    <s v="street"/>
    <s v="Automatic disengagement caused by planner fault."/>
  </r>
  <r>
    <x v="99"/>
    <s v="JTHDU1EF0G5020107"/>
    <s v="No"/>
    <s v="Yes"/>
    <x v="1"/>
    <s v="street"/>
    <s v="Automatic disengagement caused by planner fault."/>
  </r>
  <r>
    <x v="99"/>
    <s v="JTHDU1EF0G5020107"/>
    <s v="No"/>
    <s v="Yes"/>
    <x v="1"/>
    <s v="street"/>
    <s v="Automatic disengagement caused by planner fault."/>
  </r>
  <r>
    <x v="99"/>
    <s v="JTHDU1EF0G5020107"/>
    <s v="No"/>
    <s v="Yes"/>
    <x v="0"/>
    <s v="street"/>
    <s v="Safety Driver proactive disengagement."/>
  </r>
  <r>
    <x v="99"/>
    <s v="JTHDU1EF0G5020107"/>
    <s v="No"/>
    <s v="Yes"/>
    <x v="1"/>
    <s v="street"/>
    <s v="Automatic disengagement caused by planner fault."/>
  </r>
  <r>
    <x v="99"/>
    <s v="JTHDU1EF0G5020107"/>
    <s v="No"/>
    <s v="Yes"/>
    <x v="1"/>
    <s v="street"/>
    <s v="Automatic disengagement caused by planner fault."/>
  </r>
  <r>
    <x v="99"/>
    <s v="JTHDU1EF0G5020107"/>
    <s v="No"/>
    <s v="Yes"/>
    <x v="1"/>
    <s v="street"/>
    <s v="Automatic disengagement caused by planner fault."/>
  </r>
  <r>
    <x v="99"/>
    <s v="JTHDU1EF0G5020107"/>
    <s v="No"/>
    <s v="Yes"/>
    <x v="1"/>
    <s v="street"/>
    <s v="Automatic disengagement caused by planner fault."/>
  </r>
  <r>
    <x v="99"/>
    <s v="JTHDU1EF0G5020107"/>
    <s v="No"/>
    <s v="Yes"/>
    <x v="1"/>
    <s v="street"/>
    <s v="Automatic disengagement caused by perception fault."/>
  </r>
  <r>
    <x v="99"/>
    <s v="JTHDU1EF0G5020107"/>
    <s v="No"/>
    <s v="Yes"/>
    <x v="1"/>
    <s v="street"/>
    <s v="Automatic disengagement caused by planner fault."/>
  </r>
  <r>
    <x v="99"/>
    <s v="JTHDU1EF0G5020107"/>
    <s v="No"/>
    <s v="Yes"/>
    <x v="1"/>
    <s v="street"/>
    <s v="Automatic disengagement caused by perception fault."/>
  </r>
  <r>
    <x v="99"/>
    <s v="JTHDU1EF0G5020107"/>
    <s v="No"/>
    <s v="Yes"/>
    <x v="1"/>
    <s v="street"/>
    <s v="Automatic disengagement caused by planner fault."/>
  </r>
  <r>
    <x v="99"/>
    <s v="JTHDU1EF0G5020107"/>
    <s v="No"/>
    <s v="Yes"/>
    <x v="1"/>
    <s v="street"/>
    <s v="Automatic disengagement caused by planner fault."/>
  </r>
  <r>
    <x v="99"/>
    <s v="JTHDU1EF0G5020107"/>
    <s v="No"/>
    <s v="Yes"/>
    <x v="0"/>
    <s v="street"/>
    <s v="Safety Driver proactive disengagement."/>
  </r>
  <r>
    <x v="99"/>
    <s v="JTHDU1EF0G5020107"/>
    <s v="No"/>
    <s v="Yes"/>
    <x v="1"/>
    <s v="street"/>
    <s v="Automatic disengagement caused by planner fault."/>
  </r>
  <r>
    <x v="99"/>
    <s v="JTHDU1EF0G5020107"/>
    <s v="No"/>
    <s v="Yes"/>
    <x v="1"/>
    <s v="street"/>
    <s v="Automatic disengagement caused by planner fault."/>
  </r>
  <r>
    <x v="99"/>
    <s v="JTHDU1EF0G5020107"/>
    <s v="No"/>
    <s v="Yes"/>
    <x v="1"/>
    <s v="street"/>
    <s v="Automatic disengagement caused by planner fault."/>
  </r>
  <r>
    <x v="99"/>
    <s v="JTHDU1EF0G5020107"/>
    <s v="No"/>
    <s v="Yes"/>
    <x v="0"/>
    <s v="street"/>
    <s v="Safety Driver proactive disengagement."/>
  </r>
  <r>
    <x v="99"/>
    <s v="JTHDU1EF0G5020107"/>
    <s v="No"/>
    <s v="Yes"/>
    <x v="1"/>
    <s v="street"/>
    <s v="Automatic disengagement caused by planner fault."/>
  </r>
  <r>
    <x v="99"/>
    <s v="JTHDU1EF0G5020107"/>
    <s v="No"/>
    <s v="Yes"/>
    <x v="0"/>
    <s v="street"/>
    <s v="Safety Driver proactive disengagement."/>
  </r>
  <r>
    <x v="99"/>
    <s v="JTHDU1EF0G5020107"/>
    <s v="No"/>
    <s v="Yes"/>
    <x v="1"/>
    <s v="street"/>
    <s v="Automatic disengagement caused by perception fault."/>
  </r>
  <r>
    <x v="99"/>
    <s v="JTHDU1EF0G5020107"/>
    <s v="No"/>
    <s v="Yes"/>
    <x v="1"/>
    <s v="street"/>
    <s v="Automatic disengagement caused by planner fault."/>
  </r>
  <r>
    <x v="100"/>
    <s v="JTHDU1EF0G5020107"/>
    <s v="No"/>
    <s v="Yes"/>
    <x v="1"/>
    <s v="street"/>
    <s v="Automatic disengagement caused by perception fault."/>
  </r>
  <r>
    <x v="100"/>
    <s v="JTHDU1EF0G5020107"/>
    <s v="No"/>
    <s v="Yes"/>
    <x v="0"/>
    <s v="street"/>
    <s v="Safety Driver proactive disengagement."/>
  </r>
  <r>
    <x v="100"/>
    <s v="JTHDU1EF0G5020107"/>
    <s v="No"/>
    <s v="Yes"/>
    <x v="1"/>
    <s v="street"/>
    <s v="Automatic disengagement caused by perception fault."/>
  </r>
  <r>
    <x v="100"/>
    <s v="JTHDU1EF0G5020107"/>
    <s v="No"/>
    <s v="Yes"/>
    <x v="1"/>
    <s v="street"/>
    <s v="Automatic disengagement caused by planner fault."/>
  </r>
  <r>
    <x v="100"/>
    <s v="JTHDU1EF0G5020107"/>
    <s v="No"/>
    <s v="Yes"/>
    <x v="0"/>
    <s v="street"/>
    <s v="Safety Driver proactive disengagement."/>
  </r>
  <r>
    <x v="100"/>
    <s v="JTHDU1EF0G5020107"/>
    <s v="No"/>
    <s v="Yes"/>
    <x v="1"/>
    <s v="street"/>
    <s v="Automatic disengagement caused by planner fault."/>
  </r>
  <r>
    <x v="100"/>
    <s v="JTHDU1EF0G5020107"/>
    <s v="No"/>
    <s v="Yes"/>
    <x v="0"/>
    <s v="street"/>
    <s v="Safety Driver proactive disengagement."/>
  </r>
  <r>
    <x v="100"/>
    <s v="JTHDU1EF0G5020107"/>
    <s v="No"/>
    <s v="Yes"/>
    <x v="1"/>
    <s v="street"/>
    <s v="Automatic disengagement caused by planner fault."/>
  </r>
  <r>
    <x v="100"/>
    <s v="JTHDU1EF0G5020107"/>
    <s v="No"/>
    <s v="Yes"/>
    <x v="0"/>
    <s v="street"/>
    <s v="Safety Driver proactive disengagement."/>
  </r>
  <r>
    <x v="100"/>
    <s v="JTHDU1EF0G5020107"/>
    <s v="No"/>
    <s v="Yes"/>
    <x v="0"/>
    <s v="street"/>
    <s v="Safety Driver proactive disengagement."/>
  </r>
  <r>
    <x v="100"/>
    <s v="JTHDU1EF0G5020107"/>
    <s v="No"/>
    <s v="Yes"/>
    <x v="1"/>
    <s v="street"/>
    <s v="Automatic disengagement caused by planner fault."/>
  </r>
  <r>
    <x v="100"/>
    <s v="JTHDU1EF0G5020107"/>
    <s v="No"/>
    <s v="Yes"/>
    <x v="0"/>
    <s v="street"/>
    <s v="Safety Driver proactive disengagement."/>
  </r>
  <r>
    <x v="100"/>
    <s v="JTHDU1EF0G5020107"/>
    <s v="No"/>
    <s v="Yes"/>
    <x v="0"/>
    <s v="street"/>
    <s v="Safety Driver proactive disengagement."/>
  </r>
  <r>
    <x v="100"/>
    <s v="JTHDU1EF0G5020107"/>
    <s v="No"/>
    <s v="Yes"/>
    <x v="0"/>
    <s v="street"/>
    <s v="Safety Driver proactive disengagement."/>
  </r>
  <r>
    <x v="100"/>
    <s v="JTHDU1EF0G5020107"/>
    <s v="No"/>
    <s v="Yes"/>
    <x v="0"/>
    <s v="street"/>
    <s v="Safety Driver proactive disengagement."/>
  </r>
  <r>
    <x v="100"/>
    <s v="JTHDU1EF0G5020107"/>
    <s v="No"/>
    <s v="Yes"/>
    <x v="0"/>
    <s v="street"/>
    <s v="Safety Driver proactive disengagement."/>
  </r>
  <r>
    <x v="100"/>
    <s v="JTHDU1EF0G5020107"/>
    <s v="No"/>
    <s v="Yes"/>
    <x v="0"/>
    <s v="street"/>
    <s v="Safety Driver proactive disengagement."/>
  </r>
  <r>
    <x v="100"/>
    <s v="JTHDU1EF0G5020107"/>
    <s v="No"/>
    <s v="Yes"/>
    <x v="0"/>
    <s v="street"/>
    <s v="Safety Driver proactive disengagement."/>
  </r>
  <r>
    <x v="100"/>
    <s v="JTHDU1EF0G5020107"/>
    <s v="No"/>
    <s v="Yes"/>
    <x v="0"/>
    <s v="street"/>
    <s v="Safety Driver proactive disengagement."/>
  </r>
  <r>
    <x v="100"/>
    <s v="JTHDU1EF0G5020107"/>
    <s v="No"/>
    <s v="Yes"/>
    <x v="0"/>
    <s v="street"/>
    <s v="Safety Driver proactive disengagement."/>
  </r>
  <r>
    <x v="100"/>
    <s v="JTHDU1EF0G5020107"/>
    <s v="No"/>
    <s v="Yes"/>
    <x v="1"/>
    <s v="street"/>
    <s v="Automatic disengagement caused by perception fault."/>
  </r>
  <r>
    <x v="100"/>
    <s v="JTHDU1EF0G5020107"/>
    <s v="No"/>
    <s v="Yes"/>
    <x v="0"/>
    <s v="street"/>
    <s v="Safety Driver proactive disengagement."/>
  </r>
  <r>
    <x v="100"/>
    <s v="JTHDU1EF0G5020107"/>
    <s v="No"/>
    <s v="Yes"/>
    <x v="0"/>
    <s v="street"/>
    <s v="Safety Driver proactive disengagement."/>
  </r>
  <r>
    <x v="100"/>
    <s v="JTHDU1EF0G5020107"/>
    <s v="No"/>
    <s v="Yes"/>
    <x v="0"/>
    <s v="street"/>
    <s v="Safety Driver proactive disengagement."/>
  </r>
  <r>
    <x v="100"/>
    <s v="JTHDU1EF0G5020107"/>
    <s v="No"/>
    <s v="Yes"/>
    <x v="0"/>
    <s v="street"/>
    <s v="Safety Driver proactive disengagement."/>
  </r>
  <r>
    <x v="100"/>
    <s v="JTHDU1EF0G5020107"/>
    <s v="No"/>
    <s v="Yes"/>
    <x v="0"/>
    <s v="street"/>
    <s v="Safety Driver proactive disengagement."/>
  </r>
  <r>
    <x v="100"/>
    <s v="JTHDU1EF0G5020107"/>
    <s v="No"/>
    <s v="Yes"/>
    <x v="0"/>
    <s v="street"/>
    <s v="Safety Driver proactive disengagement."/>
  </r>
  <r>
    <x v="100"/>
    <s v="JTHDU1EF0G5020107"/>
    <s v="No"/>
    <s v="Yes"/>
    <x v="1"/>
    <s v="street"/>
    <s v="Automatic disengagement caused by perception fault."/>
  </r>
  <r>
    <x v="100"/>
    <s v="JTHDU1EF0G5020107"/>
    <s v="No"/>
    <s v="Yes"/>
    <x v="0"/>
    <s v="street"/>
    <s v="Safety Driver proactive disengagement."/>
  </r>
  <r>
    <x v="101"/>
    <s v="JTHDU1EF0G5020107"/>
    <s v="No"/>
    <s v="Yes"/>
    <x v="1"/>
    <s v="street"/>
    <s v="Automatic disengagement caused by planner fault."/>
  </r>
  <r>
    <x v="101"/>
    <s v="JTHDU1EF0G5020107"/>
    <s v="No"/>
    <s v="Yes"/>
    <x v="0"/>
    <s v="street"/>
    <s v="Safety Driver proactive disengagement."/>
  </r>
  <r>
    <x v="101"/>
    <s v="JTHDU1EF0G5020107"/>
    <s v="No"/>
    <s v="Yes"/>
    <x v="1"/>
    <s v="street"/>
    <s v="Automatic disengagement caused by planner fault."/>
  </r>
  <r>
    <x v="101"/>
    <s v="JTHDU1EF0G5020107"/>
    <s v="No"/>
    <s v="Yes"/>
    <x v="0"/>
    <s v="street"/>
    <s v="Safety Driver proactive disengagement."/>
  </r>
  <r>
    <x v="101"/>
    <s v="JTHDU1EF0G5020107"/>
    <s v="No"/>
    <s v="Yes"/>
    <x v="0"/>
    <s v="street"/>
    <s v="Safety Driver proactive disengagement."/>
  </r>
  <r>
    <x v="101"/>
    <s v="JTHDU1EF0G5020107"/>
    <s v="No"/>
    <s v="Yes"/>
    <x v="0"/>
    <s v="street"/>
    <s v="Safety Driver proactive disengagement."/>
  </r>
  <r>
    <x v="101"/>
    <s v="JTHDU1EF0G5020107"/>
    <s v="No"/>
    <s v="Yes"/>
    <x v="0"/>
    <s v="street"/>
    <s v="Safety Driver proactive disengagement."/>
  </r>
  <r>
    <x v="101"/>
    <s v="JTHDU1EF0G5020107"/>
    <s v="No"/>
    <s v="Yes"/>
    <x v="0"/>
    <s v="street"/>
    <s v="Safety Driver proactive disengagement."/>
  </r>
  <r>
    <x v="101"/>
    <s v="JTHDU1EF6G5020094"/>
    <s v="No"/>
    <s v="Yes"/>
    <x v="1"/>
    <s v="street"/>
    <s v="Automatic disengagement caused by planner fault."/>
  </r>
  <r>
    <x v="101"/>
    <s v="JTHDU1EF6G5020094"/>
    <s v="No"/>
    <s v="Yes"/>
    <x v="1"/>
    <s v="street"/>
    <s v="Automatic disengagement caused by system integrity check."/>
  </r>
  <r>
    <x v="101"/>
    <s v="JTHDU1EF6G5020094"/>
    <s v="No"/>
    <s v="Yes"/>
    <x v="0"/>
    <s v="street"/>
    <s v="Safety Driver proactive disengagement."/>
  </r>
  <r>
    <x v="101"/>
    <s v="JTHDU1EF0G5020107"/>
    <s v="No"/>
    <s v="Yes"/>
    <x v="1"/>
    <s v="street"/>
    <s v="Automatic disengagement caused by planner fault."/>
  </r>
  <r>
    <x v="101"/>
    <s v="JTHDU1EF6G5020094"/>
    <s v="No"/>
    <s v="Yes"/>
    <x v="1"/>
    <s v="street"/>
    <s v="Automatic disengagement caused by planner fault."/>
  </r>
  <r>
    <x v="101"/>
    <s v="JTHDU1EF6G5020094"/>
    <s v="No"/>
    <s v="Yes"/>
    <x v="0"/>
    <s v="street"/>
    <s v="Safety Driver proactive disengagement."/>
  </r>
  <r>
    <x v="101"/>
    <s v="JTHDU1EF0G5020107"/>
    <s v="No"/>
    <s v="Yes"/>
    <x v="1"/>
    <s v="street"/>
    <s v="Automatic disengagement caused by planner fault."/>
  </r>
  <r>
    <x v="101"/>
    <s v="JTHDU1EF6G5020094"/>
    <s v="No"/>
    <s v="Yes"/>
    <x v="0"/>
    <s v="street"/>
    <s v="Safety Driver proactive disengagement."/>
  </r>
  <r>
    <x v="101"/>
    <s v="JTHDU1EF6G5020094"/>
    <s v="No"/>
    <s v="Yes"/>
    <x v="0"/>
    <s v="street"/>
    <s v="Safety Driver proactive disengagement."/>
  </r>
  <r>
    <x v="101"/>
    <s v="JTHDU1EF0G5020107"/>
    <s v="No"/>
    <s v="Yes"/>
    <x v="1"/>
    <s v="street"/>
    <s v="Automatic disengagement caused by planner fault."/>
  </r>
  <r>
    <x v="101"/>
    <s v="JTHDU1EF6G5020094"/>
    <s v="No"/>
    <s v="Yes"/>
    <x v="1"/>
    <s v="street"/>
    <s v="Automatic disengagement caused by planner fault."/>
  </r>
  <r>
    <x v="101"/>
    <s v="JTHDU1EF0G5020107"/>
    <s v="No"/>
    <s v="Yes"/>
    <x v="0"/>
    <s v="street"/>
    <s v="Safety Driver proactive disengagement."/>
  </r>
  <r>
    <x v="101"/>
    <s v="JTHDU1EF6G5020094"/>
    <s v="No"/>
    <s v="Yes"/>
    <x v="1"/>
    <s v="street"/>
    <s v="Automatic disengagement caused by planner fault."/>
  </r>
  <r>
    <x v="101"/>
    <s v="JTHDU1EF6G5020094"/>
    <s v="No"/>
    <s v="Yes"/>
    <x v="1"/>
    <s v="street"/>
    <s v="Automatic disengagement caused by system integrity check."/>
  </r>
  <r>
    <x v="101"/>
    <s v="JTHDU1EF6G5020094"/>
    <s v="No"/>
    <s v="Yes"/>
    <x v="1"/>
    <s v="street"/>
    <s v="Automatic disengagement caused by perception fault."/>
  </r>
  <r>
    <x v="101"/>
    <s v="JTHDU1EF0G5020107"/>
    <s v="No"/>
    <s v="Yes"/>
    <x v="1"/>
    <s v="street"/>
    <s v="Automatic disengagement caused by planner fault."/>
  </r>
  <r>
    <x v="101"/>
    <s v="JTHDU1EF6G5020094"/>
    <s v="No"/>
    <s v="Yes"/>
    <x v="0"/>
    <s v="street"/>
    <s v="Safety Driver proactive disengagement."/>
  </r>
  <r>
    <x v="101"/>
    <s v="JTHDU1EF0G5020107"/>
    <s v="No"/>
    <s v="Yes"/>
    <x v="1"/>
    <s v="street"/>
    <s v="Automatic disengagement caused by planner fault."/>
  </r>
  <r>
    <x v="101"/>
    <s v="JTHDU1EF0G5020107"/>
    <s v="No"/>
    <s v="Yes"/>
    <x v="1"/>
    <s v="street"/>
    <s v="Automatic disengagement caused by planner fault."/>
  </r>
  <r>
    <x v="101"/>
    <s v="JTHDU1EF0G5020107"/>
    <s v="No"/>
    <s v="Yes"/>
    <x v="0"/>
    <s v="street"/>
    <s v="Safety Driver proactive disengagement."/>
  </r>
  <r>
    <x v="101"/>
    <s v="JTHDU1EF6G5020094"/>
    <s v="No"/>
    <s v="Yes"/>
    <x v="1"/>
    <s v="street"/>
    <s v="Automatic disengagement caused by planner fault."/>
  </r>
  <r>
    <x v="101"/>
    <s v="JTHDU1EF6G5020094"/>
    <s v="No"/>
    <s v="Yes"/>
    <x v="0"/>
    <s v="street"/>
    <s v="Safety Driver proactive disengagement."/>
  </r>
  <r>
    <x v="101"/>
    <s v="JTHDU1EF6G5020094"/>
    <s v="No"/>
    <s v="Yes"/>
    <x v="1"/>
    <s v="street"/>
    <s v="Automatic disengagement caused by planner fault."/>
  </r>
  <r>
    <x v="101"/>
    <s v="JTHDU1EF6G5020094"/>
    <s v="No"/>
    <s v="Yes"/>
    <x v="1"/>
    <s v="street"/>
    <s v="Automatic disengagement caused by planner fault."/>
  </r>
  <r>
    <x v="101"/>
    <s v="JTHDU1EF6G5020094"/>
    <s v="No"/>
    <s v="Yes"/>
    <x v="1"/>
    <s v="street"/>
    <s v="Automatic disengagement caused by planner fault."/>
  </r>
  <r>
    <x v="101"/>
    <s v="JTHDU1EF0G5020107"/>
    <s v="No"/>
    <s v="Yes"/>
    <x v="1"/>
    <s v="street"/>
    <s v="Automatic disengagement caused by planner fault."/>
  </r>
  <r>
    <x v="101"/>
    <s v="JTHDU1EF6G5020094"/>
    <s v="No"/>
    <s v="Yes"/>
    <x v="1"/>
    <s v="street"/>
    <s v="Automatic disengagement caused by planner fault."/>
  </r>
  <r>
    <x v="101"/>
    <s v="JTHDU1EF0G5020107"/>
    <s v="No"/>
    <s v="Yes"/>
    <x v="1"/>
    <s v="street"/>
    <s v="Automatic disengagement caused by planner fault."/>
  </r>
  <r>
    <x v="101"/>
    <s v="JTHDU1EF0G5020107"/>
    <s v="No"/>
    <s v="Yes"/>
    <x v="1"/>
    <s v="street"/>
    <s v="Automatic disengagement caused by planner fault."/>
  </r>
  <r>
    <x v="101"/>
    <s v="JTHDU1EF6G5020094"/>
    <s v="No"/>
    <s v="Yes"/>
    <x v="0"/>
    <s v="street"/>
    <s v="Safety Driver proactive disengagement."/>
  </r>
  <r>
    <x v="101"/>
    <s v="JTHDU1EF0G5020107"/>
    <s v="No"/>
    <s v="Yes"/>
    <x v="0"/>
    <s v="street"/>
    <s v="Safety Driver proactive disengagement."/>
  </r>
  <r>
    <x v="101"/>
    <s v="JTHDU1EF6G5020094"/>
    <s v="No"/>
    <s v="Yes"/>
    <x v="0"/>
    <s v="street"/>
    <s v="Safety Driver proactive disengagement."/>
  </r>
  <r>
    <x v="101"/>
    <s v="JTHDU1EF0G5020107"/>
    <s v="No"/>
    <s v="Yes"/>
    <x v="0"/>
    <s v="street"/>
    <s v="Safety Driver proactive disengagement."/>
  </r>
  <r>
    <x v="101"/>
    <s v="JTHDU1EF6G5020094"/>
    <s v="No"/>
    <s v="Yes"/>
    <x v="1"/>
    <s v="street"/>
    <s v="Automatic disengagement caused by planner fault."/>
  </r>
  <r>
    <x v="101"/>
    <s v="JTHDU1EF0G5020107"/>
    <s v="No"/>
    <s v="Yes"/>
    <x v="1"/>
    <s v="street"/>
    <s v="Automatic disengagement caused by planner fault."/>
  </r>
  <r>
    <x v="101"/>
    <s v="JTHDU1EF0G5020107"/>
    <s v="No"/>
    <s v="Yes"/>
    <x v="0"/>
    <s v="street"/>
    <s v="Safety Driver proactive disengagement."/>
  </r>
  <r>
    <x v="101"/>
    <s v="JTHDU1EF0G5020107"/>
    <s v="No"/>
    <s v="Yes"/>
    <x v="1"/>
    <s v="street"/>
    <s v="Automatic disengagement caused by planner fault."/>
  </r>
  <r>
    <x v="101"/>
    <s v="JTHDU1EF6G5020094"/>
    <s v="No"/>
    <s v="Yes"/>
    <x v="0"/>
    <s v="street"/>
    <s v="Safety Driver proactive disengagement."/>
  </r>
  <r>
    <x v="101"/>
    <s v="JTHDU1EF6G5020094"/>
    <s v="No"/>
    <s v="Yes"/>
    <x v="1"/>
    <s v="street"/>
    <s v="Automatic disengagement caused by system integrity check."/>
  </r>
  <r>
    <x v="101"/>
    <s v="JTHDU1EF6G5020094"/>
    <s v="No"/>
    <s v="Yes"/>
    <x v="0"/>
    <s v="street"/>
    <s v="Safety Driver proactive disengagement."/>
  </r>
  <r>
    <x v="101"/>
    <s v="JTHDU1EF6G5020094"/>
    <s v="No"/>
    <s v="Yes"/>
    <x v="1"/>
    <s v="street"/>
    <s v="Automatic disengagement caused by planner fault."/>
  </r>
  <r>
    <x v="101"/>
    <s v="JTHDU1EF6G5020094"/>
    <s v="No"/>
    <s v="Yes"/>
    <x v="0"/>
    <s v="street"/>
    <s v="Safety Driver proactive disengagement."/>
  </r>
  <r>
    <x v="101"/>
    <s v="JTHDU1EF6G5020094"/>
    <s v="No"/>
    <s v="Yes"/>
    <x v="0"/>
    <s v="street"/>
    <s v="Safety Driver proactive disengagement."/>
  </r>
  <r>
    <x v="101"/>
    <s v="JTHDU1EF6G5020094"/>
    <s v="No"/>
    <s v="Yes"/>
    <x v="1"/>
    <s v="street"/>
    <s v="Automatic disengagement caused by planner fault."/>
  </r>
  <r>
    <x v="101"/>
    <s v="JTHDU1EF6G5020094"/>
    <s v="No"/>
    <s v="Yes"/>
    <x v="1"/>
    <s v="street"/>
    <s v="Automatic disengagement caused by planner fault."/>
  </r>
  <r>
    <x v="101"/>
    <s v="JTHDU1EF6G5020094"/>
    <s v="No"/>
    <s v="Yes"/>
    <x v="0"/>
    <s v="street"/>
    <s v="Safety Driver proactive disengagement."/>
  </r>
  <r>
    <x v="101"/>
    <s v="JTHDU1EF6G5020094"/>
    <s v="No"/>
    <s v="Yes"/>
    <x v="1"/>
    <s v="street"/>
    <s v="Automatic disengagement caused by planner fault."/>
  </r>
  <r>
    <x v="101"/>
    <s v="JTHDU1EF6G5020094"/>
    <s v="No"/>
    <s v="Yes"/>
    <x v="1"/>
    <s v="street"/>
    <s v="Automatic disengagement caused by system integrity check."/>
  </r>
  <r>
    <x v="101"/>
    <s v="JTHDU1EF6G5020094"/>
    <s v="No"/>
    <s v="Yes"/>
    <x v="1"/>
    <s v="street"/>
    <s v="Automatic disengagement caused by planner fault."/>
  </r>
  <r>
    <x v="101"/>
    <s v="JTHDU1EF6G5020094"/>
    <s v="No"/>
    <s v="Yes"/>
    <x v="0"/>
    <s v="street"/>
    <s v="Safety Driver proactive disengagement."/>
  </r>
  <r>
    <x v="101"/>
    <s v="JTHDU1EF6G5020094"/>
    <s v="No"/>
    <s v="Yes"/>
    <x v="1"/>
    <s v="street"/>
    <s v="Automatic disengagement caused by planner fault."/>
  </r>
  <r>
    <x v="101"/>
    <s v="JTHDU1EF6G5020094"/>
    <s v="No"/>
    <s v="Yes"/>
    <x v="0"/>
    <s v="street"/>
    <s v="Safety Driver proactive disengagement."/>
  </r>
  <r>
    <x v="101"/>
    <s v="JTHDU1EF6G5020094"/>
    <s v="No"/>
    <s v="Yes"/>
    <x v="0"/>
    <s v="street"/>
    <s v="Safety Driver proactive disengagement."/>
  </r>
  <r>
    <x v="101"/>
    <s v="JTHDU1EF0G5020124"/>
    <s v="No"/>
    <s v="Yes"/>
    <x v="1"/>
    <s v="street"/>
    <s v="Automatic disengagement caused by perception fault."/>
  </r>
  <r>
    <x v="101"/>
    <s v="JTHDU1EF0G5020124"/>
    <s v="No"/>
    <s v="Yes"/>
    <x v="1"/>
    <s v="street"/>
    <s v="Automatic disengagement caused by planner fault."/>
  </r>
  <r>
    <x v="101"/>
    <s v="JTHDU1EF0G5020124"/>
    <s v="No"/>
    <s v="Yes"/>
    <x v="0"/>
    <s v="street"/>
    <s v="Safety Driver proactive disengagement."/>
  </r>
  <r>
    <x v="101"/>
    <s v="JTHDU1EF0G5020124"/>
    <s v="No"/>
    <s v="Yes"/>
    <x v="0"/>
    <s v="street"/>
    <s v="Safety Driver proactive disengagement."/>
  </r>
  <r>
    <x v="101"/>
    <s v="JTHDU1EF0G5020124"/>
    <s v="No"/>
    <s v="Yes"/>
    <x v="1"/>
    <s v="street"/>
    <s v="Automatic disengagement caused by planner fault."/>
  </r>
  <r>
    <x v="101"/>
    <s v="JTHDU1EF0G5020124"/>
    <s v="No"/>
    <s v="Yes"/>
    <x v="0"/>
    <s v="street"/>
    <s v="Safety Driver proactive disengagement."/>
  </r>
  <r>
    <x v="101"/>
    <s v="JTHDU1EF0G5020124"/>
    <s v="No"/>
    <s v="Yes"/>
    <x v="0"/>
    <s v="street"/>
    <s v="Safety Driver proactive disengagement."/>
  </r>
  <r>
    <x v="101"/>
    <s v="JTHDU1EF0G5020124"/>
    <s v="No"/>
    <s v="Yes"/>
    <x v="0"/>
    <s v="street"/>
    <s v="Safety Driver proactive disengagement."/>
  </r>
  <r>
    <x v="101"/>
    <s v="JTHDU1EF0G5020124"/>
    <s v="No"/>
    <s v="Yes"/>
    <x v="0"/>
    <s v="street"/>
    <s v="Safety Driver proactive disengagement."/>
  </r>
  <r>
    <x v="101"/>
    <s v="JTHDU1EF0G5020124"/>
    <s v="No"/>
    <s v="Yes"/>
    <x v="1"/>
    <s v="street"/>
    <s v="Automatic disengagement caused by perception fault."/>
  </r>
  <r>
    <x v="101"/>
    <s v="JTHDU1EF0G5020124"/>
    <s v="No"/>
    <s v="Yes"/>
    <x v="0"/>
    <s v="street"/>
    <s v="Safety Driver proactive disengagement."/>
  </r>
  <r>
    <x v="101"/>
    <s v="JTHDU1EF0G5020124"/>
    <s v="No"/>
    <s v="Yes"/>
    <x v="0"/>
    <s v="street"/>
    <s v="Safety Driver proactive disengagement."/>
  </r>
  <r>
    <x v="101"/>
    <s v="JTHDU1EF0G5020124"/>
    <s v="No"/>
    <s v="Yes"/>
    <x v="1"/>
    <s v="street"/>
    <s v="Automatic disengagement caused by planner fault."/>
  </r>
  <r>
    <x v="101"/>
    <s v="JTHDU1EF0G5020124"/>
    <s v="No"/>
    <s v="Yes"/>
    <x v="1"/>
    <s v="street"/>
    <s v="Automatic disengagement caused by planner fault."/>
  </r>
  <r>
    <x v="101"/>
    <s v="JTHDU1EF0G5020124"/>
    <s v="No"/>
    <s v="Yes"/>
    <x v="0"/>
    <s v="street"/>
    <s v="Safety Driver proactive disengagement."/>
  </r>
  <r>
    <x v="101"/>
    <s v="JTHDU1EF0G5020124"/>
    <s v="No"/>
    <s v="Yes"/>
    <x v="0"/>
    <s v="street"/>
    <s v="Safety Driver proactive disengagement."/>
  </r>
  <r>
    <x v="101"/>
    <s v="JTHDU1EF0G5020124"/>
    <s v="No"/>
    <s v="Yes"/>
    <x v="1"/>
    <s v="street"/>
    <s v="Automatic disengagement caused by perception fault."/>
  </r>
  <r>
    <x v="101"/>
    <s v="JTHDU1EF0G5020124"/>
    <s v="No"/>
    <s v="Yes"/>
    <x v="0"/>
    <s v="street"/>
    <s v="Safety Driver proactive disengagement."/>
  </r>
  <r>
    <x v="101"/>
    <s v="JTHDU1EF0G5020124"/>
    <s v="No"/>
    <s v="Yes"/>
    <x v="0"/>
    <s v="street"/>
    <s v="Safety Driver proactive disengagement."/>
  </r>
  <r>
    <x v="101"/>
    <s v="JTHDU1EF0G5020124"/>
    <s v="No"/>
    <s v="Yes"/>
    <x v="1"/>
    <s v="street"/>
    <s v="Automatic disengagement caused by planner fault."/>
  </r>
  <r>
    <x v="101"/>
    <s v="JTHDU1EF0G5020124"/>
    <s v="No"/>
    <s v="Yes"/>
    <x v="1"/>
    <s v="street"/>
    <s v="Automatic disengagement caused by planner fault."/>
  </r>
  <r>
    <x v="101"/>
    <s v="JTHDU1EF0G5020124"/>
    <s v="No"/>
    <s v="Yes"/>
    <x v="1"/>
    <s v="street"/>
    <s v="Automatic disengagement caused by planner fault."/>
  </r>
  <r>
    <x v="101"/>
    <s v="JTHDU1EF0G5020124"/>
    <s v="No"/>
    <s v="Yes"/>
    <x v="0"/>
    <s v="street"/>
    <s v="Safety Driver proactive disengagement."/>
  </r>
  <r>
    <x v="101"/>
    <s v="JTHDU1EF0G5020124"/>
    <s v="No"/>
    <s v="Yes"/>
    <x v="1"/>
    <s v="street"/>
    <s v="Automatic disengagement caused by planner fault."/>
  </r>
  <r>
    <x v="102"/>
    <s v="JTHDU1EF0G5020107"/>
    <s v="No"/>
    <s v="Yes"/>
    <x v="0"/>
    <s v="street"/>
    <s v="Safety Driver proactive disengagement."/>
  </r>
  <r>
    <x v="102"/>
    <s v="JTHDU1EF0G5020107"/>
    <s v="No"/>
    <s v="Yes"/>
    <x v="0"/>
    <s v="street"/>
    <s v="Safety Driver proactive disengagement."/>
  </r>
  <r>
    <x v="102"/>
    <s v="JTHDU1EF0G5020124"/>
    <s v="No"/>
    <s v="Yes"/>
    <x v="1"/>
    <s v="street"/>
    <s v="Automatic disengagement caused by planner fault."/>
  </r>
  <r>
    <x v="102"/>
    <s v="JTHDU1EF0G5020124"/>
    <s v="No"/>
    <s v="Yes"/>
    <x v="0"/>
    <s v="street"/>
    <s v="Safety Driver proactive disengagement."/>
  </r>
  <r>
    <x v="102"/>
    <s v="JTHDU1EF0G5020107"/>
    <s v="No"/>
    <s v="Yes"/>
    <x v="1"/>
    <s v="street"/>
    <s v="Automatic disengagement caused by perception fault."/>
  </r>
  <r>
    <x v="102"/>
    <s v="JTHDU1EF0G5020107"/>
    <s v="No"/>
    <s v="Yes"/>
    <x v="1"/>
    <s v="street"/>
    <s v="Automatic disengagement caused by planner fault."/>
  </r>
  <r>
    <x v="102"/>
    <s v="JTHDU1EF0G5020107"/>
    <s v="No"/>
    <s v="Yes"/>
    <x v="1"/>
    <s v="street"/>
    <s v="Automatic disengagement caused by perception fault."/>
  </r>
  <r>
    <x v="102"/>
    <s v="JTHDU1EF0G5020124"/>
    <s v="No"/>
    <s v="Yes"/>
    <x v="1"/>
    <s v="street"/>
    <s v="Automatic disengagement caused by planner fault."/>
  </r>
  <r>
    <x v="102"/>
    <s v="JTHDU1EF0G5020107"/>
    <s v="No"/>
    <s v="Yes"/>
    <x v="1"/>
    <s v="street"/>
    <s v="Automatic disengagement caused by planner fault."/>
  </r>
  <r>
    <x v="102"/>
    <s v="JTHDU1EF0G5020107"/>
    <s v="No"/>
    <s v="Yes"/>
    <x v="0"/>
    <s v="street"/>
    <s v="Safety Driver proactive disengagement."/>
  </r>
  <r>
    <x v="102"/>
    <s v="JTHDU1EF0G5020124"/>
    <s v="No"/>
    <s v="Yes"/>
    <x v="0"/>
    <s v="street"/>
    <s v="Safety Driver proactive disengagement."/>
  </r>
  <r>
    <x v="102"/>
    <s v="JTHDU1EF0G5020107"/>
    <s v="No"/>
    <s v="Yes"/>
    <x v="1"/>
    <s v="street"/>
    <s v="Automatic disengagement caused by planner fault."/>
  </r>
  <r>
    <x v="102"/>
    <s v="JTHDU1EF0G5020107"/>
    <s v="No"/>
    <s v="Yes"/>
    <x v="1"/>
    <s v="street"/>
    <s v="Automatic disengagement caused by planner fault."/>
  </r>
  <r>
    <x v="102"/>
    <s v="JTHDU1EF0G5020124"/>
    <s v="No"/>
    <s v="Yes"/>
    <x v="0"/>
    <s v="street"/>
    <s v="Safety Driver proactive disengagement."/>
  </r>
  <r>
    <x v="102"/>
    <s v="JTHDU1EF0G5020124"/>
    <s v="No"/>
    <s v="Yes"/>
    <x v="1"/>
    <s v="street"/>
    <s v="Automatic disengagement caused by planner fault."/>
  </r>
  <r>
    <x v="102"/>
    <s v="JTHDU1EF0G5020124"/>
    <s v="No"/>
    <s v="Yes"/>
    <x v="0"/>
    <s v="street"/>
    <s v="Safety Driver proactive disengagement."/>
  </r>
  <r>
    <x v="102"/>
    <s v="JTHDU1EF0G5020107"/>
    <s v="No"/>
    <s v="Yes"/>
    <x v="1"/>
    <s v="street"/>
    <s v="Automatic disengagement caused by planner fault."/>
  </r>
  <r>
    <x v="102"/>
    <s v="JTHDU1EF0G5020124"/>
    <s v="No"/>
    <s v="Yes"/>
    <x v="0"/>
    <s v="street"/>
    <s v="Safety Driver proactive disengagement."/>
  </r>
  <r>
    <x v="102"/>
    <s v="JTHDU1EF0G5020107"/>
    <s v="No"/>
    <s v="Yes"/>
    <x v="0"/>
    <s v="street"/>
    <s v="Safety Driver proactive disengagement."/>
  </r>
  <r>
    <x v="102"/>
    <s v="JTHDU1EF0G5020124"/>
    <s v="No"/>
    <s v="Yes"/>
    <x v="0"/>
    <s v="street"/>
    <s v="Safety Driver proactive disengagement."/>
  </r>
  <r>
    <x v="102"/>
    <s v="JTHDU1EF0G5020107"/>
    <s v="No"/>
    <s v="Yes"/>
    <x v="1"/>
    <s v="street"/>
    <s v="Automatic disengagement caused by perception fault."/>
  </r>
  <r>
    <x v="102"/>
    <s v="JTHDU1EF0G5020124"/>
    <s v="No"/>
    <s v="Yes"/>
    <x v="0"/>
    <s v="street"/>
    <s v="Safety Driver proactive disengagement."/>
  </r>
  <r>
    <x v="102"/>
    <s v="JTHDU1EF0G5020124"/>
    <s v="No"/>
    <s v="Yes"/>
    <x v="1"/>
    <s v="street"/>
    <s v="Automatic disengagement caused by planner fault."/>
  </r>
  <r>
    <x v="102"/>
    <s v="JTHDU1EF0G5020124"/>
    <s v="No"/>
    <s v="Yes"/>
    <x v="1"/>
    <s v="street"/>
    <s v="Automatic disengagement caused by planner fault."/>
  </r>
  <r>
    <x v="102"/>
    <s v="JTHDU1EF0G5020107"/>
    <s v="No"/>
    <s v="Yes"/>
    <x v="0"/>
    <s v="street"/>
    <s v="Safety Driver proactive disengagement."/>
  </r>
  <r>
    <x v="102"/>
    <s v="JTHDU1EF0G5020107"/>
    <s v="No"/>
    <s v="Yes"/>
    <x v="1"/>
    <s v="street"/>
    <s v="Automatic disengagement caused by perception fault."/>
  </r>
  <r>
    <x v="102"/>
    <s v="JTHDU1EF0G5020107"/>
    <s v="No"/>
    <s v="Yes"/>
    <x v="1"/>
    <s v="street"/>
    <s v="Automatic disengagement caused by perception fault."/>
  </r>
  <r>
    <x v="102"/>
    <s v="JTHDU1EF0G5020107"/>
    <s v="No"/>
    <s v="Yes"/>
    <x v="1"/>
    <s v="street"/>
    <s v="Automatic disengagement caused by planner fault."/>
  </r>
  <r>
    <x v="102"/>
    <s v="JTHDU1EF0G5020107"/>
    <s v="No"/>
    <s v="Yes"/>
    <x v="0"/>
    <s v="street"/>
    <s v="Safety Driver proactive disengagement."/>
  </r>
  <r>
    <x v="102"/>
    <s v="JTHDU1EF0G5020107"/>
    <s v="No"/>
    <s v="Yes"/>
    <x v="1"/>
    <s v="street"/>
    <s v="Automatic disengagement caused by perception fault."/>
  </r>
  <r>
    <x v="102"/>
    <s v="JTHDU1EF0G5020124"/>
    <s v="No"/>
    <s v="Yes"/>
    <x v="1"/>
    <s v="street"/>
    <s v="Automatic disengagement caused by planner fault."/>
  </r>
  <r>
    <x v="102"/>
    <s v="JTHDU1EF0G5020107"/>
    <s v="No"/>
    <s v="Yes"/>
    <x v="1"/>
    <s v="street"/>
    <s v="Automatic disengagement caused by planner fault."/>
  </r>
  <r>
    <x v="102"/>
    <s v="JTHDU1EF0G5020124"/>
    <s v="No"/>
    <s v="Yes"/>
    <x v="0"/>
    <s v="street"/>
    <s v="Safety Driver proactive disengagement."/>
  </r>
  <r>
    <x v="102"/>
    <s v="JTHDU1EF0G5020107"/>
    <s v="No"/>
    <s v="Yes"/>
    <x v="1"/>
    <s v="street"/>
    <s v="Automatic disengagement caused by planner fault."/>
  </r>
  <r>
    <x v="102"/>
    <s v="JTHDU1EF0G5020107"/>
    <s v="No"/>
    <s v="Yes"/>
    <x v="1"/>
    <s v="street"/>
    <s v="Automatic disengagement caused by perception fault."/>
  </r>
  <r>
    <x v="102"/>
    <s v="JTHDU1EF0G5020107"/>
    <s v="No"/>
    <s v="Yes"/>
    <x v="1"/>
    <s v="street"/>
    <s v="Automatic disengagement caused by planner fault."/>
  </r>
  <r>
    <x v="102"/>
    <s v="JTHDU1EF0G5020124"/>
    <s v="No"/>
    <s v="Yes"/>
    <x v="0"/>
    <s v="street"/>
    <s v="Safety Driver proactive disengagement."/>
  </r>
  <r>
    <x v="102"/>
    <s v="JTHDU1EF0G5020124"/>
    <s v="No"/>
    <s v="Yes"/>
    <x v="0"/>
    <s v="street"/>
    <s v="Safety Driver proactive disengagement."/>
  </r>
  <r>
    <x v="102"/>
    <s v="JTHDU1EF0G5020124"/>
    <s v="No"/>
    <s v="Yes"/>
    <x v="1"/>
    <s v="street"/>
    <s v="Automatic disengagement caused by planner fault."/>
  </r>
  <r>
    <x v="102"/>
    <s v="JTHDU1EF0G5020107"/>
    <s v="No"/>
    <s v="Yes"/>
    <x v="0"/>
    <s v="street"/>
    <s v="Safety Driver proactive disengagement."/>
  </r>
  <r>
    <x v="102"/>
    <s v="JTHDU1EF0G5020107"/>
    <s v="No"/>
    <s v="Yes"/>
    <x v="1"/>
    <s v="street"/>
    <s v="Automatic disengagement caused by perception fault."/>
  </r>
  <r>
    <x v="102"/>
    <s v="JTHDU1EF0G5020107"/>
    <s v="No"/>
    <s v="Yes"/>
    <x v="0"/>
    <s v="street"/>
    <s v="Safety Driver proactive disengagement."/>
  </r>
  <r>
    <x v="102"/>
    <s v="JTHDU1EF0G5020107"/>
    <s v="No"/>
    <s v="Yes"/>
    <x v="1"/>
    <s v="street"/>
    <s v="Automatic disengagement caused by planner fault."/>
  </r>
  <r>
    <x v="102"/>
    <s v="JTHDU1EF0G5020107"/>
    <s v="No"/>
    <s v="Yes"/>
    <x v="1"/>
    <s v="street"/>
    <s v="Automatic disengagement caused by planner fault."/>
  </r>
  <r>
    <x v="102"/>
    <s v="JTHDU1EF0G5020107"/>
    <s v="No"/>
    <s v="Yes"/>
    <x v="1"/>
    <s v="street"/>
    <s v="Automatic disengagement caused by planner fault."/>
  </r>
  <r>
    <x v="102"/>
    <s v="JTHDU1EF0G5020107"/>
    <s v="No"/>
    <s v="Yes"/>
    <x v="1"/>
    <s v="street"/>
    <s v="Automatic disengagement caused by planner fault."/>
  </r>
  <r>
    <x v="102"/>
    <s v="JTHDU1EF0G5020107"/>
    <s v="No"/>
    <s v="Yes"/>
    <x v="0"/>
    <s v="street"/>
    <s v="Safety Driver proactive disengagement."/>
  </r>
  <r>
    <x v="102"/>
    <s v="JTHDU1EF0G5020107"/>
    <s v="No"/>
    <s v="Yes"/>
    <x v="1"/>
    <s v="street"/>
    <s v="Automatic disengagement caused by perception fault."/>
  </r>
  <r>
    <x v="102"/>
    <s v="JTHDU1EF0G5020107"/>
    <s v="No"/>
    <s v="Yes"/>
    <x v="1"/>
    <s v="street"/>
    <s v="Automatic disengagement caused by perception fault."/>
  </r>
  <r>
    <x v="102"/>
    <s v="JTHDU1EF0G5020107"/>
    <s v="No"/>
    <s v="Yes"/>
    <x v="1"/>
    <s v="street"/>
    <s v="Automatic disengagement caused by perception fault."/>
  </r>
  <r>
    <x v="102"/>
    <s v="JTHDU1EF0G5020107"/>
    <s v="No"/>
    <s v="Yes"/>
    <x v="1"/>
    <s v="street"/>
    <s v="Automatic disengagement caused by planner fault."/>
  </r>
  <r>
    <x v="102"/>
    <s v="JTHDU1EF0G5020107"/>
    <s v="No"/>
    <s v="Yes"/>
    <x v="1"/>
    <s v="street"/>
    <s v="Automatic disengagement caused by perception fault."/>
  </r>
  <r>
    <x v="102"/>
    <s v="JTHDU1EF0G5020107"/>
    <s v="No"/>
    <s v="Yes"/>
    <x v="1"/>
    <s v="street"/>
    <s v="Automatic disengagement caused by perception fault."/>
  </r>
  <r>
    <x v="102"/>
    <s v="JTHDU1EF0G5020124"/>
    <s v="No"/>
    <s v="Yes"/>
    <x v="0"/>
    <s v="street"/>
    <s v="Safety Driver proactive disengagement."/>
  </r>
  <r>
    <x v="102"/>
    <s v="JTHDU1EF0G5020124"/>
    <s v="No"/>
    <s v="Yes"/>
    <x v="0"/>
    <s v="street"/>
    <s v="Safety Driver proactive disengagement."/>
  </r>
  <r>
    <x v="102"/>
    <s v="JTHDU1EF0G5020107"/>
    <s v="No"/>
    <s v="Yes"/>
    <x v="1"/>
    <s v="street"/>
    <s v="Automatic disengagement caused by perception fault."/>
  </r>
  <r>
    <x v="102"/>
    <s v="JTHDU1EF0G5020124"/>
    <s v="No"/>
    <s v="Yes"/>
    <x v="1"/>
    <s v="street"/>
    <s v="Automatic disengagement caused by planner fault."/>
  </r>
  <r>
    <x v="102"/>
    <s v="JTHDU1EF0G5020124"/>
    <s v="No"/>
    <s v="Yes"/>
    <x v="0"/>
    <s v="street"/>
    <s v="Safety Driver proactive disengagement."/>
  </r>
  <r>
    <x v="102"/>
    <s v="JTHDU1EF0G5020124"/>
    <s v="No"/>
    <s v="Yes"/>
    <x v="0"/>
    <s v="street"/>
    <s v="Safety Driver proactive disengagement."/>
  </r>
  <r>
    <x v="102"/>
    <s v="JTHDU1EF6G5020094"/>
    <s v="No"/>
    <s v="Yes"/>
    <x v="0"/>
    <s v="street"/>
    <s v="Safety Driver proactive disengagement."/>
  </r>
  <r>
    <x v="102"/>
    <s v="JTHDU1EF6G5020094"/>
    <s v="No"/>
    <s v="Yes"/>
    <x v="1"/>
    <s v="street"/>
    <s v="Automatic disengagement caused by planner fault."/>
  </r>
  <r>
    <x v="102"/>
    <s v="JTHDU1EF6G5020094"/>
    <s v="No"/>
    <s v="Yes"/>
    <x v="0"/>
    <s v="street"/>
    <s v="Safety Driver proactive disengagement."/>
  </r>
  <r>
    <x v="102"/>
    <s v="JTHDU1EF6G5020094"/>
    <s v="No"/>
    <s v="Yes"/>
    <x v="1"/>
    <s v="street"/>
    <s v="Automatic disengagement caused by planner fault."/>
  </r>
  <r>
    <x v="102"/>
    <s v="JTHDU1EF6G5020094"/>
    <s v="No"/>
    <s v="Yes"/>
    <x v="1"/>
    <s v="street"/>
    <s v="Automatic disengagement caused by planner fault."/>
  </r>
  <r>
    <x v="102"/>
    <s v="JTHDU1EF6G5020094"/>
    <s v="No"/>
    <s v="Yes"/>
    <x v="1"/>
    <s v="street"/>
    <s v="Automatic disengagement caused by planner fault."/>
  </r>
  <r>
    <x v="102"/>
    <s v="JTHDU1EF6G5020094"/>
    <s v="No"/>
    <s v="Yes"/>
    <x v="0"/>
    <s v="street"/>
    <s v="Safety Driver proactive disengagement."/>
  </r>
  <r>
    <x v="102"/>
    <s v="JTHDU1EF6G5020094"/>
    <s v="No"/>
    <s v="Yes"/>
    <x v="0"/>
    <s v="street"/>
    <s v="Safety Driver proactive disengagement."/>
  </r>
  <r>
    <x v="102"/>
    <s v="JTHDU1EF6G5020094"/>
    <s v="No"/>
    <s v="Yes"/>
    <x v="1"/>
    <s v="street"/>
    <s v="Automatic disengagement caused by planner fault."/>
  </r>
  <r>
    <x v="102"/>
    <s v="JTHDU1EF6G5020094"/>
    <s v="No"/>
    <s v="Yes"/>
    <x v="1"/>
    <s v="street"/>
    <s v="Automatic disengagement caused by planner fault."/>
  </r>
  <r>
    <x v="102"/>
    <s v="JTHDU1EF6G5020094"/>
    <s v="No"/>
    <s v="Yes"/>
    <x v="1"/>
    <s v="street"/>
    <s v="Automatic disengagement caused by planner fault."/>
  </r>
  <r>
    <x v="102"/>
    <s v="JTHDU1EF6G5020094"/>
    <s v="No"/>
    <s v="Yes"/>
    <x v="1"/>
    <s v="street"/>
    <s v="Automatic disengagement caused by perception fault."/>
  </r>
  <r>
    <x v="102"/>
    <s v="JTHDU1EF6G5020094"/>
    <s v="No"/>
    <s v="Yes"/>
    <x v="0"/>
    <s v="street"/>
    <s v="Safety Driver proactive disengagement."/>
  </r>
  <r>
    <x v="102"/>
    <s v="JTHDU1EF0G5020124"/>
    <s v="No"/>
    <s v="Yes"/>
    <x v="0"/>
    <s v="street"/>
    <s v="Safety Driver proactive disengagement."/>
  </r>
  <r>
    <x v="102"/>
    <s v="JTHDU1EF6G5020094"/>
    <s v="No"/>
    <s v="Yes"/>
    <x v="0"/>
    <s v="street"/>
    <s v="Safety Driver proactive disengagement."/>
  </r>
  <r>
    <x v="102"/>
    <s v="JTHDU1EF6G5020094"/>
    <s v="No"/>
    <s v="Yes"/>
    <x v="0"/>
    <s v="street"/>
    <s v="Safety Driver proactive disengagement."/>
  </r>
  <r>
    <x v="102"/>
    <s v="JTHDU1EF0G5020124"/>
    <s v="No"/>
    <s v="Yes"/>
    <x v="1"/>
    <s v="street"/>
    <s v="Automatic disengagement caused by planner fault."/>
  </r>
  <r>
    <x v="102"/>
    <s v="JTHDU1EF0G5020124"/>
    <s v="No"/>
    <s v="Yes"/>
    <x v="1"/>
    <s v="street"/>
    <s v="Automatic disengagement caused by planner fault."/>
  </r>
  <r>
    <x v="102"/>
    <s v="JTHDU1EF0G5020124"/>
    <s v="No"/>
    <s v="Yes"/>
    <x v="0"/>
    <s v="street"/>
    <s v="Safety Driver proactive disengagement."/>
  </r>
  <r>
    <x v="102"/>
    <s v="JTHDU1EF0G5020124"/>
    <s v="No"/>
    <s v="Yes"/>
    <x v="1"/>
    <s v="street"/>
    <s v="Automatic disengagement caused by perception fault."/>
  </r>
  <r>
    <x v="102"/>
    <s v="JTHDU1EF0G5020124"/>
    <s v="No"/>
    <s v="Yes"/>
    <x v="1"/>
    <s v="street"/>
    <s v="Automatic disengagement caused by localization fault."/>
  </r>
  <r>
    <x v="102"/>
    <s v="JTHDU1EF0G5020124"/>
    <s v="No"/>
    <s v="Yes"/>
    <x v="0"/>
    <s v="street"/>
    <s v="Safety Driver proactive disengagement."/>
  </r>
  <r>
    <x v="102"/>
    <s v="JTHDU1EF0G5020124"/>
    <s v="No"/>
    <s v="Yes"/>
    <x v="1"/>
    <s v="street"/>
    <s v="Automatic disengagement caused by localization fault."/>
  </r>
  <r>
    <x v="102"/>
    <s v="JTHDU1EF0G5020124"/>
    <s v="No"/>
    <s v="Yes"/>
    <x v="1"/>
    <s v="street"/>
    <s v="Automatic disengagement caused by localization fault."/>
  </r>
  <r>
    <x v="102"/>
    <s v="JTHDU1EF0G5020124"/>
    <s v="No"/>
    <s v="Yes"/>
    <x v="1"/>
    <s v="street"/>
    <s v="Automatic disengagement caused by localization fault."/>
  </r>
  <r>
    <x v="102"/>
    <s v="JTHDU1EF0G5020124"/>
    <s v="No"/>
    <s v="Yes"/>
    <x v="1"/>
    <s v="street"/>
    <s v="Automatic disengagement caused by localization fault."/>
  </r>
  <r>
    <x v="102"/>
    <s v="JTHDU1EF0G5020124"/>
    <s v="No"/>
    <s v="Yes"/>
    <x v="1"/>
    <s v="street"/>
    <s v="Automatic disengagement caused by localization fault."/>
  </r>
  <r>
    <x v="102"/>
    <s v="JTHDU1EF0G5020124"/>
    <s v="No"/>
    <s v="Yes"/>
    <x v="0"/>
    <s v="street"/>
    <s v="Safety Driver proactive disengagement."/>
  </r>
  <r>
    <x v="102"/>
    <s v="JTHDU1EF0G5020124"/>
    <s v="No"/>
    <s v="Yes"/>
    <x v="0"/>
    <s v="street"/>
    <s v="Safety Driver proactive disengagement."/>
  </r>
  <r>
    <x v="102"/>
    <s v="JTHDU1EF0G5020124"/>
    <s v="No"/>
    <s v="Yes"/>
    <x v="1"/>
    <s v="street"/>
    <s v="Automatic disengagement caused by localization fault."/>
  </r>
  <r>
    <x v="102"/>
    <s v="JTHDU1EF0G5020124"/>
    <s v="No"/>
    <s v="Yes"/>
    <x v="1"/>
    <s v="street"/>
    <s v="Automatic disengagement caused by perception fault."/>
  </r>
  <r>
    <x v="102"/>
    <s v="JTHDU1EF0G5020124"/>
    <s v="No"/>
    <s v="Yes"/>
    <x v="1"/>
    <s v="street"/>
    <s v="Automatic disengagement caused by localization fault."/>
  </r>
  <r>
    <x v="102"/>
    <s v="JTHDU1EF0G5020124"/>
    <s v="No"/>
    <s v="Yes"/>
    <x v="1"/>
    <s v="street"/>
    <s v="Automatic disengagement caused by localization fault."/>
  </r>
  <r>
    <x v="102"/>
    <s v="JTHDU1EF0G5020124"/>
    <s v="No"/>
    <s v="Yes"/>
    <x v="0"/>
    <s v="street"/>
    <s v="Safety Driver proactive disengagement."/>
  </r>
  <r>
    <x v="102"/>
    <s v="JTHDU1EF0G5020124"/>
    <s v="No"/>
    <s v="Yes"/>
    <x v="0"/>
    <s v="street"/>
    <s v="Safety Driver proactive disengagement."/>
  </r>
  <r>
    <x v="102"/>
    <s v="JTHDU1EF0G5020124"/>
    <s v="No"/>
    <s v="Yes"/>
    <x v="1"/>
    <s v="street"/>
    <s v="Automatic disengagement caused by planner fault."/>
  </r>
  <r>
    <x v="102"/>
    <s v="JTHDU1EF0G5020124"/>
    <s v="No"/>
    <s v="Yes"/>
    <x v="1"/>
    <s v="street"/>
    <s v="Automatic disengagement caused by localization fault."/>
  </r>
  <r>
    <x v="102"/>
    <s v="JTHDU1EF0G5020124"/>
    <s v="No"/>
    <s v="Yes"/>
    <x v="1"/>
    <s v="street"/>
    <s v="Automatic disengagement caused by localization fault."/>
  </r>
  <r>
    <x v="102"/>
    <s v="JTHDU1EF0G5020124"/>
    <s v="No"/>
    <s v="Yes"/>
    <x v="1"/>
    <s v="street"/>
    <s v="Automatic disengagement caused by localization fault."/>
  </r>
  <r>
    <x v="102"/>
    <s v="JTHDU1EF0G5020124"/>
    <s v="No"/>
    <s v="Yes"/>
    <x v="1"/>
    <s v="street"/>
    <s v="Automatic disengagement caused by localization fault."/>
  </r>
  <r>
    <x v="102"/>
    <s v="JTHDU1EF0G5020124"/>
    <s v="No"/>
    <s v="Yes"/>
    <x v="1"/>
    <s v="street"/>
    <s v="Automatic disengagement caused by planner fault."/>
  </r>
  <r>
    <x v="102"/>
    <s v="JTHDU1EF0G5020124"/>
    <s v="No"/>
    <s v="Yes"/>
    <x v="1"/>
    <s v="street"/>
    <s v="Automatic disengagement caused by planner fault."/>
  </r>
  <r>
    <x v="102"/>
    <s v="JTHDU1EF0G5020124"/>
    <s v="No"/>
    <s v="Yes"/>
    <x v="1"/>
    <s v="street"/>
    <s v="Automatic disengagement caused by planner fault."/>
  </r>
  <r>
    <x v="102"/>
    <s v="JTHDU1EF0G5020124"/>
    <s v="No"/>
    <s v="Yes"/>
    <x v="0"/>
    <s v="street"/>
    <s v="Safety Driver proactive disengagement."/>
  </r>
  <r>
    <x v="103"/>
    <s v="JTHDU1EF0G5020107"/>
    <s v="No"/>
    <s v="Yes"/>
    <x v="0"/>
    <s v="street"/>
    <s v="Safety Driver proactive disengagement."/>
  </r>
  <r>
    <x v="103"/>
    <s v="JTHDU1EF0G5020107"/>
    <s v="No"/>
    <s v="Yes"/>
    <x v="1"/>
    <s v="street"/>
    <s v="Automatic disengagement caused by planner fault."/>
  </r>
  <r>
    <x v="103"/>
    <s v="JTHDU1EF0G5020107"/>
    <s v="No"/>
    <s v="Yes"/>
    <x v="0"/>
    <s v="street"/>
    <s v="Safety Driver proactive disengagement."/>
  </r>
  <r>
    <x v="103"/>
    <s v="JTHDU1EF0G5020107"/>
    <s v="No"/>
    <s v="Yes"/>
    <x v="0"/>
    <s v="street"/>
    <s v="Safety Driver proactive disengagement."/>
  </r>
  <r>
    <x v="103"/>
    <s v="JTHDU1EF0G5020107"/>
    <s v="No"/>
    <s v="Yes"/>
    <x v="0"/>
    <s v="street"/>
    <s v="Safety Driver proactive disengagement."/>
  </r>
  <r>
    <x v="103"/>
    <s v="JTHDU1EF0G5020107"/>
    <s v="No"/>
    <s v="Yes"/>
    <x v="0"/>
    <s v="street"/>
    <s v="Safety Driver proactive disengagement."/>
  </r>
  <r>
    <x v="103"/>
    <s v="JTHDU1EF0G5020107"/>
    <s v="No"/>
    <s v="Yes"/>
    <x v="0"/>
    <s v="street"/>
    <s v="Safety Driver proactive disengagement."/>
  </r>
  <r>
    <x v="103"/>
    <s v="JTHDU1EF0G5020107"/>
    <s v="No"/>
    <s v="Yes"/>
    <x v="0"/>
    <s v="street"/>
    <s v="Safety Driver proactive disengagement."/>
  </r>
  <r>
    <x v="103"/>
    <s v="JTHDU1EF0G5020107"/>
    <s v="No"/>
    <s v="Yes"/>
    <x v="0"/>
    <s v="street"/>
    <s v="Safety Driver proactive disengagement."/>
  </r>
  <r>
    <x v="103"/>
    <s v="JTHDU1EF0G5020124"/>
    <s v="No"/>
    <s v="Yes"/>
    <x v="1"/>
    <s v="street"/>
    <s v="Automatic disengagement caused by planner fault."/>
  </r>
  <r>
    <x v="103"/>
    <s v="JTHDU1EF0G5020124"/>
    <s v="No"/>
    <s v="Yes"/>
    <x v="0"/>
    <s v="street"/>
    <s v="Safety Driver proactive disengagement."/>
  </r>
  <r>
    <x v="103"/>
    <s v="JTHDU1EF0G5020124"/>
    <s v="No"/>
    <s v="Yes"/>
    <x v="1"/>
    <s v="street"/>
    <s v="Automatic disengagement caused by planner fault."/>
  </r>
  <r>
    <x v="103"/>
    <s v="JTHDU1EF0G5020124"/>
    <s v="No"/>
    <s v="Yes"/>
    <x v="1"/>
    <s v="street"/>
    <s v="Automatic disengagement caused by perception fault."/>
  </r>
  <r>
    <x v="103"/>
    <s v="JTHDU1EF0G5020124"/>
    <s v="No"/>
    <s v="Yes"/>
    <x v="0"/>
    <s v="street"/>
    <s v="Safety Driver proactive disengagement."/>
  </r>
  <r>
    <x v="103"/>
    <s v="JTHDU1EF0G5020124"/>
    <s v="No"/>
    <s v="Yes"/>
    <x v="0"/>
    <s v="street"/>
    <s v="Safety Driver proactive disengagement."/>
  </r>
  <r>
    <x v="103"/>
    <s v="JTHDU1EF0G5020124"/>
    <s v="No"/>
    <s v="Yes"/>
    <x v="0"/>
    <s v="street"/>
    <s v="Safety Driver proactive disengagement."/>
  </r>
  <r>
    <x v="103"/>
    <s v="JTHDU1EF0G5020124"/>
    <s v="No"/>
    <s v="Yes"/>
    <x v="1"/>
    <s v="street"/>
    <s v="Automatic disengagement caused by planner fault."/>
  </r>
  <r>
    <x v="103"/>
    <s v="JTHDU1EF0G5020124"/>
    <s v="No"/>
    <s v="Yes"/>
    <x v="1"/>
    <s v="street"/>
    <s v="Automatic disengagement caused by planner fault."/>
  </r>
  <r>
    <x v="103"/>
    <s v="JTHDU1EF0G5020124"/>
    <s v="No"/>
    <s v="Yes"/>
    <x v="0"/>
    <s v="street"/>
    <s v="Safety Driver proactive disengagement."/>
  </r>
  <r>
    <x v="103"/>
    <s v="JTHDU1EF0G5020124"/>
    <s v="No"/>
    <s v="Yes"/>
    <x v="1"/>
    <s v="street"/>
    <s v="Automatic disengagement caused by planner fault."/>
  </r>
  <r>
    <x v="103"/>
    <s v="JTHDU1EF0G5020124"/>
    <s v="No"/>
    <s v="Yes"/>
    <x v="1"/>
    <s v="street"/>
    <s v="Automatic disengagement caused by perception fault."/>
  </r>
  <r>
    <x v="103"/>
    <s v="JTHDU1EF0G5020124"/>
    <s v="No"/>
    <s v="Yes"/>
    <x v="1"/>
    <s v="street"/>
    <s v="Automatic disengagement caused by planner fault."/>
  </r>
  <r>
    <x v="103"/>
    <s v="JTHDU1EF0G5020124"/>
    <s v="No"/>
    <s v="Yes"/>
    <x v="0"/>
    <s v="street"/>
    <s v="Safety Driver proactive disengagement."/>
  </r>
  <r>
    <x v="103"/>
    <s v="JTHDU1EF0G5020124"/>
    <s v="No"/>
    <s v="Yes"/>
    <x v="1"/>
    <s v="street"/>
    <s v="Automatic disengagement caused by perception fault."/>
  </r>
  <r>
    <x v="103"/>
    <s v="JTHDU1EF0G5020124"/>
    <s v="No"/>
    <s v="Yes"/>
    <x v="0"/>
    <s v="street"/>
    <s v="Safety Driver proactive disengagement."/>
  </r>
  <r>
    <x v="103"/>
    <s v="JTHDU1EF0G5020124"/>
    <s v="No"/>
    <s v="Yes"/>
    <x v="0"/>
    <s v="street"/>
    <s v="Safety Driver proactive disengagement."/>
  </r>
  <r>
    <x v="103"/>
    <s v="JTHDU1EF6G5020094"/>
    <s v="No"/>
    <s v="Yes"/>
    <x v="0"/>
    <s v="street"/>
    <s v="Safety Driver proactive disengagement."/>
  </r>
  <r>
    <x v="103"/>
    <s v="JTHDU1EF6G5020094"/>
    <s v="No"/>
    <s v="Yes"/>
    <x v="1"/>
    <s v="street"/>
    <s v="Automatic disengagement caused by planner fault."/>
  </r>
  <r>
    <x v="103"/>
    <s v="JTHDU1EF6G5020094"/>
    <s v="No"/>
    <s v="Yes"/>
    <x v="1"/>
    <s v="street"/>
    <s v="Automatic disengagement caused by planner fault."/>
  </r>
  <r>
    <x v="103"/>
    <s v="JTHDU1EF6G5020094"/>
    <s v="No"/>
    <s v="Yes"/>
    <x v="0"/>
    <s v="street"/>
    <s v="Safety Driver proactive disengagement."/>
  </r>
  <r>
    <x v="103"/>
    <s v="JTHDU1EF6G5020094"/>
    <s v="No"/>
    <s v="Yes"/>
    <x v="0"/>
    <s v="street"/>
    <s v="Safety Driver proactive disengagement."/>
  </r>
  <r>
    <x v="103"/>
    <s v="JTHDU1EF6G5020094"/>
    <s v="No"/>
    <s v="Yes"/>
    <x v="1"/>
    <s v="street"/>
    <s v="Automatic disengagement caused by planner fault."/>
  </r>
  <r>
    <x v="103"/>
    <s v="JTHDU1EF6G5020094"/>
    <s v="No"/>
    <s v="Yes"/>
    <x v="1"/>
    <s v="street"/>
    <s v="Automatic disengagement caused by planner fault."/>
  </r>
  <r>
    <x v="103"/>
    <s v="JTHDU1EF6G5020094"/>
    <s v="No"/>
    <s v="Yes"/>
    <x v="0"/>
    <s v="street"/>
    <s v="Safety Driver proactive disengagement."/>
  </r>
  <r>
    <x v="103"/>
    <s v="JTHDU1EF6G5020094"/>
    <s v="No"/>
    <s v="Yes"/>
    <x v="0"/>
    <s v="street"/>
    <s v="Safety Driver proactive disengagement."/>
  </r>
  <r>
    <x v="103"/>
    <s v="JTHDU1EF6G5020094"/>
    <s v="No"/>
    <s v="Yes"/>
    <x v="0"/>
    <s v="street"/>
    <s v="Safety Driver proactive disengagement."/>
  </r>
  <r>
    <x v="104"/>
    <s v="JTHDU1EF0G5020124"/>
    <s v="No"/>
    <s v="Yes"/>
    <x v="1"/>
    <s v="street"/>
    <s v="Automatic disengagement caused by planner fault."/>
  </r>
  <r>
    <x v="104"/>
    <s v="JTHDU1EF0G5020124"/>
    <s v="No"/>
    <s v="Yes"/>
    <x v="0"/>
    <s v="street"/>
    <s v="Safety Driver proactive disengagement."/>
  </r>
  <r>
    <x v="104"/>
    <s v="JTHDU1EF0G5020124"/>
    <s v="No"/>
    <s v="Yes"/>
    <x v="0"/>
    <s v="street"/>
    <s v="Safety Driver proactive disengagement."/>
  </r>
  <r>
    <x v="104"/>
    <s v="JTHDU1EF0G5020124"/>
    <s v="No"/>
    <s v="Yes"/>
    <x v="0"/>
    <s v="street"/>
    <s v="Safety Driver proactive disengagement."/>
  </r>
  <r>
    <x v="104"/>
    <s v="JTHDU1EF0G5020124"/>
    <s v="No"/>
    <s v="Yes"/>
    <x v="1"/>
    <s v="street"/>
    <s v="Automatic disengagement caused by planner fault."/>
  </r>
  <r>
    <x v="104"/>
    <s v="JTHDU1EF0G5020124"/>
    <s v="No"/>
    <s v="Yes"/>
    <x v="0"/>
    <s v="street"/>
    <s v="Safety Driver proactive disengagement."/>
  </r>
  <r>
    <x v="104"/>
    <s v="JTHDU1EF0G5020124"/>
    <s v="No"/>
    <s v="Yes"/>
    <x v="1"/>
    <s v="street"/>
    <s v="Automatic disengagement caused by perception fault."/>
  </r>
  <r>
    <x v="104"/>
    <s v="JTHDU1EF0G5020124"/>
    <s v="No"/>
    <s v="Yes"/>
    <x v="1"/>
    <s v="street"/>
    <s v="Automatic disengagement caused by perception fault."/>
  </r>
  <r>
    <x v="104"/>
    <s v="JTHDU1EF3G5020098"/>
    <s v="No"/>
    <s v="Yes"/>
    <x v="1"/>
    <s v="street"/>
    <s v="Automatic disengagement caused by perception fault."/>
  </r>
  <r>
    <x v="104"/>
    <s v="JTHDU1EF0G5020124"/>
    <s v="No"/>
    <s v="Yes"/>
    <x v="1"/>
    <s v="street"/>
    <s v="Automatic disengagement caused by planner fault."/>
  </r>
  <r>
    <x v="104"/>
    <s v="JTHDU1EF0G5020124"/>
    <s v="No"/>
    <s v="Yes"/>
    <x v="0"/>
    <s v="street"/>
    <s v="Safety Driver proactive disengagement."/>
  </r>
  <r>
    <x v="104"/>
    <s v="JTHDU1EF3G5020098"/>
    <s v="No"/>
    <s v="Yes"/>
    <x v="1"/>
    <s v="street"/>
    <s v="Automatic disengagement caused by planner fault."/>
  </r>
  <r>
    <x v="104"/>
    <s v="JTHDU1EF0G5020124"/>
    <s v="No"/>
    <s v="Yes"/>
    <x v="1"/>
    <s v="street"/>
    <s v="Automatic disengagement caused by perception fault."/>
  </r>
  <r>
    <x v="104"/>
    <s v="JTHDU1EF0G5020124"/>
    <s v="No"/>
    <s v="Yes"/>
    <x v="0"/>
    <s v="street"/>
    <s v="Safety Driver proactive disengagement."/>
  </r>
  <r>
    <x v="104"/>
    <s v="JTHDU1EF3G5020098"/>
    <s v="No"/>
    <s v="Yes"/>
    <x v="1"/>
    <s v="street"/>
    <s v="Automatic disengagement caused by planner fault."/>
  </r>
  <r>
    <x v="104"/>
    <s v="JTHDU1EF0G5020124"/>
    <s v="No"/>
    <s v="Yes"/>
    <x v="0"/>
    <s v="street"/>
    <s v="Safety Driver proactive disengagement."/>
  </r>
  <r>
    <x v="104"/>
    <s v="JTHDU1EF3G5020098"/>
    <s v="No"/>
    <s v="Yes"/>
    <x v="1"/>
    <s v="street"/>
    <s v="Automatic disengagement caused by perception fault."/>
  </r>
  <r>
    <x v="104"/>
    <s v="JTHDU1EF0G5020124"/>
    <s v="No"/>
    <s v="Yes"/>
    <x v="1"/>
    <s v="street"/>
    <s v="Automatic disengagement caused by planner fault."/>
  </r>
  <r>
    <x v="104"/>
    <s v="JTHDU1EF0G5020124"/>
    <s v="No"/>
    <s v="Yes"/>
    <x v="0"/>
    <s v="street"/>
    <s v="Safety Driver proactive disengagement."/>
  </r>
  <r>
    <x v="104"/>
    <s v="JTHDU1EF3G5020098"/>
    <s v="No"/>
    <s v="Yes"/>
    <x v="1"/>
    <s v="street"/>
    <s v="Automatic disengagement caused by planner fault."/>
  </r>
  <r>
    <x v="104"/>
    <s v="JTHDU1EF3G5020098"/>
    <s v="No"/>
    <s v="Yes"/>
    <x v="0"/>
    <s v="street"/>
    <s v="Safety Driver proactive disengagement."/>
  </r>
  <r>
    <x v="104"/>
    <s v="JTHDU1EF3G5020098"/>
    <s v="No"/>
    <s v="Yes"/>
    <x v="0"/>
    <s v="street"/>
    <s v="Safety Driver proactive disengagement."/>
  </r>
  <r>
    <x v="104"/>
    <s v="JTHDU1EF3G5020098"/>
    <s v="No"/>
    <s v="Yes"/>
    <x v="1"/>
    <s v="street"/>
    <s v="Automatic disengagement caused by planner fault."/>
  </r>
  <r>
    <x v="104"/>
    <s v="JTHDU1EF3G5020098"/>
    <s v="No"/>
    <s v="Yes"/>
    <x v="1"/>
    <s v="street"/>
    <s v="Automatic disengagement caused by perception fault."/>
  </r>
  <r>
    <x v="104"/>
    <s v="JTHDU1EF3G5020098"/>
    <s v="No"/>
    <s v="Yes"/>
    <x v="1"/>
    <s v="street"/>
    <s v="Automatic disengagement caused by planner fault."/>
  </r>
  <r>
    <x v="104"/>
    <s v="JTHDU1EF0G5020124"/>
    <s v="No"/>
    <s v="Yes"/>
    <x v="1"/>
    <s v="street"/>
    <s v="Automatic disengagement caused by planner fault."/>
  </r>
  <r>
    <x v="104"/>
    <s v="JTHDU1EF3G5020098"/>
    <s v="No"/>
    <s v="Yes"/>
    <x v="0"/>
    <s v="street"/>
    <s v="Safety Driver proactive disengagement."/>
  </r>
  <r>
    <x v="104"/>
    <s v="JTHDU1EF3G5020098"/>
    <s v="No"/>
    <s v="Yes"/>
    <x v="1"/>
    <s v="street"/>
    <s v="Automatic disengagement caused by planner fault."/>
  </r>
  <r>
    <x v="104"/>
    <s v="JTHDU1EF0G5020124"/>
    <s v="No"/>
    <s v="Yes"/>
    <x v="0"/>
    <s v="street"/>
    <s v="Safety Driver proactive disengagement."/>
  </r>
  <r>
    <x v="104"/>
    <s v="JTHDU1EF0G5020124"/>
    <s v="No"/>
    <s v="Yes"/>
    <x v="1"/>
    <s v="street"/>
    <s v="Automatic disengagement caused by perception fault."/>
  </r>
  <r>
    <x v="104"/>
    <s v="JTHDU1EF0G5020124"/>
    <s v="No"/>
    <s v="Yes"/>
    <x v="1"/>
    <s v="street"/>
    <s v="Automatic disengagement caused by perception fault."/>
  </r>
  <r>
    <x v="104"/>
    <s v="JTHDU1EF0G5020124"/>
    <s v="No"/>
    <s v="Yes"/>
    <x v="0"/>
    <s v="street"/>
    <s v="Safety Driver proactive disengagement."/>
  </r>
  <r>
    <x v="104"/>
    <s v="JTHDU1EF0G5020124"/>
    <s v="No"/>
    <s v="Yes"/>
    <x v="0"/>
    <s v="street"/>
    <s v="Safety Driver proactive disengagement."/>
  </r>
  <r>
    <x v="105"/>
    <s v="JTHDU1EF3G5020098"/>
    <s v="No"/>
    <s v="Yes"/>
    <x v="1"/>
    <s v="street"/>
    <s v="Automatic disengagement caused by planner fault."/>
  </r>
  <r>
    <x v="105"/>
    <s v="JTHDU1EF3G5020098"/>
    <s v="No"/>
    <s v="Yes"/>
    <x v="1"/>
    <s v="street"/>
    <s v="Automatic disengagement caused by planner fault."/>
  </r>
  <r>
    <x v="105"/>
    <s v="JTHDU1EF3G5020098"/>
    <s v="No"/>
    <s v="Yes"/>
    <x v="1"/>
    <s v="street"/>
    <s v="Automatic disengagement caused by planner fault."/>
  </r>
  <r>
    <x v="105"/>
    <s v="JTHDU1EF3G5020098"/>
    <s v="No"/>
    <s v="Yes"/>
    <x v="1"/>
    <s v="street"/>
    <s v="Automatic disengagement caused by planner fault."/>
  </r>
  <r>
    <x v="105"/>
    <s v="JTHDU1EF3G5020098"/>
    <s v="No"/>
    <s v="Yes"/>
    <x v="1"/>
    <s v="street"/>
    <s v="Automatic disengagement caused by planner fault."/>
  </r>
  <r>
    <x v="105"/>
    <s v="JTHDU1EF3G5020098"/>
    <s v="No"/>
    <s v="Yes"/>
    <x v="0"/>
    <s v="street"/>
    <s v="Safety Driver proactive disengagement."/>
  </r>
  <r>
    <x v="105"/>
    <s v="JTHDU1EF3G5020098"/>
    <s v="No"/>
    <s v="Yes"/>
    <x v="1"/>
    <s v="street"/>
    <s v="Automatic disengagement caused by planner fault."/>
  </r>
  <r>
    <x v="105"/>
    <s v="JTHDU1EF3G5020098"/>
    <s v="No"/>
    <s v="Yes"/>
    <x v="0"/>
    <s v="street"/>
    <s v="Safety Driver proactive disengagement."/>
  </r>
  <r>
    <x v="105"/>
    <s v="JTHDU1EF3G5020098"/>
    <s v="No"/>
    <s v="Yes"/>
    <x v="0"/>
    <s v="street"/>
    <s v="Safety Driver proactive disengagement."/>
  </r>
  <r>
    <x v="105"/>
    <s v="JTHDU1EF3G5020098"/>
    <s v="No"/>
    <s v="Yes"/>
    <x v="1"/>
    <s v="street"/>
    <s v="Automatic disengagement caused by planner fault."/>
  </r>
  <r>
    <x v="105"/>
    <s v="JTHDU1EF3G5020098"/>
    <s v="No"/>
    <s v="Yes"/>
    <x v="0"/>
    <s v="street"/>
    <s v="Safety Driver proactive disengagement."/>
  </r>
  <r>
    <x v="105"/>
    <s v="JTHDU1EF3G5020098"/>
    <s v="No"/>
    <s v="Yes"/>
    <x v="1"/>
    <s v="street"/>
    <s v="Automatic disengagement caused by planner fault."/>
  </r>
  <r>
    <x v="105"/>
    <s v="JTHDU1EF3G5020098"/>
    <s v="No"/>
    <s v="Yes"/>
    <x v="1"/>
    <s v="street"/>
    <s v="Automatic disengagement caused by perception fault."/>
  </r>
  <r>
    <x v="105"/>
    <s v="JTHDU1EF3G5020098"/>
    <s v="No"/>
    <s v="Yes"/>
    <x v="1"/>
    <s v="street"/>
    <s v="Automatic disengagement caused by planner fault."/>
  </r>
  <r>
    <x v="105"/>
    <s v="JTHDU1EF3G5020098"/>
    <s v="No"/>
    <s v="Yes"/>
    <x v="1"/>
    <s v="street"/>
    <s v="Automatic disengagement caused by planner fault."/>
  </r>
  <r>
    <x v="105"/>
    <s v="JTHDU1EF3G5020098"/>
    <s v="No"/>
    <s v="Yes"/>
    <x v="0"/>
    <s v="street"/>
    <s v="Safety Driver proactive disengagement."/>
  </r>
  <r>
    <x v="105"/>
    <s v="JTHDU1EF3G5020098"/>
    <s v="No"/>
    <s v="Yes"/>
    <x v="1"/>
    <s v="street"/>
    <s v="Automatic disengagement caused by planner fault."/>
  </r>
  <r>
    <x v="105"/>
    <s v="JTHDU1EF3G5020098"/>
    <s v="No"/>
    <s v="Yes"/>
    <x v="1"/>
    <s v="street"/>
    <s v="Automatic disengagement caused by planner fault."/>
  </r>
  <r>
    <x v="105"/>
    <s v="JTHDU1EF3G5020098"/>
    <s v="No"/>
    <s v="Yes"/>
    <x v="0"/>
    <s v="street"/>
    <s v="Safety Driver proactive disengagement."/>
  </r>
  <r>
    <x v="105"/>
    <s v="JTHDU1EF3G5020098"/>
    <s v="No"/>
    <s v="Yes"/>
    <x v="1"/>
    <s v="street"/>
    <s v="Automatic disengagement caused by perception fault."/>
  </r>
  <r>
    <x v="105"/>
    <s v="JTHDU1EF3G5020098"/>
    <s v="No"/>
    <s v="Yes"/>
    <x v="1"/>
    <s v="street"/>
    <s v="Automatic disengagement caused by perception fault."/>
  </r>
  <r>
    <x v="105"/>
    <s v="JTHDU1EF3G5020098"/>
    <s v="No"/>
    <s v="Yes"/>
    <x v="1"/>
    <s v="street"/>
    <s v="Automatic disengagement caused by perception fault."/>
  </r>
  <r>
    <x v="105"/>
    <s v="JTHDU1EF3G5020098"/>
    <s v="No"/>
    <s v="Yes"/>
    <x v="1"/>
    <s v="street"/>
    <s v="Automatic disengagement caused by planner fault."/>
  </r>
  <r>
    <x v="105"/>
    <s v="JTHDU1EF3G5020098"/>
    <s v="No"/>
    <s v="Yes"/>
    <x v="0"/>
    <s v="street"/>
    <s v="Safety Driver proactive disengagement."/>
  </r>
  <r>
    <x v="105"/>
    <s v="JTHDU1EF3G5020098"/>
    <s v="No"/>
    <s v="Yes"/>
    <x v="1"/>
    <s v="street"/>
    <s v="Automatic disengagement caused by perception fault."/>
  </r>
  <r>
    <x v="105"/>
    <s v="JTHDU1EF3G5020098"/>
    <s v="No"/>
    <s v="Yes"/>
    <x v="1"/>
    <s v="street"/>
    <s v="Automatic disengagement caused by perception fault."/>
  </r>
  <r>
    <x v="105"/>
    <s v="JTHDU1EF3G5020098"/>
    <s v="No"/>
    <s v="Yes"/>
    <x v="1"/>
    <s v="street"/>
    <s v="Automatic disengagement caused by planner fault."/>
  </r>
  <r>
    <x v="106"/>
    <s v="JTHDU1EF0G5020107"/>
    <s v="No"/>
    <s v="Yes"/>
    <x v="0"/>
    <s v="street"/>
    <s v="Safety Driver proactive disengagement."/>
  </r>
  <r>
    <x v="106"/>
    <s v="JTHDU1EF0G5020107"/>
    <s v="No"/>
    <s v="Yes"/>
    <x v="1"/>
    <s v="street"/>
    <s v="Automatic disengagement caused by planner fault."/>
  </r>
  <r>
    <x v="106"/>
    <s v="JTHDU1EF0G5020107"/>
    <s v="No"/>
    <s v="Yes"/>
    <x v="1"/>
    <s v="street"/>
    <s v="Automatic disengagement caused by planner fault."/>
  </r>
  <r>
    <x v="106"/>
    <s v="JTHDU1EF0G5020107"/>
    <s v="No"/>
    <s v="Yes"/>
    <x v="1"/>
    <s v="street"/>
    <s v="Automatic disengagement caused by planner fault."/>
  </r>
  <r>
    <x v="106"/>
    <s v="JTHDU1EF0G5020107"/>
    <s v="No"/>
    <s v="Yes"/>
    <x v="1"/>
    <s v="street"/>
    <s v="Automatic disengagement caused by planner fault."/>
  </r>
  <r>
    <x v="106"/>
    <s v="JTHDU1EF0G5020107"/>
    <s v="No"/>
    <s v="Yes"/>
    <x v="1"/>
    <s v="street"/>
    <s v="Automatic disengagement caused by perception fault."/>
  </r>
  <r>
    <x v="106"/>
    <s v="JTHDU1EF3G5020098"/>
    <s v="No"/>
    <s v="Yes"/>
    <x v="1"/>
    <s v="street"/>
    <s v="Automatic disengagement caused by planner fault."/>
  </r>
  <r>
    <x v="106"/>
    <s v="JTHDU1EF3G5020098"/>
    <s v="No"/>
    <s v="Yes"/>
    <x v="0"/>
    <s v="street"/>
    <s v="Safety Driver proactive disengagement."/>
  </r>
  <r>
    <x v="106"/>
    <s v="JTHDU1EF3G5020098"/>
    <s v="No"/>
    <s v="Yes"/>
    <x v="1"/>
    <s v="street"/>
    <s v="Automatic disengagement caused by planner fault."/>
  </r>
  <r>
    <x v="106"/>
    <s v="JTHDU1EF3G5020098"/>
    <s v="No"/>
    <s v="Yes"/>
    <x v="0"/>
    <s v="street"/>
    <s v="Safety Driver proactive disengagement."/>
  </r>
  <r>
    <x v="106"/>
    <s v="JTHDU1EF3G5020098"/>
    <s v="No"/>
    <s v="Yes"/>
    <x v="1"/>
    <s v="street"/>
    <s v="Automatic disengagement caused by perception fault."/>
  </r>
  <r>
    <x v="106"/>
    <s v="JTHDU1EF3G5020098"/>
    <s v="No"/>
    <s v="Yes"/>
    <x v="1"/>
    <s v="street"/>
    <s v="Automatic disengagement caused by planner fault."/>
  </r>
  <r>
    <x v="106"/>
    <s v="JTHDU1EF3G5020098"/>
    <s v="No"/>
    <s v="Yes"/>
    <x v="0"/>
    <s v="street"/>
    <s v="Safety Driver proactive disengagement."/>
  </r>
  <r>
    <x v="106"/>
    <s v="JTHDU1EF3G5020098"/>
    <s v="No"/>
    <s v="Yes"/>
    <x v="0"/>
    <s v="street"/>
    <s v="Safety Driver proactive disengagement."/>
  </r>
  <r>
    <x v="106"/>
    <s v="JTHDU1EF3G5020098"/>
    <s v="No"/>
    <s v="Yes"/>
    <x v="1"/>
    <s v="street"/>
    <s v="Automatic disengagement caused by planner fault."/>
  </r>
  <r>
    <x v="106"/>
    <s v="JTHDU1EF3G5020098"/>
    <s v="No"/>
    <s v="Yes"/>
    <x v="1"/>
    <s v="street"/>
    <s v="Automatic disengagement caused by planner fault."/>
  </r>
  <r>
    <x v="106"/>
    <s v="JTHDU1EF3G5020098"/>
    <s v="No"/>
    <s v="Yes"/>
    <x v="1"/>
    <s v="street"/>
    <s v="Automatic disengagement caused by planner fault."/>
  </r>
  <r>
    <x v="106"/>
    <s v="JTHDU1EF3G5020098"/>
    <s v="No"/>
    <s v="Yes"/>
    <x v="1"/>
    <s v="street"/>
    <s v="Automatic disengagement caused by planner fault."/>
  </r>
  <r>
    <x v="106"/>
    <s v="JTHDU1EF3G5020098"/>
    <s v="No"/>
    <s v="Yes"/>
    <x v="1"/>
    <s v="street"/>
    <s v="Automatic disengagement caused by planner fault."/>
  </r>
  <r>
    <x v="106"/>
    <s v="JTHDU1EF3G5020098"/>
    <s v="No"/>
    <s v="Yes"/>
    <x v="1"/>
    <s v="street"/>
    <s v="Automatic disengagement caused by perception fault."/>
  </r>
  <r>
    <x v="106"/>
    <s v="JTHDU1EF3G5020098"/>
    <s v="No"/>
    <s v="Yes"/>
    <x v="1"/>
    <s v="street"/>
    <s v="Automatic disengagement caused by planner fault."/>
  </r>
  <r>
    <x v="106"/>
    <s v="JTHDU1EF3G5020098"/>
    <s v="No"/>
    <s v="Yes"/>
    <x v="1"/>
    <s v="street"/>
    <s v="Automatic disengagement caused by planner fault."/>
  </r>
  <r>
    <x v="106"/>
    <s v="JTHDU1EF3G5020098"/>
    <s v="No"/>
    <s v="Yes"/>
    <x v="1"/>
    <s v="street"/>
    <s v="Automatic disengagement caused by perception fault."/>
  </r>
  <r>
    <x v="106"/>
    <s v="JTHDU1EF3G5020098"/>
    <s v="No"/>
    <s v="Yes"/>
    <x v="0"/>
    <s v="street"/>
    <s v="Safety Driver proactive disengagement."/>
  </r>
  <r>
    <x v="106"/>
    <s v="JTHDU1EF3G5020098"/>
    <s v="No"/>
    <s v="Yes"/>
    <x v="1"/>
    <s v="street"/>
    <s v="Automatic disengagement caused by planner fault."/>
  </r>
  <r>
    <x v="106"/>
    <s v="JTHDU1EF3G5020098"/>
    <s v="No"/>
    <s v="Yes"/>
    <x v="1"/>
    <s v="street"/>
    <s v="Automatic disengagement caused by perception fault."/>
  </r>
  <r>
    <x v="106"/>
    <s v="JTHDU1EF3G5020098"/>
    <s v="No"/>
    <s v="Yes"/>
    <x v="1"/>
    <s v="street"/>
    <s v="Automatic disengagement caused by perception fault."/>
  </r>
  <r>
    <x v="107"/>
    <s v="JTHDU1EF0G5020107"/>
    <s v="No"/>
    <s v="Yes"/>
    <x v="0"/>
    <s v="street"/>
    <s v="Safety Driver proactive disengagement."/>
  </r>
  <r>
    <x v="107"/>
    <s v="JTHDU1EF3G5020098"/>
    <s v="No"/>
    <s v="Yes"/>
    <x v="1"/>
    <s v="street"/>
    <s v="Automatic disengagement caused by planner fault."/>
  </r>
  <r>
    <x v="107"/>
    <s v="JTHDU1EF0G5020107"/>
    <s v="No"/>
    <s v="Yes"/>
    <x v="0"/>
    <s v="street"/>
    <s v="Safety Driver proactive disengagement."/>
  </r>
  <r>
    <x v="107"/>
    <s v="JTHDU1EF3G5020098"/>
    <s v="No"/>
    <s v="Yes"/>
    <x v="1"/>
    <s v="street"/>
    <s v="Automatic disengagement caused by planner fault."/>
  </r>
  <r>
    <x v="107"/>
    <s v="JTHDU1EF3G5020098"/>
    <s v="No"/>
    <s v="Yes"/>
    <x v="0"/>
    <s v="street"/>
    <s v="Safety Driver proactive disengagement."/>
  </r>
  <r>
    <x v="107"/>
    <s v="JTHDU1EF0G5020107"/>
    <s v="No"/>
    <s v="Yes"/>
    <x v="0"/>
    <s v="street"/>
    <s v="Safety Driver proactive disengagement."/>
  </r>
  <r>
    <x v="107"/>
    <s v="JTHDU1EF3G5020098"/>
    <s v="No"/>
    <s v="Yes"/>
    <x v="1"/>
    <s v="street"/>
    <s v="Automatic disengagement caused by planner fault."/>
  </r>
  <r>
    <x v="107"/>
    <s v="JTHDU1EF0G5020107"/>
    <s v="No"/>
    <s v="Yes"/>
    <x v="1"/>
    <s v="street"/>
    <s v="Automatic disengagement caused by perception fault."/>
  </r>
  <r>
    <x v="107"/>
    <s v="JTHDU1EF0G5020107"/>
    <s v="No"/>
    <s v="Yes"/>
    <x v="0"/>
    <s v="street"/>
    <s v="Safety Driver proactive disengagement."/>
  </r>
  <r>
    <x v="107"/>
    <s v="JTHDU1EF3G5020098"/>
    <s v="No"/>
    <s v="Yes"/>
    <x v="1"/>
    <s v="street"/>
    <s v="Automatic disengagement caused by planner fault."/>
  </r>
  <r>
    <x v="107"/>
    <s v="JTHDU1EF0G5020107"/>
    <s v="No"/>
    <s v="Yes"/>
    <x v="1"/>
    <s v="street"/>
    <s v="Automatic disengagement caused by planner fault."/>
  </r>
  <r>
    <x v="107"/>
    <s v="JTHDU1EF3G5020098"/>
    <s v="No"/>
    <s v="Yes"/>
    <x v="0"/>
    <s v="street"/>
    <s v="Safety Driver proactive disengagement."/>
  </r>
  <r>
    <x v="107"/>
    <s v="JTHDU1EF0G5020107"/>
    <s v="No"/>
    <s v="Yes"/>
    <x v="1"/>
    <s v="street"/>
    <s v="Automatic disengagement caused by planner fault."/>
  </r>
  <r>
    <x v="107"/>
    <s v="JTHDU1EF0G5020124"/>
    <s v="No"/>
    <s v="Yes"/>
    <x v="1"/>
    <s v="street"/>
    <s v="Automatic disengagement caused by system integrity check."/>
  </r>
  <r>
    <x v="107"/>
    <s v="JTHDU1EF3G5020098"/>
    <s v="No"/>
    <s v="Yes"/>
    <x v="1"/>
    <s v="street"/>
    <s v="Automatic disengagement caused by planner fault."/>
  </r>
  <r>
    <x v="107"/>
    <s v="JTHDU1EF0G5020124"/>
    <s v="No"/>
    <s v="Yes"/>
    <x v="0"/>
    <s v="street"/>
    <s v="Safety Driver proactive disengagement."/>
  </r>
  <r>
    <x v="107"/>
    <s v="JTHDU1EF3G5020098"/>
    <s v="No"/>
    <s v="Yes"/>
    <x v="1"/>
    <s v="street"/>
    <s v="Automatic disengagement caused by planner fault."/>
  </r>
  <r>
    <x v="107"/>
    <s v="JTHDU1EF0G5020124"/>
    <s v="No"/>
    <s v="Yes"/>
    <x v="0"/>
    <s v="street"/>
    <s v="Safety Driver proactive disengagement."/>
  </r>
  <r>
    <x v="107"/>
    <s v="JTHDU1EF0G5020124"/>
    <s v="No"/>
    <s v="Yes"/>
    <x v="1"/>
    <s v="street"/>
    <s v="Automatic disengagement caused by system integrity check."/>
  </r>
  <r>
    <x v="107"/>
    <s v="JTHDU1EF0G5020124"/>
    <s v="No"/>
    <s v="Yes"/>
    <x v="1"/>
    <s v="street"/>
    <s v="Automatic disengagement caused by planner fault."/>
  </r>
  <r>
    <x v="107"/>
    <s v="JTHDU1EF0G5020124"/>
    <s v="No"/>
    <s v="Yes"/>
    <x v="1"/>
    <s v="street"/>
    <s v="Automatic disengagement caused by planner fault."/>
  </r>
  <r>
    <x v="107"/>
    <s v="JTHDU1EF0G5020107"/>
    <s v="No"/>
    <s v="Yes"/>
    <x v="1"/>
    <s v="street"/>
    <s v="Automatic disengagement caused by planner fault."/>
  </r>
  <r>
    <x v="107"/>
    <s v="JTHDU1EF0G5020124"/>
    <s v="No"/>
    <s v="Yes"/>
    <x v="1"/>
    <s v="street"/>
    <s v="Automatic disengagement caused by system integrity check."/>
  </r>
  <r>
    <x v="107"/>
    <s v="JTHDU1EF0G5020124"/>
    <s v="No"/>
    <s v="Yes"/>
    <x v="1"/>
    <s v="street"/>
    <s v="Automatic disengagement caused by system integrity check."/>
  </r>
  <r>
    <x v="107"/>
    <s v="JTHDU1EF0G5020124"/>
    <s v="No"/>
    <s v="Yes"/>
    <x v="1"/>
    <s v="street"/>
    <s v="Automatic disengagement caused by planner fault."/>
  </r>
  <r>
    <x v="107"/>
    <s v="JTHDU1EF0G5020124"/>
    <s v="No"/>
    <s v="Yes"/>
    <x v="1"/>
    <s v="street"/>
    <s v="Automatic disengagement caused by perception fault."/>
  </r>
  <r>
    <x v="107"/>
    <s v="JTHDU1EF0G5020124"/>
    <s v="No"/>
    <s v="Yes"/>
    <x v="1"/>
    <s v="street"/>
    <s v="Automatic disengagement caused by system integrity check."/>
  </r>
  <r>
    <x v="107"/>
    <s v="JTHDU1EF0G5020124"/>
    <s v="No"/>
    <s v="Yes"/>
    <x v="1"/>
    <s v="street"/>
    <s v="Automatic disengagement caused by perception fault."/>
  </r>
  <r>
    <x v="107"/>
    <s v="JTHDU1EF0G5020124"/>
    <s v="No"/>
    <s v="Yes"/>
    <x v="1"/>
    <s v="street"/>
    <s v="Automatic disengagement caused by system integrity check."/>
  </r>
  <r>
    <x v="107"/>
    <s v="JTHDU1EF0G5020124"/>
    <s v="No"/>
    <s v="Yes"/>
    <x v="1"/>
    <s v="street"/>
    <s v="Automatic disengagement caused by planner fault."/>
  </r>
  <r>
    <x v="107"/>
    <s v="JTHDU1EF0G5020107"/>
    <s v="No"/>
    <s v="Yes"/>
    <x v="0"/>
    <s v="street"/>
    <s v="Safety Driver proactive disengagement."/>
  </r>
  <r>
    <x v="107"/>
    <s v="JTHDU1EF0G5020124"/>
    <s v="No"/>
    <s v="Yes"/>
    <x v="1"/>
    <s v="street"/>
    <s v="Automatic disengagement caused by system integrity check."/>
  </r>
  <r>
    <x v="107"/>
    <s v="JTHDU1EF3G5020098"/>
    <s v="No"/>
    <s v="Yes"/>
    <x v="1"/>
    <s v="street"/>
    <s v="Automatic disengagement caused by planner fault."/>
  </r>
  <r>
    <x v="107"/>
    <s v="JTHDU1EF0G5020124"/>
    <s v="No"/>
    <s v="Yes"/>
    <x v="1"/>
    <s v="street"/>
    <s v="Automatic disengagement caused by system integrity check."/>
  </r>
  <r>
    <x v="107"/>
    <s v="JTHDU1EF0G5020124"/>
    <s v="No"/>
    <s v="Yes"/>
    <x v="1"/>
    <s v="street"/>
    <s v="Automatic disengagement caused by system integrity check."/>
  </r>
  <r>
    <x v="107"/>
    <s v="JTHDU1EF3G5020098"/>
    <s v="No"/>
    <s v="Yes"/>
    <x v="1"/>
    <s v="street"/>
    <s v="Automatic disengagement caused by planner fault."/>
  </r>
  <r>
    <x v="107"/>
    <s v="JTHDU1EF3G5020098"/>
    <s v="No"/>
    <s v="Yes"/>
    <x v="1"/>
    <s v="street"/>
    <s v="Automatic disengagement caused by planner fault."/>
  </r>
  <r>
    <x v="107"/>
    <s v="JTHDU1EF3G5020098"/>
    <s v="No"/>
    <s v="Yes"/>
    <x v="1"/>
    <s v="street"/>
    <s v="Automatic disengagement caused by planner fault."/>
  </r>
  <r>
    <x v="107"/>
    <s v="JTHDU1EF0G5020124"/>
    <s v="No"/>
    <s v="Yes"/>
    <x v="1"/>
    <s v="street"/>
    <s v="Automatic disengagement caused by planner fault."/>
  </r>
  <r>
    <x v="107"/>
    <s v="JTHDU1EF3G5020098"/>
    <s v="No"/>
    <s v="Yes"/>
    <x v="0"/>
    <s v="street"/>
    <s v="Safety Driver proactive disengagement."/>
  </r>
  <r>
    <x v="107"/>
    <s v="JTHDU1EF0G5020124"/>
    <s v="No"/>
    <s v="Yes"/>
    <x v="1"/>
    <s v="street"/>
    <s v="Automatic disengagement caused by system integrity check."/>
  </r>
  <r>
    <x v="107"/>
    <s v="JTHDU1EF3G5020098"/>
    <s v="No"/>
    <s v="Yes"/>
    <x v="1"/>
    <s v="street"/>
    <s v="Automatic disengagement caused by planner fault."/>
  </r>
  <r>
    <x v="107"/>
    <s v="JTHDU1EF0G5020124"/>
    <s v="No"/>
    <s v="Yes"/>
    <x v="1"/>
    <s v="street"/>
    <s v="Automatic disengagement caused by system integrity check."/>
  </r>
  <r>
    <x v="107"/>
    <s v="JTHDU1EF3G5020098"/>
    <s v="No"/>
    <s v="Yes"/>
    <x v="1"/>
    <s v="street"/>
    <s v="Automatic disengagement caused by planner fault."/>
  </r>
  <r>
    <x v="107"/>
    <s v="JTHDU1EF0G5020124"/>
    <s v="No"/>
    <s v="Yes"/>
    <x v="0"/>
    <s v="street"/>
    <s v="Safety Driver proactive disengagement."/>
  </r>
  <r>
    <x v="107"/>
    <s v="JTHDU1EF0G5020124"/>
    <s v="No"/>
    <s v="Yes"/>
    <x v="1"/>
    <s v="street"/>
    <s v="Automatic disengagement caused by perception fault."/>
  </r>
  <r>
    <x v="107"/>
    <s v="JTHDU1EF3G5020098"/>
    <s v="No"/>
    <s v="Yes"/>
    <x v="0"/>
    <s v="street"/>
    <s v="Safety Driver proactive disengagement."/>
  </r>
  <r>
    <x v="107"/>
    <s v="JTHDU1EF0G5020124"/>
    <s v="No"/>
    <s v="Yes"/>
    <x v="1"/>
    <s v="street"/>
    <s v="Automatic disengagement caused by planner fault."/>
  </r>
  <r>
    <x v="107"/>
    <s v="JTHDU1EF0G5020124"/>
    <s v="No"/>
    <s v="Yes"/>
    <x v="0"/>
    <s v="street"/>
    <s v="Safety Driver proactive disengagement."/>
  </r>
  <r>
    <x v="107"/>
    <s v="JTHDU1EF0G5020124"/>
    <s v="No"/>
    <s v="Yes"/>
    <x v="1"/>
    <s v="street"/>
    <s v="Automatic disengagement caused by system integrity check."/>
  </r>
  <r>
    <x v="107"/>
    <s v="JTHDU1EF3G5020098"/>
    <s v="No"/>
    <s v="Yes"/>
    <x v="1"/>
    <s v="street"/>
    <s v="Automatic disengagement caused by planner fault."/>
  </r>
  <r>
    <x v="107"/>
    <s v="JTHDU1EF3G5020098"/>
    <s v="No"/>
    <s v="Yes"/>
    <x v="1"/>
    <s v="street"/>
    <s v="Automatic disengagement caused by perception fault."/>
  </r>
  <r>
    <x v="107"/>
    <s v="JTHDU1EF0G5020124"/>
    <s v="No"/>
    <s v="Yes"/>
    <x v="1"/>
    <s v="street"/>
    <s v="Automatic disengagement caused by planner fault."/>
  </r>
  <r>
    <x v="107"/>
    <s v="JTHDU1EF0G5020124"/>
    <s v="No"/>
    <s v="Yes"/>
    <x v="0"/>
    <s v="street"/>
    <s v="Safety Driver proactive disengagement."/>
  </r>
  <r>
    <x v="107"/>
    <s v="JTHDU1EF0G5020124"/>
    <s v="No"/>
    <s v="Yes"/>
    <x v="1"/>
    <s v="street"/>
    <s v="Automatic disengagement caused by planner fault."/>
  </r>
  <r>
    <x v="107"/>
    <s v="JTHDU1EF3G5020098"/>
    <s v="No"/>
    <s v="Yes"/>
    <x v="0"/>
    <s v="street"/>
    <s v="Safety Driver proactive disengagement."/>
  </r>
  <r>
    <x v="107"/>
    <s v="JTHDU1EF0G5020124"/>
    <s v="No"/>
    <s v="Yes"/>
    <x v="0"/>
    <s v="street"/>
    <s v="Safety Driver proactive disengagement."/>
  </r>
  <r>
    <x v="107"/>
    <s v="JTHDU1EF0G5020124"/>
    <s v="No"/>
    <s v="Yes"/>
    <x v="0"/>
    <s v="street"/>
    <s v="Safety Driver proactive disengagement."/>
  </r>
  <r>
    <x v="107"/>
    <s v="JTHDU1EF0G5020124"/>
    <s v="No"/>
    <s v="Yes"/>
    <x v="1"/>
    <s v="street"/>
    <s v="Automatic disengagement caused by system integrity check."/>
  </r>
  <r>
    <x v="107"/>
    <s v="JTHDU1EF0G5020124"/>
    <s v="No"/>
    <s v="Yes"/>
    <x v="1"/>
    <s v="street"/>
    <s v="Automatic disengagement caused by system integrity check."/>
  </r>
  <r>
    <x v="107"/>
    <s v="JTHDU1EF0G5020124"/>
    <s v="No"/>
    <s v="Yes"/>
    <x v="0"/>
    <s v="street"/>
    <s v="Safety Driver proactive disengagement."/>
  </r>
  <r>
    <x v="107"/>
    <s v="JTHDU1EF3G5020098"/>
    <s v="No"/>
    <s v="Yes"/>
    <x v="1"/>
    <s v="street"/>
    <s v="Automatic disengagement caused by planner fault."/>
  </r>
  <r>
    <x v="107"/>
    <s v="JTHDU1EF3G5020098"/>
    <s v="No"/>
    <s v="Yes"/>
    <x v="1"/>
    <s v="street"/>
    <s v="Automatic disengagement caused by planner fault."/>
  </r>
  <r>
    <x v="107"/>
    <s v="JTHDU1EF3G5020098"/>
    <s v="No"/>
    <s v="Yes"/>
    <x v="1"/>
    <s v="street"/>
    <s v="Automatic disengagement caused by planner fault."/>
  </r>
  <r>
    <x v="107"/>
    <s v="JTHDU1EF3G5020098"/>
    <s v="No"/>
    <s v="Yes"/>
    <x v="0"/>
    <s v="street"/>
    <s v="Safety Driver proactive disengagement."/>
  </r>
  <r>
    <x v="107"/>
    <s v="JTHDU1EF3G5020098"/>
    <s v="No"/>
    <s v="Yes"/>
    <x v="0"/>
    <s v="street"/>
    <s v="Safety Driver proactive disengagement."/>
  </r>
  <r>
    <x v="107"/>
    <s v="JTHDU1EF3G5020098"/>
    <s v="No"/>
    <s v="Yes"/>
    <x v="1"/>
    <s v="street"/>
    <s v="Automatic disengagement caused by planner fault."/>
  </r>
  <r>
    <x v="107"/>
    <s v="JTHDU1EF3G5020098"/>
    <s v="No"/>
    <s v="Yes"/>
    <x v="1"/>
    <s v="street"/>
    <s v="Automatic disengagement caused by perception fault."/>
  </r>
  <r>
    <x v="107"/>
    <s v="JTHDU1EF0G5020124"/>
    <s v="No"/>
    <s v="Yes"/>
    <x v="1"/>
    <s v="street"/>
    <s v="Automatic disengagement caused by perception fault."/>
  </r>
  <r>
    <x v="107"/>
    <s v="JTHDU1EF0G5020124"/>
    <s v="No"/>
    <s v="Yes"/>
    <x v="1"/>
    <s v="street"/>
    <s v="Automatic disengagement caused by perception fault."/>
  </r>
  <r>
    <x v="107"/>
    <s v="JTHDU1EF0G5020124"/>
    <s v="No"/>
    <s v="Yes"/>
    <x v="1"/>
    <s v="street"/>
    <s v="Automatic disengagement caused by planner fault."/>
  </r>
  <r>
    <x v="107"/>
    <s v="JTHDU1EF0G5020124"/>
    <s v="No"/>
    <s v="Yes"/>
    <x v="1"/>
    <s v="street"/>
    <s v="Automatic disengagement caused by planner fault."/>
  </r>
  <r>
    <x v="107"/>
    <s v="JTHDU1EF0G5020124"/>
    <s v="No"/>
    <s v="Yes"/>
    <x v="0"/>
    <s v="street"/>
    <s v="Safety Driver proactive disengagement."/>
  </r>
  <r>
    <x v="107"/>
    <s v="JTHDU1EF0G5020124"/>
    <s v="No"/>
    <s v="Yes"/>
    <x v="1"/>
    <s v="street"/>
    <s v="Automatic disengagement caused by perception fault."/>
  </r>
  <r>
    <x v="107"/>
    <s v="JTHDU1EF0G5020124"/>
    <s v="No"/>
    <s v="Yes"/>
    <x v="1"/>
    <s v="street"/>
    <s v="Automatic disengagement caused by system integrity check."/>
  </r>
  <r>
    <x v="107"/>
    <s v="JTHDU1EF0G5020124"/>
    <s v="No"/>
    <s v="Yes"/>
    <x v="1"/>
    <s v="street"/>
    <s v="Automatic disengagement caused by perception fault."/>
  </r>
  <r>
    <x v="107"/>
    <s v="JTHDU1EF0G5020124"/>
    <s v="No"/>
    <s v="Yes"/>
    <x v="0"/>
    <s v="street"/>
    <s v="Safety Driver proactive disengagement."/>
  </r>
  <r>
    <x v="107"/>
    <s v="JTHDU1EF0G5020124"/>
    <s v="No"/>
    <s v="Yes"/>
    <x v="1"/>
    <s v="street"/>
    <s v="Automatic disengagement caused by perception fault."/>
  </r>
  <r>
    <x v="107"/>
    <s v="JTHDU1EF0G5020124"/>
    <s v="No"/>
    <s v="Yes"/>
    <x v="1"/>
    <s v="street"/>
    <s v="Automatic disengagement caused by perception fault."/>
  </r>
  <r>
    <x v="107"/>
    <s v="JTHDU1EF0G5020124"/>
    <s v="No"/>
    <s v="Yes"/>
    <x v="1"/>
    <s v="street"/>
    <s v="Automatic disengagement caused by planner fault."/>
  </r>
  <r>
    <x v="107"/>
    <s v="JTHDU1EF0G5020124"/>
    <s v="No"/>
    <s v="Yes"/>
    <x v="0"/>
    <s v="street"/>
    <s v="Safety Driver proactive disengagement."/>
  </r>
  <r>
    <x v="107"/>
    <s v="JTHDU1EF0G5020124"/>
    <s v="No"/>
    <s v="Yes"/>
    <x v="1"/>
    <s v="street"/>
    <s v="Automatic disengagement caused by planner fault."/>
  </r>
  <r>
    <x v="107"/>
    <s v="JTHDU1EF0G5020124"/>
    <s v="No"/>
    <s v="Yes"/>
    <x v="1"/>
    <s v="street"/>
    <s v="Automatic disengagement caused by perception fault."/>
  </r>
  <r>
    <x v="107"/>
    <s v="JTHDU1EF0G5020124"/>
    <s v="No"/>
    <s v="Yes"/>
    <x v="1"/>
    <s v="street"/>
    <s v="Automatic disengagement caused by planner fault."/>
  </r>
  <r>
    <x v="107"/>
    <s v="JTHDU1EF0G5020124"/>
    <s v="No"/>
    <s v="Yes"/>
    <x v="1"/>
    <s v="street"/>
    <s v="Automatic disengagement caused by perception fault."/>
  </r>
  <r>
    <x v="107"/>
    <s v="JTHDU1EF3G5020098"/>
    <s v="No"/>
    <s v="Yes"/>
    <x v="1"/>
    <s v="street"/>
    <s v="Automatic disengagement caused by planner fault."/>
  </r>
  <r>
    <x v="107"/>
    <s v="JTHDU1EF3G5020098"/>
    <s v="No"/>
    <s v="Yes"/>
    <x v="0"/>
    <s v="street"/>
    <s v="Safety Driver proactive disengagement."/>
  </r>
  <r>
    <x v="107"/>
    <s v="JTHDU1EF3G5020098"/>
    <s v="No"/>
    <s v="Yes"/>
    <x v="1"/>
    <s v="street"/>
    <s v="Automatic disengagement caused by planner fault."/>
  </r>
  <r>
    <x v="107"/>
    <s v="JTHDU1EF0G5020124"/>
    <s v="No"/>
    <s v="Yes"/>
    <x v="1"/>
    <s v="street"/>
    <s v="Automatic disengagement caused by planner fault."/>
  </r>
  <r>
    <x v="107"/>
    <s v="JTHDU1EF0G5020124"/>
    <s v="No"/>
    <s v="Yes"/>
    <x v="1"/>
    <s v="street"/>
    <s v="Automatic disengagement caused by perception fault."/>
  </r>
  <r>
    <x v="107"/>
    <s v="JTHDU1EF0G5020124"/>
    <s v="No"/>
    <s v="Yes"/>
    <x v="1"/>
    <s v="street"/>
    <s v="Automatic disengagement caused by planner fault."/>
  </r>
  <r>
    <x v="107"/>
    <s v="JTHDU1EF3G5020098"/>
    <s v="No"/>
    <s v="Yes"/>
    <x v="1"/>
    <s v="street"/>
    <s v="Automatic disengagement caused by planner fault."/>
  </r>
  <r>
    <x v="107"/>
    <s v="JTHDU1EF3G5020098"/>
    <s v="No"/>
    <s v="Yes"/>
    <x v="1"/>
    <s v="street"/>
    <s v="Automatic disengagement caused by planner fault."/>
  </r>
  <r>
    <x v="107"/>
    <s v="JTHDU1EF0G5020124"/>
    <s v="No"/>
    <s v="Yes"/>
    <x v="1"/>
    <s v="street"/>
    <s v="Automatic disengagement caused by perception fault."/>
  </r>
  <r>
    <x v="107"/>
    <s v="JTHDU1EF0G5020124"/>
    <s v="No"/>
    <s v="Yes"/>
    <x v="1"/>
    <s v="street"/>
    <s v="Automatic disengagement caused by perception fault."/>
  </r>
  <r>
    <x v="107"/>
    <s v="JTHDU1EF0G5020124"/>
    <s v="No"/>
    <s v="Yes"/>
    <x v="1"/>
    <s v="street"/>
    <s v="Automatic disengagement caused by planner fault."/>
  </r>
  <r>
    <x v="107"/>
    <s v="JTHDU1EF0G5020124"/>
    <s v="No"/>
    <s v="Yes"/>
    <x v="1"/>
    <s v="street"/>
    <s v="Automatic disengagement caused by planner fault."/>
  </r>
  <r>
    <x v="107"/>
    <s v="JTHDU1EF3G5020098"/>
    <s v="No"/>
    <s v="Yes"/>
    <x v="1"/>
    <s v="street"/>
    <s v="Automatic disengagement caused by planner fault."/>
  </r>
  <r>
    <x v="107"/>
    <s v="JTHDU1EF3G5020098"/>
    <s v="No"/>
    <s v="Yes"/>
    <x v="1"/>
    <s v="street"/>
    <s v="Automatic disengagement caused by perception fault."/>
  </r>
  <r>
    <x v="107"/>
    <s v="JTHDU1EF3G5020098"/>
    <s v="No"/>
    <s v="Yes"/>
    <x v="1"/>
    <s v="street"/>
    <s v="Automatic disengagement caused by planner fault."/>
  </r>
  <r>
    <x v="107"/>
    <s v="JTHDU1EF0G5020124"/>
    <s v="No"/>
    <s v="Yes"/>
    <x v="1"/>
    <s v="street"/>
    <s v="Automatic disengagement caused by planner fault."/>
  </r>
  <r>
    <x v="107"/>
    <s v="JTHDU1EF3G5020098"/>
    <s v="No"/>
    <s v="Yes"/>
    <x v="1"/>
    <s v="street"/>
    <s v="Automatic disengagement caused by planner fault."/>
  </r>
  <r>
    <x v="107"/>
    <s v="JTHDU1EF0G5020124"/>
    <s v="No"/>
    <s v="Yes"/>
    <x v="0"/>
    <s v="street"/>
    <s v="Safety Driver proactive disengagement."/>
  </r>
  <r>
    <x v="107"/>
    <s v="JTHDU1EF3G5020098"/>
    <s v="No"/>
    <s v="Yes"/>
    <x v="1"/>
    <s v="street"/>
    <s v="Automatic disengagement caused by planner fault."/>
  </r>
  <r>
    <x v="107"/>
    <s v="JTHDU1EF0G5020124"/>
    <s v="No"/>
    <s v="Yes"/>
    <x v="0"/>
    <s v="street"/>
    <s v="Safety Driver proactive disengagement."/>
  </r>
  <r>
    <x v="107"/>
    <s v="JTHDU1EF3G5020098"/>
    <s v="No"/>
    <s v="Yes"/>
    <x v="1"/>
    <s v="street"/>
    <s v="Automatic disengagement caused by planner fault."/>
  </r>
  <r>
    <x v="107"/>
    <s v="JTHDU1EF0G5020124"/>
    <s v="No"/>
    <s v="Yes"/>
    <x v="1"/>
    <s v="street"/>
    <s v="Automatic disengagement caused by perception fault."/>
  </r>
  <r>
    <x v="107"/>
    <s v="JTHDU1EF3G5020098"/>
    <s v="No"/>
    <s v="Yes"/>
    <x v="0"/>
    <s v="street"/>
    <s v="Safety Driver proactive disengagement."/>
  </r>
  <r>
    <x v="107"/>
    <s v="JTHDU1EF0G5020124"/>
    <s v="No"/>
    <s v="Yes"/>
    <x v="1"/>
    <s v="street"/>
    <s v="Automatic disengagement caused by planner fault."/>
  </r>
  <r>
    <x v="107"/>
    <s v="JTHDU1EF3G5020098"/>
    <s v="No"/>
    <s v="Yes"/>
    <x v="1"/>
    <s v="street"/>
    <s v="Automatic disengagement caused by planner fault."/>
  </r>
  <r>
    <x v="107"/>
    <s v="JTHDU1EF0G5020124"/>
    <s v="No"/>
    <s v="Yes"/>
    <x v="1"/>
    <s v="street"/>
    <s v="Automatic disengagement caused by planner fault."/>
  </r>
  <r>
    <x v="107"/>
    <s v="JTHDU1EF0G5020124"/>
    <s v="No"/>
    <s v="Yes"/>
    <x v="1"/>
    <s v="street"/>
    <s v="Automatic disengagement caused by planner fault."/>
  </r>
  <r>
    <x v="107"/>
    <s v="JTHDU1EF0G5020124"/>
    <s v="No"/>
    <s v="Yes"/>
    <x v="0"/>
    <s v="street"/>
    <s v="Safety Driver proactive disengagement."/>
  </r>
  <r>
    <x v="107"/>
    <s v="JTHDU1EF0G5020124"/>
    <s v="No"/>
    <s v="Yes"/>
    <x v="1"/>
    <s v="street"/>
    <s v="Automatic disengagement caused by perception fault."/>
  </r>
  <r>
    <x v="107"/>
    <s v="JTHDU1EF0G5020124"/>
    <s v="No"/>
    <s v="Yes"/>
    <x v="1"/>
    <s v="street"/>
    <s v="Automatic disengagement caused by perception fault."/>
  </r>
  <r>
    <x v="107"/>
    <s v="JTHDU1EF0G5020124"/>
    <s v="No"/>
    <s v="Yes"/>
    <x v="0"/>
    <s v="street"/>
    <s v="Safety Driver proactive disengagement."/>
  </r>
  <r>
    <x v="107"/>
    <s v="JTHDU1EF0G5020124"/>
    <s v="No"/>
    <s v="Yes"/>
    <x v="0"/>
    <s v="street"/>
    <s v="Safety Driver proactive disengagement."/>
  </r>
  <r>
    <x v="107"/>
    <s v="JTHDU1EF0G5020124"/>
    <s v="No"/>
    <s v="Yes"/>
    <x v="0"/>
    <s v="street"/>
    <s v="Safety Driver proactive disengagement."/>
  </r>
  <r>
    <x v="107"/>
    <s v="JTHDU1EF0G5020124"/>
    <s v="No"/>
    <s v="Yes"/>
    <x v="1"/>
    <s v="street"/>
    <s v="Automatic disengagement caused by planner fault."/>
  </r>
  <r>
    <x v="108"/>
    <s v="JTHDU1EF3G5020098"/>
    <s v="No"/>
    <s v="Yes"/>
    <x v="1"/>
    <s v="street"/>
    <s v="Automatic disengagement caused by planner fault."/>
  </r>
  <r>
    <x v="108"/>
    <s v="JTHDU1EF3G5020098"/>
    <s v="No"/>
    <s v="Yes"/>
    <x v="0"/>
    <s v="street"/>
    <s v="Safety Driver proactive disengagement."/>
  </r>
  <r>
    <x v="108"/>
    <s v="JTHDU1EF3G5020098"/>
    <s v="No"/>
    <s v="Yes"/>
    <x v="1"/>
    <s v="street"/>
    <s v="Automatic disengagement caused by planner fault."/>
  </r>
  <r>
    <x v="108"/>
    <s v="JTHDU1EF3G5020098"/>
    <s v="No"/>
    <s v="Yes"/>
    <x v="1"/>
    <s v="street"/>
    <s v="Automatic disengagement caused by planner fault."/>
  </r>
  <r>
    <x v="108"/>
    <s v="JTHDU1EF3G5020098"/>
    <s v="No"/>
    <s v="Yes"/>
    <x v="1"/>
    <s v="street"/>
    <s v="Automatic disengagement caused by planner fault."/>
  </r>
  <r>
    <x v="108"/>
    <s v="JTHDU1EF3G5020098"/>
    <s v="No"/>
    <s v="Yes"/>
    <x v="0"/>
    <s v="street"/>
    <s v="Safety Driver proactive disengagement."/>
  </r>
  <r>
    <x v="108"/>
    <s v="JTHDU1EF3G5020098"/>
    <s v="No"/>
    <s v="Yes"/>
    <x v="1"/>
    <s v="street"/>
    <s v="Automatic disengagement caused by perception fault."/>
  </r>
  <r>
    <x v="108"/>
    <s v="JTHDU1EF3G5020098"/>
    <s v="No"/>
    <s v="Yes"/>
    <x v="1"/>
    <s v="street"/>
    <s v="Automatic disengagement caused by planner fault."/>
  </r>
  <r>
    <x v="108"/>
    <s v="JTHDU1EF3G5020098"/>
    <s v="No"/>
    <s v="Yes"/>
    <x v="1"/>
    <s v="street"/>
    <s v="Automatic disengagement caused by planner fault."/>
  </r>
  <r>
    <x v="108"/>
    <s v="JTHDU1EF3G5020098"/>
    <s v="No"/>
    <s v="Yes"/>
    <x v="1"/>
    <s v="street"/>
    <s v="Automatic disengagement caused by planner fault."/>
  </r>
  <r>
    <x v="108"/>
    <s v="JTHDU1EF3G5020098"/>
    <s v="No"/>
    <s v="Yes"/>
    <x v="1"/>
    <s v="street"/>
    <s v="Automatic disengagement caused by localization fault."/>
  </r>
  <r>
    <x v="108"/>
    <s v="JTHDU1EF3G5020098"/>
    <s v="No"/>
    <s v="Yes"/>
    <x v="0"/>
    <s v="street"/>
    <s v="Safety Driver proactive disengagement."/>
  </r>
  <r>
    <x v="108"/>
    <s v="JTHDU1EF3G5020098"/>
    <s v="No"/>
    <s v="Yes"/>
    <x v="1"/>
    <s v="street"/>
    <s v="Automatic disengagement caused by planner fault."/>
  </r>
  <r>
    <x v="108"/>
    <s v="JTHDU1EF3G5020098"/>
    <s v="No"/>
    <s v="Yes"/>
    <x v="0"/>
    <s v="street"/>
    <s v="Safety Driver proactive disengagement."/>
  </r>
  <r>
    <x v="108"/>
    <s v="JTHDU1EF3G5020098"/>
    <s v="No"/>
    <s v="Yes"/>
    <x v="1"/>
    <s v="street"/>
    <s v="Automatic disengagement caused by planner fault."/>
  </r>
  <r>
    <x v="108"/>
    <s v="JTHDU1EF3G5020098"/>
    <s v="No"/>
    <s v="Yes"/>
    <x v="0"/>
    <s v="street"/>
    <s v="Safety Driver proactive disengagement."/>
  </r>
</pivotCacheRecords>
</file>

<file path=xl/pivotCache/pivotCacheRecords2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s v="VIN - NM0LS7F79J1360493"/>
    <s v="Yes"/>
    <s v="Yes"/>
    <x v="0"/>
    <s v="Street"/>
    <s v="Localization/position discrepancy - a problem was observed in the vehicle's estimate of its position; causes may include the accuracy of the imu, lidar, and gps sensor data, the algorithms used to process that data, or the accuracy of the vehicle's maps"/>
  </r>
  <r>
    <x v="0"/>
    <s v="VIN - NM0LS7F79J1360493"/>
    <s v="Yes"/>
    <s v="Yes"/>
    <x v="0"/>
    <s v="Street"/>
    <s v="Localization/position discrepancy - a problem was observed in the vehicle's estimate of its position; causes may include the accuracy of the imu, lidar, and gps sensor data, the algorithms used to process that data, or the accuracy of the vehicle's maps"/>
  </r>
  <r>
    <x v="1"/>
    <s v="VIN - NM0LS7F79J1360493"/>
    <s v="Yes"/>
    <s v="Yes"/>
    <x v="0"/>
    <s v="Street"/>
    <s v="Localization/position discrepancy - a problem was observed in the vehicle's estimate of its position; causes may include the accuracy of the imu, lidar, and gps sensor data, the algorithms used to process that data, or the accuracy of the vehicle's maps"/>
  </r>
  <r>
    <x v="1"/>
    <s v="VIN - NM0LS7F79J1360493"/>
    <s v="Yes"/>
    <s v="Yes"/>
    <x v="0"/>
    <s v="Street"/>
    <s v="Unwanted maneuver or stop by vehicle - the vehicle's trajectory planner produced a trajectory that was unsatisfactory, or the vehicle's control systems failed to follow a planned trajectory with sufficient accuracy"/>
  </r>
  <r>
    <x v="2"/>
    <s v="VIN - NM0LS7F79J1360493"/>
    <s v="Yes"/>
    <s v="Yes"/>
    <x v="0"/>
    <s v="Street"/>
    <s v="Localization/position discrepancy - a problem was observed in the vehicle's estimate of its position; causes may include the accuracy of the imu, lidar, and gps sensor data, the algorithms used to process that data, or the accuracy of the vehicle's maps"/>
  </r>
  <r>
    <x v="2"/>
    <s v="VIN - NM0LS7F79J1360493"/>
    <s v="Yes"/>
    <s v="Yes"/>
    <x v="0"/>
    <s v="Street"/>
    <s v="Perception discrepancy - a discrepancy arose between how vehicle's perception sensor (radar, lidar, and camera) data perceived the vehicle's environment, and how a human driver perceived the environment"/>
  </r>
  <r>
    <x v="2"/>
    <s v="VIN - NM0LS7F79J1360493"/>
    <s v="Yes"/>
    <s v="Yes"/>
    <x v="0"/>
    <s v="Street"/>
    <s v="Localization/position discrepancy - a problem was observed in the vehicle's estimate of its position; causes may include the accuracy of the imu, lidar, and gps sensor data, the algorithms used to process that data, or the accuracy of the vehicle's maps"/>
  </r>
  <r>
    <x v="3"/>
    <s v="VIN - NM0LS7F79J1360493"/>
    <s v="Yes"/>
    <s v="Yes"/>
    <x v="0"/>
    <s v="Street"/>
    <s v="Perception discrepancy - a discrepancy arose between how vehicle's perception sensor (radar, lidar, and camera) data perceived the vehicle's environment, and how a human driver perceived the environment"/>
  </r>
  <r>
    <x v="3"/>
    <s v="VIN - NM0LS7F79J1360493"/>
    <s v="Yes"/>
    <s v="Yes"/>
    <x v="0"/>
    <s v="Street"/>
    <s v="Perception discrepancy - a discrepancy arose between how vehicle's perception sensor (radar, lidar, and camera) data perceived the vehicle's environment, and how a human driver perceived the environment"/>
  </r>
  <r>
    <x v="3"/>
    <s v="VIN - NM0LS7F79J1360493"/>
    <s v="Yes"/>
    <s v="Yes"/>
    <x v="0"/>
    <s v="Street"/>
    <s v="Perception discrepancy - a discrepancy arose between how vehicle's perception sensor (radar, lidar, and camera) data perceived the vehicle's environment, and how a human driver perceived the environment"/>
  </r>
  <r>
    <x v="3"/>
    <s v="VIN - NM0LS7F79J1360493"/>
    <s v="Yes"/>
    <s v="Yes"/>
    <x v="0"/>
    <s v="Street"/>
    <s v="Perception discrepancy - a discrepancy arose between how vehicle's perception sensor (radar, lidar, and camera) data perceived the vehicle's environment, and how a human driver perceived the environment"/>
  </r>
  <r>
    <x v="3"/>
    <s v="VIN - NM0LS7F79J1360493"/>
    <s v="Yes"/>
    <s v="Yes"/>
    <x v="0"/>
    <s v="Street"/>
    <s v="Perception discrepancy - a discrepancy arose between how vehicle's perception sensor (radar, lidar, and camera) data perceived the vehicle's environment, and how a human driver perceived the environment"/>
  </r>
  <r>
    <x v="3"/>
    <s v="VIN - NM0LS7F79J1360493"/>
    <s v="Yes"/>
    <s v="Yes"/>
    <x v="0"/>
    <s v="Street"/>
    <s v="Perception discrepancy - a discrepancy arose between how vehicle's perception sensor (radar, lidar, and camera) data perceived the vehicle's environment, and how a human driver perceived the environment"/>
  </r>
  <r>
    <x v="3"/>
    <s v="VIN - NM0LS7F79J1360493"/>
    <s v="Yes"/>
    <s v="Yes"/>
    <x v="0"/>
    <s v="Street"/>
    <s v="Perception discrepancy - a discrepancy arose between how vehicle's perception sensor (radar, lidar, and camera) data perceived the vehicle's environment, and how a human driver perceived the environment"/>
  </r>
  <r>
    <x v="3"/>
    <s v="VIN - NM0LS7F79J1360493"/>
    <s v="Yes"/>
    <s v="Yes"/>
    <x v="0"/>
    <s v="Street"/>
    <s v="Perception discrepancy - a discrepancy arose between how vehicle's perception sensor (radar, lidar, and camera) data perceived the vehicle's environment, and how a human driver perceived the environment"/>
  </r>
  <r>
    <x v="3"/>
    <s v="VIN - NM0LS7F79J1360493"/>
    <s v="Yes"/>
    <s v="Yes"/>
    <x v="0"/>
    <s v="Street"/>
    <s v="Perception discrepancy - a discrepancy arose between how vehicle's perception sensor (radar, lidar, and camera) data perceived the vehicle's environment, and how a human driver perceived the environment"/>
  </r>
  <r>
    <x v="3"/>
    <s v="VIN - NM0LS7F79J1360493"/>
    <s v="Yes"/>
    <s v="Yes"/>
    <x v="0"/>
    <s v="Street"/>
    <s v="Perception discrepancy - a discrepancy arose between how vehicle's perception sensor (radar, lidar, and camera) data perceived the vehicle's environment, and how a human driver perceived the environment"/>
  </r>
  <r>
    <x v="4"/>
    <s v="VIN - NM0LS7F79J1360493"/>
    <s v="Yes"/>
    <s v="Yes"/>
    <x v="0"/>
    <s v="Street"/>
    <s v="Unwanted maneuver or stop by vehicle - the vehicle's trajectory planner produced a trajectory that was unsatisfactory, or the vehicle's control systems failed to follow a planned trajectory with sufficient accuracy"/>
  </r>
  <r>
    <x v="4"/>
    <s v="VIN - NM0LS7F79J1360493"/>
    <s v="Yes"/>
    <s v="Yes"/>
    <x v="0"/>
    <s v="Street"/>
    <s v="Perception discrepancy - a discrepancy arose between how vehicle's perception sensor (radar, lidar, and camera) data perceived the vehicle's environment, and how a human driver perceived the environment"/>
  </r>
  <r>
    <x v="4"/>
    <s v="VIN - NM0LS7F79J1360493"/>
    <s v="Yes"/>
    <s v="Yes"/>
    <x v="0"/>
    <s v="Street"/>
    <s v="Perception discrepancy - a discrepancy arose between how vehicle's perception sensor (radar, lidar, and camera) data perceived the vehicle's environment, and how a human driver perceived the environment"/>
  </r>
  <r>
    <x v="4"/>
    <s v="VIN - NM0LS7F79J1360493"/>
    <s v="Yes"/>
    <s v="Yes"/>
    <x v="0"/>
    <s v="Street"/>
    <s v="Unwanted maneuver or stop by vehicle - the vehicle's trajectory planner produced a trajectory that was unsatisfactory, or the vehicle's control systems failed to follow a planned trajectory with sufficient accuracy"/>
  </r>
  <r>
    <x v="4"/>
    <s v="VIN - NM0LS7F79J1360493"/>
    <s v="Yes"/>
    <s v="Yes"/>
    <x v="0"/>
    <s v="Street"/>
    <s v="Unwanted maneuver or stop by vehicle - the vehicle's trajectory planner produced a trajectory that was unsatisfactory, or the vehicle's control systems failed to follow a planned trajectory with sufficient accuracy"/>
  </r>
  <r>
    <x v="4"/>
    <s v="VIN - NM0LS7F79J1360493"/>
    <s v="Yes"/>
    <s v="Yes"/>
    <x v="0"/>
    <s v="Street"/>
    <s v="Unwanted maneuver or stop by vehicle - the vehicle's trajectory planner produced a trajectory that was unsatisfactory, or the vehicle's control systems failed to follow a planned trajectory with sufficient accuracy"/>
  </r>
  <r>
    <x v="4"/>
    <s v="VIN - NM0LS7F79J1360493"/>
    <s v="Yes"/>
    <s v="Yes"/>
    <x v="0"/>
    <s v="Street"/>
    <s v="Perception discrepancy - a discrepancy arose between how vehicle's perception sensor (radar, lidar, and camera) data perceived the vehicle's environment, and how a human driver perceived the environment"/>
  </r>
  <r>
    <x v="4"/>
    <s v="VIN - NM0LS7F79J1360493"/>
    <s v="Yes"/>
    <s v="Yes"/>
    <x v="0"/>
    <s v="Street"/>
    <s v="Perception discrepancy - a discrepancy arose between how vehicle's perception sensor (radar, lidar, and camera) data perceived the vehicle's environment, and how a human driver perceived the environment"/>
  </r>
  <r>
    <x v="4"/>
    <s v="VIN - NM0LS7F79J1360493"/>
    <s v="Yes"/>
    <s v="Yes"/>
    <x v="0"/>
    <s v="Street"/>
    <s v="Perception discrepancy - a discrepancy arose between how vehicle's perception sensor (radar, lidar, and camera) data perceived the vehicle's environment, and how a human driver perceived the environment"/>
  </r>
  <r>
    <x v="4"/>
    <s v="VIN - NM0LS7F79J1360493"/>
    <s v="Yes"/>
    <s v="Yes"/>
    <x v="0"/>
    <s v="Street"/>
    <s v="Unwanted maneuver or stop by vehicle - the vehicle's trajectory planner produced a trajectory that was unsatisfactory, or the vehicle's control systems failed to follow a planned trajectory with sufficient accuracy"/>
  </r>
  <r>
    <x v="4"/>
    <s v="VIN - NM0LS7F79J1360493"/>
    <s v="Yes"/>
    <s v="Yes"/>
    <x v="0"/>
    <s v="Street"/>
    <s v="Unwanted maneuver or stop by vehicle - the vehicle's trajectory planner produced a trajectory that was unsatisfactory, or the vehicle's control systems failed to follow a planned trajectory with sufficient accuracy"/>
  </r>
  <r>
    <x v="4"/>
    <s v="VIN - NM0LS7F79J1360493"/>
    <s v="Yes"/>
    <s v="Yes"/>
    <x v="0"/>
    <s v="Street"/>
    <s v="Unwanted maneuver or stop by vehicle - the vehicle's trajectory planner produced a trajectory that was unsatisfactory, or the vehicle's control systems failed to follow a planned trajectory with sufficient accuracy"/>
  </r>
  <r>
    <x v="4"/>
    <s v="VIN - NM0LS7F79J1360493"/>
    <s v="Yes"/>
    <s v="Yes"/>
    <x v="0"/>
    <s v="Street"/>
    <s v="Unwanted maneuver or stop by vehicle - the vehicle's trajectory planner produced a trajectory that was unsatisfactory, or the vehicle's control systems failed to follow a planned trajectory with sufficient accuracy"/>
  </r>
  <r>
    <x v="4"/>
    <s v="VIN - NM0LS7F79J1360493"/>
    <s v="Yes"/>
    <s v="Yes"/>
    <x v="0"/>
    <s v="Street"/>
    <s v="Perception discrepancy - a discrepancy arose between how vehicle's perception sensor (radar, lidar, and camera) data perceived the vehicle's environment, and how a human driver perceived the environment"/>
  </r>
  <r>
    <x v="4"/>
    <s v="VIN - NM0LS7F79J1360493"/>
    <s v="Yes"/>
    <s v="Yes"/>
    <x v="0"/>
    <s v="Street"/>
    <s v="Unwanted maneuver or stop by vehicle - the vehicle's trajectory planner produced a trajectory that was unsatisfactory, or the vehicle's control systems failed to follow a planned trajectory with sufficient accuracy"/>
  </r>
  <r>
    <x v="4"/>
    <s v="VIN - NM0LS7F79J1360493"/>
    <s v="Yes"/>
    <s v="Yes"/>
    <x v="0"/>
    <s v="Street"/>
    <s v="Perception discrepancy - a discrepancy arose between how vehicle's perception sensor (radar, lidar, and camera) data perceived the vehicle's environment, and how a human driver perceived the environment"/>
  </r>
  <r>
    <x v="4"/>
    <s v="VIN - NM0LS7F79J1360493"/>
    <s v="Yes"/>
    <s v="Yes"/>
    <x v="0"/>
    <s v="Street"/>
    <s v="Unwanted maneuver or stop by vehicle - the vehicle's trajectory planner produced a trajectory that was unsatisfactory, or the vehicle's control systems failed to follow a planned trajectory with sufficient accuracy"/>
  </r>
  <r>
    <x v="4"/>
    <s v="VIN - NM0LS7F79J1360493"/>
    <s v="Yes"/>
    <s v="Yes"/>
    <x v="0"/>
    <s v="Street"/>
    <s v="Unwanted maneuver or stop by vehicle - the vehicle's trajectory planner produced a trajectory that was unsatisfactory, or the vehicle's control systems failed to follow a planned trajectory with sufficient accuracy"/>
  </r>
  <r>
    <x v="4"/>
    <s v="VIN - NM0LS7F79J1360493"/>
    <s v="Yes"/>
    <s v="Yes"/>
    <x v="0"/>
    <s v="Street"/>
    <s v="Unwanted maneuver or stop by vehicle - the vehicle's trajectory planner produced a trajectory that was unsatisfactory, or the vehicle's control systems failed to follow a planned trajectory with sufficient accuracy"/>
  </r>
  <r>
    <x v="4"/>
    <s v="VIN - NM0LS7F79J1360493"/>
    <s v="Yes"/>
    <s v="Yes"/>
    <x v="0"/>
    <s v="Street"/>
    <s v="Perception discrepancy - a discrepancy arose between how vehicle's perception sensor (radar, lidar, and camera) data perceived the vehicle's environment, and how a human driver perceived the environment"/>
  </r>
  <r>
    <x v="5"/>
    <s v="VIN - NM0LS7F79J1360493"/>
    <s v="Yes"/>
    <s v="Yes"/>
    <x v="0"/>
    <s v="Street"/>
    <s v="Perception discrepancy - a discrepancy arose between how vehicle's perception sensor (radar, lidar, and camera) data perceived the vehicle's environment, and how a human driver perceived the environment"/>
  </r>
  <r>
    <x v="6"/>
    <s v="VIN - NM0LS7F79J1360493"/>
    <s v="Yes"/>
    <s v="Yes"/>
    <x v="0"/>
    <s v="Street"/>
    <s v="Unwanted maneuver or stop by vehicle - the vehicle's trajectory planner produced a trajectory that was unsatisfactory, or the vehicle's control systems failed to follow a planned trajectory with sufficient accuracy"/>
  </r>
  <r>
    <x v="6"/>
    <s v="VIN - NM0LS7F79J1360493"/>
    <s v="Yes"/>
    <s v="Yes"/>
    <x v="0"/>
    <s v="Street"/>
    <s v="Unwanted maneuver or stop by vehicle - the vehicle's trajectory planner produced a trajectory that was unsatisfactory, or the vehicle's control systems failed to follow a planned trajectory with sufficient accuracy"/>
  </r>
  <r>
    <x v="6"/>
    <s v="VIN - NM0LS7F79J1360493"/>
    <s v="Yes"/>
    <s v="Yes"/>
    <x v="0"/>
    <s v="Street"/>
    <s v="Unwanted maneuver or stop by vehicle - the vehicle's trajectory planner produced a trajectory that was unsatisfactory, or the vehicle's control systems failed to follow a planned trajectory with sufficient accuracy"/>
  </r>
  <r>
    <x v="6"/>
    <s v="VIN - NM0LS7F79J1360493"/>
    <s v="Yes"/>
    <s v="Yes"/>
    <x v="0"/>
    <s v="Street"/>
    <s v="Unwanted maneuver or stop by vehicle - the vehicle's trajectory planner produced a trajectory that was unsatisfactory, or the vehicle's control systems failed to follow a planned trajectory with sufficient accuracy"/>
  </r>
  <r>
    <x v="7"/>
    <s v="VIN - NM0LS7F79J1360493"/>
    <s v="Yes"/>
    <s v="Yes"/>
    <x v="0"/>
    <s v="Street"/>
    <s v="Perception discrepancy - a discrepancy arose between how vehicle's perception sensor (radar, lidar, and camera) data perceived the vehicle's environment, and how a human driver perceived the environment"/>
  </r>
  <r>
    <x v="7"/>
    <s v="VIN - NM0LS7F79J1360493"/>
    <s v="Yes"/>
    <s v="Yes"/>
    <x v="0"/>
    <s v="Street"/>
    <s v="Perception discrepancy - a discrepancy arose between how vehicle's perception sensor (radar, lidar, and camera) data perceived the vehicle's environment, and how a human driver perceived the environment"/>
  </r>
  <r>
    <x v="7"/>
    <s v="VIN - NM0LS7F79J1360493"/>
    <s v="Yes"/>
    <s v="Yes"/>
    <x v="0"/>
    <s v="Street"/>
    <s v="Unwanted maneuver or stop by vehicle - the vehicle's trajectory planner produced a trajectory that was unsatisfactory, or the vehicle's control systems failed to follow a planned trajectory with sufficient accuracy"/>
  </r>
  <r>
    <x v="7"/>
    <s v="VIN - NM0LS7F79J1360493"/>
    <s v="Yes"/>
    <s v="Yes"/>
    <x v="0"/>
    <s v="Street"/>
    <s v="Unwanted maneuver or stop by vehicle - the vehicle's trajectory planner produced a trajectory that was unsatisfactory, or the vehicle's control systems failed to follow a planned trajectory with sufficient accuracy"/>
  </r>
  <r>
    <x v="7"/>
    <s v="VIN - NM0LS7F79J1360493"/>
    <s v="Yes"/>
    <s v="Yes"/>
    <x v="0"/>
    <s v="Street"/>
    <s v="Unwanted maneuver or stop by vehicle - the vehicle's trajectory planner produced a trajectory that was unsatisfactory, or the vehicle's control systems failed to follow a planned trajectory with sufficient accuracy"/>
  </r>
  <r>
    <x v="7"/>
    <s v="VIN - NM0LS7F79J1360493"/>
    <s v="Yes"/>
    <s v="Yes"/>
    <x v="0"/>
    <s v="Street"/>
    <s v="Unwanted maneuver or stop by vehicle - the vehicle's trajectory planner produced a trajectory that was unsatisfactory, or the vehicle's control systems failed to follow a planned trajectory with sufficient accuracy"/>
  </r>
  <r>
    <x v="7"/>
    <s v="VIN - NM0LS7F79J1360493"/>
    <s v="Yes"/>
    <s v="Yes"/>
    <x v="0"/>
    <s v="Street"/>
    <s v="Unwanted maneuver or stop by vehicle - the vehicle's trajectory planner produced a trajectory that was unsatisfactory, or the vehicle's control systems failed to follow a planned trajectory with sufficient accuracy"/>
  </r>
  <r>
    <x v="7"/>
    <s v="VIN - NM0LS7F79J1360493"/>
    <s v="Yes"/>
    <s v="Yes"/>
    <x v="0"/>
    <s v="Street"/>
    <s v="Unwanted maneuver or stop by vehicle - the vehicle's trajectory planner produced a trajectory that was unsatisfactory, or the vehicle's control systems failed to follow a planned trajectory with sufficient accuracy"/>
  </r>
  <r>
    <x v="7"/>
    <s v="VIN - NM0LS7F79J1360493"/>
    <s v="Yes"/>
    <s v="Yes"/>
    <x v="0"/>
    <s v="Street"/>
    <s v="Unwanted maneuver or stop by vehicle - the vehicle's trajectory planner produced a trajectory that was unsatisfactory, or the vehicle's control systems failed to follow a planned trajectory with sufficient accuracy"/>
  </r>
  <r>
    <x v="7"/>
    <s v="VIN - NM0LS7F79J1360493"/>
    <s v="Yes"/>
    <s v="Yes"/>
    <x v="0"/>
    <s v="Street"/>
    <s v="Unwanted maneuver or stop by vehicle - the vehicle's trajectory planner produced a trajectory that was unsatisfactory, or the vehicle's control systems failed to follow a planned trajectory with sufficient accuracy"/>
  </r>
  <r>
    <x v="7"/>
    <s v="VIN - NM0LS7F79J1360493"/>
    <s v="Yes"/>
    <s v="Yes"/>
    <x v="0"/>
    <s v="Street"/>
    <s v="Unwanted maneuver or stop by vehicle - the vehicle's trajectory planner produced a trajectory that was unsatisfactory, or the vehicle's control systems failed to follow a planned trajectory with sufficient accuracy"/>
  </r>
  <r>
    <x v="8"/>
    <s v="VIN - NM0LS7F79J1360493"/>
    <s v="Yes"/>
    <s v="Yes"/>
    <x v="0"/>
    <s v="Street"/>
    <s v="Perception discrepancy - a discrepancy arose between how vehicle's perception sensor (radar, lidar, and camera) data perceived the vehicle's environment, and how a human driver perceived the environment"/>
  </r>
  <r>
    <x v="8"/>
    <s v="VIN - NM0LS7F79J1360493"/>
    <s v="Yes"/>
    <s v="Yes"/>
    <x v="0"/>
    <s v="Street"/>
    <s v="Perception discrepancy - a discrepancy arose between how vehicle's perception sensor (radar, lidar, and camera) data perceived the vehicle's environment, and how a human driver perceived the environment"/>
  </r>
  <r>
    <x v="8"/>
    <s v="VIN - NM0LS7F79J1360493"/>
    <s v="Yes"/>
    <s v="Yes"/>
    <x v="0"/>
    <s v="Street"/>
    <s v="Unwanted maneuver or stop by vehicle - the vehicle's trajectory planner produced a trajectory that was unsatisfactory, or the vehicle's control systems failed to follow a planned trajectory with sufficient accuracy"/>
  </r>
  <r>
    <x v="8"/>
    <s v="VIN - NM0LS7F79J1360493"/>
    <s v="Yes"/>
    <s v="Yes"/>
    <x v="0"/>
    <s v="Street"/>
    <s v="Unwanted maneuver or stop by vehicle - the vehicle's trajectory planner produced a trajectory that was unsatisfactory, or the vehicle's control systems failed to follow a planned trajectory with sufficient accuracy"/>
  </r>
  <r>
    <x v="8"/>
    <s v="VIN - NM0LS7F79J1360493"/>
    <s v="Yes"/>
    <s v="Yes"/>
    <x v="0"/>
    <s v="Street"/>
    <s v="Unwanted maneuver or stop by vehicle - the vehicle's trajectory planner produced a trajectory that was unsatisfactory, or the vehicle's control systems failed to follow a planned trajectory with sufficient accuracy"/>
  </r>
  <r>
    <x v="8"/>
    <s v="VIN - NM0LS7F79J1360493"/>
    <s v="Yes"/>
    <s v="Yes"/>
    <x v="0"/>
    <s v="Street"/>
    <s v="Unwanted maneuver or stop by vehicle - the vehicle's trajectory planner produced a trajectory that was unsatisfactory, or the vehicle's control systems failed to follow a planned trajectory with sufficient accuracy"/>
  </r>
  <r>
    <x v="8"/>
    <s v="VIN - NM0LS7F79J1360493"/>
    <s v="Yes"/>
    <s v="Yes"/>
    <x v="0"/>
    <s v="Street"/>
    <s v="Unwanted maneuver or stop by vehicle - the vehicle's trajectory planner produced a trajectory that was unsatisfactory, or the vehicle's control systems failed to follow a planned trajectory with sufficient accuracy"/>
  </r>
  <r>
    <x v="8"/>
    <s v="VIN - NM0LS7F79J1360493"/>
    <s v="Yes"/>
    <s v="Yes"/>
    <x v="0"/>
    <s v="Street"/>
    <s v="Unwanted maneuver or stop by vehicle - the vehicle's trajectory planner produced a trajectory that was unsatisfactory, or the vehicle's control systems failed to follow a planned trajectory with sufficient accuracy"/>
  </r>
  <r>
    <x v="8"/>
    <s v="VIN - NM0LS7F79J1360493"/>
    <s v="Yes"/>
    <s v="Yes"/>
    <x v="0"/>
    <s v="Street"/>
    <s v="Unwanted maneuver or stop by vehicle - the vehicle's trajectory planner produced a trajectory that was unsatisfactory, or the vehicle's control systems failed to follow a planned trajectory with sufficient accuracy"/>
  </r>
  <r>
    <x v="8"/>
    <s v="VIN - NM0LS7F79J1360493"/>
    <s v="Yes"/>
    <s v="Yes"/>
    <x v="0"/>
    <s v="Street"/>
    <s v="Unwanted maneuver or stop by vehicle - the vehicle's trajectory planner produced a trajectory that was unsatisfactory, or the vehicle's control systems failed to follow a planned trajectory with sufficient accuracy"/>
  </r>
  <r>
    <x v="8"/>
    <s v="VIN - NM0LS7F79J1360493"/>
    <s v="Yes"/>
    <s v="Yes"/>
    <x v="0"/>
    <s v="Street"/>
    <s v="Unwanted maneuver or stop by vehicle - the vehicle's trajectory planner produced a trajectory that was unsatisfactory, or the vehicle's control systems failed to follow a planned trajectory with sufficient accuracy"/>
  </r>
  <r>
    <x v="8"/>
    <s v="VIN - NM0LS7F79J1360493"/>
    <s v="Yes"/>
    <s v="Yes"/>
    <x v="0"/>
    <s v="Street"/>
    <s v="Unwanted maneuver or stop by vehicle - the vehicle's trajectory planner produced a trajectory that was unsatisfactory, or the vehicle's control systems failed to follow a planned trajectory with sufficient accuracy"/>
  </r>
  <r>
    <x v="8"/>
    <s v="VIN - NM0LS7F79J1360493"/>
    <s v="Yes"/>
    <s v="Yes"/>
    <x v="0"/>
    <s v="Street"/>
    <s v="Perception discrepancy - a discrepancy arose between how vehicle's perception sensor (radar, lidar, and camera) data perceived the vehicle's environment, and how a human driver perceived the environment"/>
  </r>
  <r>
    <x v="9"/>
    <s v="VIN - NM0LS7F79J1360493"/>
    <s v="Yes"/>
    <s v="Yes"/>
    <x v="0"/>
    <s v="Street"/>
    <s v="Perception discrepancy - a discrepancy arose between how vehicle's perception sensor (radar, lidar, and camera) data perceived the vehicle's environment, and how a human driver perceived the environment"/>
  </r>
  <r>
    <x v="9"/>
    <s v="VIN - NM0LS7F79J1360493"/>
    <s v="Yes"/>
    <s v="Yes"/>
    <x v="0"/>
    <s v="Street"/>
    <s v="Perception discrepancy - a discrepancy arose between how vehicle's perception sensor (radar, lidar, and camera) data perceived the vehicle's environment, and how a human driver perceived the environment"/>
  </r>
  <r>
    <x v="9"/>
    <s v="VIN - NM0LS7F79J1360493"/>
    <s v="Yes"/>
    <s v="Yes"/>
    <x v="0"/>
    <s v="Street"/>
    <s v="Perception discrepancy - a discrepancy arose between how vehicle's perception sensor (radar, lidar, and camera) data perceived the vehicle's environment, and how a human driver perceived the environment"/>
  </r>
  <r>
    <x v="9"/>
    <s v="VIN - NM0LS7F79J1360493"/>
    <s v="Yes"/>
    <s v="Yes"/>
    <x v="0"/>
    <s v="Street"/>
    <s v="Perception discrepancy - a discrepancy arose between how vehicle's perception sensor (radar, lidar, and camera) data perceived the vehicle's environment, and how a human driver perceived the environment"/>
  </r>
  <r>
    <x v="9"/>
    <s v="VIN - NM0LS7F79J1360493"/>
    <s v="Yes"/>
    <s v="Yes"/>
    <x v="0"/>
    <s v="Street"/>
    <s v="Perception discrepancy - a discrepancy arose between how vehicle's perception sensor (radar, lidar, and camera) data perceived the vehicle's environment, and how a human driver perceived the environment"/>
  </r>
  <r>
    <x v="10"/>
    <s v="VIN - NM0LS7F79J1360493"/>
    <s v="Yes"/>
    <s v="Yes"/>
    <x v="0"/>
    <s v="Street"/>
    <s v="Perception discrepancy - a discrepancy arose between how vehicle's perception sensor (radar, lidar, and camera) data perceived the vehicle's environment, and how a human driver perceived the environment"/>
  </r>
  <r>
    <x v="10"/>
    <s v="VIN - NM0LS7F79J1360493"/>
    <s v="Yes"/>
    <s v="Yes"/>
    <x v="0"/>
    <s v="Street"/>
    <s v="Unwanted maneuver or stop by vehicle - the vehicle's trajectory planner produced a trajectory that was unsatisfactory, or the vehicle's control systems failed to follow a planned trajectory with sufficient accuracy"/>
  </r>
  <r>
    <x v="10"/>
    <s v="VIN - NM0LS7F79J1360493"/>
    <s v="Yes"/>
    <s v="Yes"/>
    <x v="0"/>
    <s v="Street"/>
    <s v="Unwanted maneuver or stop by vehicle - the vehicle's trajectory planner produced a trajectory that was unsatisfactory, or the vehicle's control systems failed to follow a planned trajectory with sufficient accuracy"/>
  </r>
  <r>
    <x v="10"/>
    <s v="VIN - NM0LS7F79J1360493"/>
    <s v="Yes"/>
    <s v="Yes"/>
    <x v="0"/>
    <s v="Street"/>
    <s v="Unwanted maneuver or stop by vehicle - the vehicle's trajectory planner produced a trajectory that was unsatisfactory, or the vehicle's control systems failed to follow a planned trajectory with sufficient accuracy"/>
  </r>
  <r>
    <x v="10"/>
    <s v="VIN - NM0LS7F79J1360493"/>
    <s v="Yes"/>
    <s v="Yes"/>
    <x v="0"/>
    <s v="Street"/>
    <s v="Unwanted maneuver or stop by vehicle - the vehicle's trajectory planner produced a trajectory that was unsatisfactory, or the vehicle's control systems failed to follow a planned trajectory with sufficient accuracy"/>
  </r>
  <r>
    <x v="10"/>
    <s v="VIN - NM0LS7F79J1360493"/>
    <s v="Yes"/>
    <s v="Yes"/>
    <x v="0"/>
    <s v="Street"/>
    <s v="Perception discrepancy - a discrepancy arose between how vehicle's perception sensor (radar, lidar, and camera) data perceived the vehicle's environment, and how a human driver perceived the environment"/>
  </r>
  <r>
    <x v="10"/>
    <s v="VIN - NM0LS7F79J1360493"/>
    <s v="Yes"/>
    <s v="Yes"/>
    <x v="0"/>
    <s v="Street"/>
    <s v="Perception discrepancy - a discrepancy arose between how vehicle's perception sensor (radar, lidar, and camera) data perceived the vehicle's environment, and how a human driver perceived the environment"/>
  </r>
  <r>
    <x v="10"/>
    <s v="VIN - NM0LS7F79J1360493"/>
    <s v="Yes"/>
    <s v="Yes"/>
    <x v="0"/>
    <s v="Street"/>
    <s v="Unwanted maneuver or stop by vehicle - the vehicle's trajectory planner produced a trajectory that was unsatisfactory, or the vehicle's control systems failed to follow a planned trajectory with sufficient accuracy"/>
  </r>
  <r>
    <x v="11"/>
    <s v="VIN - NM0LS7F79J1360493"/>
    <s v="Yes"/>
    <s v="Yes"/>
    <x v="0"/>
    <s v="Street"/>
    <s v="Perception discrepancy - a discrepancy arose between how vehicle's perception sensor (radar, lidar, and camera) data perceived the vehicle's environment, and how a human driver perceived the environment"/>
  </r>
  <r>
    <x v="11"/>
    <s v="VIN - NM0LS7F79J1360493"/>
    <s v="Yes"/>
    <s v="Yes"/>
    <x v="0"/>
    <s v="Street"/>
    <s v="Perception discrepancy - a discrepancy arose between how vehicle's perception sensor (radar, lidar, and camera) data perceived the vehicle's environment, and how a human driver perceived the environment"/>
  </r>
  <r>
    <x v="11"/>
    <s v="VIN - NM0LS7F79J1360493"/>
    <s v="Yes"/>
    <s v="Yes"/>
    <x v="0"/>
    <s v="Street"/>
    <s v="Unwanted maneuver or stop by vehicle - the vehicle's trajectory planner produced a trajectory that was unsatisfactory, or the vehicle's control systems failed to follow a planned trajectory with sufficient accuracy"/>
  </r>
  <r>
    <x v="11"/>
    <s v="VIN - NM0LS7F79J1360493"/>
    <s v="Yes"/>
    <s v="Yes"/>
    <x v="0"/>
    <s v="Street"/>
    <s v="Perception discrepancy - a discrepancy arose between how vehicle's perception sensor (radar, lidar, and camera) data perceived the vehicle's environment, and how a human driver perceived the environment"/>
  </r>
  <r>
    <x v="11"/>
    <s v="VIN - NM0LS7F79J1360493"/>
    <s v="Yes"/>
    <s v="Yes"/>
    <x v="0"/>
    <s v="Street"/>
    <s v="Perception discrepancy - a discrepancy arose between how vehicle's perception sensor (radar, lidar, and camera) data perceived the vehicle's environment, and how a human driver perceived the environment"/>
  </r>
  <r>
    <x v="11"/>
    <s v="VIN - NM0LS7F79J1360493"/>
    <s v="Yes"/>
    <s v="Yes"/>
    <x v="0"/>
    <s v="Street"/>
    <s v="Perception discrepancy - a discrepancy arose between how vehicle's perception sensor (radar, lidar, and camera) data perceived the vehicle's environment, and how a human driver perceived the environment"/>
  </r>
  <r>
    <x v="12"/>
    <s v="VIN - NM0LS7F79J1360493"/>
    <s v="Yes"/>
    <s v="Yes"/>
    <x v="1"/>
    <s v="Street"/>
    <s v="Software/Hardware problem - a vehicle software or hardware system stopped operating normally; includes issues related to computing/sensing hardware, vehicle actuation hardware, operating system software, and intra-vehicle communication software"/>
  </r>
  <r>
    <x v="12"/>
    <s v="VIN - NM0LS7F79J1360493"/>
    <s v="Yes"/>
    <s v="Yes"/>
    <x v="1"/>
    <s v="Street"/>
    <s v="Software/Hardware problem - a vehicle software or hardware system stopped operating normally; includes issues related to computing/sensing hardware, vehicle actuation hardware, operating system software, and intra-vehicle communication software"/>
  </r>
  <r>
    <x v="12"/>
    <s v="VIN - NM0LS7F79J1360493"/>
    <s v="Yes"/>
    <s v="Yes"/>
    <x v="1"/>
    <s v="Street"/>
    <s v="Software/Hardware problem - a vehicle software or hardware system stopped operating normally; includes issues related to computing/sensing hardware, vehicle actuation hardware, operating system software, and intra-vehicle communication software"/>
  </r>
  <r>
    <x v="12"/>
    <s v="VIN - NM0LS7F79J1360493"/>
    <s v="Yes"/>
    <s v="Yes"/>
    <x v="1"/>
    <s v="Street"/>
    <s v="Software/Hardware problem - a vehicle software or hardware system stopped operating normally; includes issues related to computing/sensing hardware, vehicle actuation hardware, operating system software, and intra-vehicle communication software"/>
  </r>
  <r>
    <x v="13"/>
    <s v="VIN - NM0LS7F79J1360493"/>
    <s v="Yes"/>
    <s v="Yes"/>
    <x v="0"/>
    <s v="Street"/>
    <s v="Software/Hardware problem - a vehicle software or hardware system stopped operating normally; includes issues related to computing/sensing hardware, vehicle actuation hardware, operating system software, and intra-vehicle communication software"/>
  </r>
  <r>
    <x v="13"/>
    <s v="VIN - NM0LS7F79J1360493"/>
    <s v="Yes"/>
    <s v="Yes"/>
    <x v="0"/>
    <s v="Street"/>
    <s v="Unwanted maneuver or stop by vehicle - the vehicle's trajectory planner produced a trajectory that was unsatisfactory, or the vehicle's control systems failed to follow a planned trajectory with sufficient accuracy"/>
  </r>
  <r>
    <x v="13"/>
    <s v="VIN - NM0LS7F79J1360493"/>
    <s v="Yes"/>
    <s v="Yes"/>
    <x v="0"/>
    <s v="Street"/>
    <s v="Unwanted maneuver or stop by vehicle - the vehicle's trajectory planner produced a trajectory that was unsatisfactory, or the vehicle's control systems failed to follow a planned trajectory with sufficient accuracy"/>
  </r>
  <r>
    <x v="13"/>
    <s v="VIN - NM0LS7F79J1360493"/>
    <s v="Yes"/>
    <s v="Yes"/>
    <x v="0"/>
    <s v="Street"/>
    <s v="Perception discrepancy - a discrepancy arose between how vehicle's perception sensor (radar, lidar, and camera) data perceived the vehicle's environment, and how a human driver perceived the environment"/>
  </r>
  <r>
    <x v="13"/>
    <s v="VIN - NM0LS7F79J1360493"/>
    <s v="Yes"/>
    <s v="Yes"/>
    <x v="0"/>
    <s v="Street"/>
    <s v="Perception discrepancy - a discrepancy arose between how vehicle's perception sensor (radar, lidar, and camera) data perceived the vehicle's environment, and how a human driver perceived the environment"/>
  </r>
  <r>
    <x v="13"/>
    <s v="VIN - NM0LS7F79J1360493"/>
    <s v="Yes"/>
    <s v="Yes"/>
    <x v="0"/>
    <s v="Street"/>
    <s v="Unwanted maneuver or stop by vehicle - the vehicle's trajectory planner produced a trajectory that was unsatisfactory, or the vehicle's control systems failed to follow a planned trajectory with sufficient accuracy"/>
  </r>
  <r>
    <x v="13"/>
    <s v="VIN - NM0LS7F79J1360493"/>
    <s v="Yes"/>
    <s v="Yes"/>
    <x v="0"/>
    <s v="Street"/>
    <s v="Unwanted maneuver or stop by vehicle - the vehicle's trajectory planner produced a trajectory that was unsatisfactory, or the vehicle's control systems failed to follow a planned trajectory with sufficient accuracy"/>
  </r>
  <r>
    <x v="14"/>
    <s v="VIN - NM0LS7F79J1360493"/>
    <s v="Yes"/>
    <s v="Yes"/>
    <x v="0"/>
    <s v="Street"/>
    <s v="Perception discrepancy - a discrepancy arose between how vehicle's perception sensor (radar, lidar, and camera) data perceived the vehicle's environment, and how a human driver perceived the environment"/>
  </r>
  <r>
    <x v="14"/>
    <s v="VIN - NM0LS7F79J1360493"/>
    <s v="Yes"/>
    <s v="Yes"/>
    <x v="0"/>
    <s v="Street"/>
    <s v="Perception discrepancy - a discrepancy arose between how vehicle's perception sensor (radar, lidar, and camera) data perceived the vehicle's environment, and how a human driver perceived the environment"/>
  </r>
  <r>
    <x v="14"/>
    <s v="VIN - NM0LS7F79J1360493"/>
    <s v="Yes"/>
    <s v="Yes"/>
    <x v="0"/>
    <s v="Street"/>
    <s v="Perception discrepancy - a discrepancy arose between how vehicle's perception sensor (radar, lidar, and camera) data perceived the vehicle's environment, and how a human driver perceived the environment"/>
  </r>
  <r>
    <x v="14"/>
    <s v="VIN - NM0LS7F79J1360493"/>
    <s v="Yes"/>
    <s v="Yes"/>
    <x v="0"/>
    <s v="Street"/>
    <s v="Unwanted maneuver or stop by vehicle - the vehicle's trajectory planner produced a trajectory that was unsatisfactory, or the vehicle's control systems failed to follow a planned trajectory with sufficient accuracy"/>
  </r>
  <r>
    <x v="14"/>
    <s v="VIN - NM0LS7F79J1360493"/>
    <s v="Yes"/>
    <s v="Yes"/>
    <x v="0"/>
    <s v="Street"/>
    <s v="Perception discrepancy - a discrepancy arose between how vehicle's perception sensor (radar, lidar, and camera) data perceived the vehicle's environment, and how a human driver perceived the environment"/>
  </r>
  <r>
    <x v="14"/>
    <s v="VIN - NM0LS7F79J1360493"/>
    <s v="Yes"/>
    <s v="Yes"/>
    <x v="0"/>
    <s v="Street"/>
    <s v="Unwanted maneuver or stop by vehicle - the vehicle's trajectory planner produced a trajectory that was unsatisfactory, or the vehicle's control systems failed to follow a planned trajectory with sufficient accuracy"/>
  </r>
  <r>
    <x v="14"/>
    <s v="VIN - NM0LS7F79J1360493"/>
    <s v="Yes"/>
    <s v="Yes"/>
    <x v="0"/>
    <s v="Street"/>
    <s v="Perception discrepancy - a discrepancy arose between how vehicle's perception sensor (radar, lidar, and camera) data perceived the vehicle's environment, and how a human driver perceived the environment"/>
  </r>
  <r>
    <x v="14"/>
    <s v="VIN - NM0LS7F79J1360493"/>
    <s v="Yes"/>
    <s v="Yes"/>
    <x v="0"/>
    <s v="Street"/>
    <s v="Perception discrepancy - a discrepancy arose between how vehicle's perception sensor (radar, lidar, and camera) data perceived the vehicle's environment, and how a human driver perceived the environment"/>
  </r>
  <r>
    <x v="14"/>
    <s v="VIN - NM0LS7F79J1360493"/>
    <s v="Yes"/>
    <s v="Yes"/>
    <x v="0"/>
    <s v="Street"/>
    <s v="Perception discrepancy - a discrepancy arose between how vehicle's perception sensor (radar, lidar, and camera) data perceived the vehicle's environment, and how a human driver perceived the environment"/>
  </r>
  <r>
    <x v="14"/>
    <s v="VIN - NM0LS7F79J1360493"/>
    <s v="Yes"/>
    <s v="Yes"/>
    <x v="0"/>
    <s v="Street"/>
    <s v="Perception discrepancy - a discrepancy arose between how vehicle's perception sensor (radar, lidar, and camera) data perceived the vehicle's environment, and how a human driver perceived the environment"/>
  </r>
  <r>
    <x v="14"/>
    <s v="VIN - NM0LS7F79J1360493"/>
    <s v="Yes"/>
    <s v="Yes"/>
    <x v="0"/>
    <s v="Street"/>
    <s v="Unwanted maneuver or stop by vehicle - the vehicle's trajectory planner produced a trajectory that was unsatisfactory, or the vehicle's control systems failed to follow a planned trajectory with sufficient accuracy"/>
  </r>
  <r>
    <x v="15"/>
    <s v="VIN - NM0LS7F79J1360493"/>
    <s v="Yes"/>
    <s v="Yes"/>
    <x v="0"/>
    <s v="Street"/>
    <s v="Perception discrepancy - a discrepancy arose between how vehicle's perception sensor (radar, lidar, and camera) data perceived the vehicle's environment, and how a human driver perceived the environment"/>
  </r>
  <r>
    <x v="15"/>
    <s v="VIN - NM0LS7F79J1360493"/>
    <s v="Yes"/>
    <s v="Yes"/>
    <x v="0"/>
    <s v="Street"/>
    <s v="Perception discrepancy - a discrepancy arose between how vehicle's perception sensor (radar, lidar, and camera) data perceived the vehicle's environment, and how a human driver perceived the environment"/>
  </r>
  <r>
    <x v="15"/>
    <s v="VIN - NM0LS7F79J1360493"/>
    <s v="Yes"/>
    <s v="Yes"/>
    <x v="0"/>
    <s v="Street"/>
    <s v="Unwanted maneuver or stop by vehicle - the vehicle's trajectory planner produced a trajectory that was unsatisfactory, or the vehicle's control systems failed to follow a planned trajectory with sufficient accuracy"/>
  </r>
  <r>
    <x v="15"/>
    <s v="VIN - NM0LS7F79J1360493"/>
    <s v="Yes"/>
    <s v="Yes"/>
    <x v="0"/>
    <s v="Street"/>
    <s v="Unwanted maneuver or stop by vehicle - the vehicle's trajectory planner produced a trajectory that was unsatisfactory, or the vehicle's control systems failed to follow a planned trajectory with sufficient accuracy"/>
  </r>
  <r>
    <x v="15"/>
    <s v="VIN - NM0LS7F79J1360493"/>
    <s v="Yes"/>
    <s v="Yes"/>
    <x v="0"/>
    <s v="Street"/>
    <s v="Unwanted maneuver or stop by vehicle - the vehicle's trajectory planner produced a trajectory that was unsatisfactory, or the vehicle's control systems failed to follow a planned trajectory with sufficient accuracy"/>
  </r>
  <r>
    <x v="15"/>
    <s v="VIN - NM0LS7F79J1360493"/>
    <s v="Yes"/>
    <s v="Yes"/>
    <x v="0"/>
    <s v="Street"/>
    <s v="Unwanted maneuver or stop by vehicle - the vehicle's trajectory planner produced a trajectory that was unsatisfactory, or the vehicle's control systems failed to follow a planned trajectory with sufficient accuracy"/>
  </r>
  <r>
    <x v="15"/>
    <s v="VIN - NM0LS7F79J1360493"/>
    <s v="Yes"/>
    <s v="Yes"/>
    <x v="0"/>
    <s v="Street"/>
    <s v="Unwanted maneuver or stop by vehicle - the vehicle's trajectory planner produced a trajectory that was unsatisfactory, or the vehicle's control systems failed to follow a planned trajectory with sufficient accuracy"/>
  </r>
  <r>
    <x v="15"/>
    <s v="VIN - NM0LS7F79J1360493"/>
    <s v="Yes"/>
    <s v="Yes"/>
    <x v="0"/>
    <s v="Street"/>
    <s v="Unwanted maneuver or stop by vehicle - the vehicle's trajectory planner produced a trajectory that was unsatisfactory, or the vehicle's control systems failed to follow a planned trajectory with sufficient accuracy"/>
  </r>
  <r>
    <x v="15"/>
    <s v="VIN - NM0LS7F79J1360493"/>
    <s v="Yes"/>
    <s v="Yes"/>
    <x v="0"/>
    <s v="Street"/>
    <s v="Unwanted maneuver or stop by vehicle - the vehicle's trajectory planner produced a trajectory that was unsatisfactory, or the vehicle's control systems failed to follow a planned trajectory with sufficient accuracy"/>
  </r>
  <r>
    <x v="15"/>
    <s v="VIN - NM0LS7F79J1360493"/>
    <s v="Yes"/>
    <s v="Yes"/>
    <x v="0"/>
    <s v="Street"/>
    <s v="Unwanted maneuver or stop by vehicle - the vehicle's trajectory planner produced a trajectory that was unsatisfactory, or the vehicle's control systems failed to follow a planned trajectory with sufficient accuracy"/>
  </r>
  <r>
    <x v="15"/>
    <s v="VIN - NM0LS7F79J1360493"/>
    <s v="Yes"/>
    <s v="Yes"/>
    <x v="0"/>
    <s v="Street"/>
    <s v="Unwanted maneuver or stop by vehicle - the vehicle's trajectory planner produced a trajectory that was unsatisfactory, or the vehicle's control systems failed to follow a planned trajectory with sufficient accuracy"/>
  </r>
  <r>
    <x v="15"/>
    <s v="VIN - NM0LS7F79J1360493"/>
    <s v="Yes"/>
    <s v="Yes"/>
    <x v="0"/>
    <s v="Street"/>
    <s v="Unwanted maneuver or stop by vehicle - the vehicle's trajectory planner produced a trajectory that was unsatisfactory, or the vehicle's control systems failed to follow a planned trajectory with sufficient accuracy"/>
  </r>
  <r>
    <x v="15"/>
    <s v="VIN - NM0LS7F79J1360493"/>
    <s v="Yes"/>
    <s v="Yes"/>
    <x v="0"/>
    <s v="Street"/>
    <s v="Perception discrepancy - a discrepancy arose between how vehicle's perception sensor (radar, lidar, and camera) data perceived the vehicle's environment, and how a human driver perceived the environment"/>
  </r>
  <r>
    <x v="15"/>
    <s v="VIN - NM0LS7F79J1360493"/>
    <s v="Yes"/>
    <s v="Yes"/>
    <x v="0"/>
    <s v="Street"/>
    <s v="Unwanted maneuver or stop by vehicle - the vehicle's trajectory planner produced a trajectory that was unsatisfactory, or the vehicle's control systems failed to follow a planned trajectory with sufficient accuracy"/>
  </r>
  <r>
    <x v="16"/>
    <s v="VIN - NM0LS7F79J1360493"/>
    <s v="Yes"/>
    <s v="Yes"/>
    <x v="0"/>
    <s v="Street"/>
    <s v="Unwanted maneuver or stop by vehicle - the vehicle's trajectory planner produced a trajectory that was unsatisfactory, or the vehicle's control systems failed to follow a planned trajectory with sufficient accuracy"/>
  </r>
  <r>
    <x v="17"/>
    <s v="VIN - NM0LS7F79J1360493"/>
    <s v="Yes"/>
    <s v="Yes"/>
    <x v="0"/>
    <s v="Street"/>
    <s v="Unwanted maneuver or stop by vehicle - the vehicle's trajectory planner produced a trajectory that was unsatisfactory, or the vehicle's control systems failed to follow a planned trajectory with sufficient accuracy"/>
  </r>
  <r>
    <x v="17"/>
    <s v="VIN - NM0LS7F79J1360493"/>
    <s v="Yes"/>
    <s v="Yes"/>
    <x v="0"/>
    <s v="Street"/>
    <s v="Perception discrepancy - a discrepancy arose between how vehicle's perception sensor (radar, lidar, and camera) data perceived the vehicle's environment, and how a human driver perceived the environment"/>
  </r>
  <r>
    <x v="18"/>
    <s v="VIN - NM0LS7F79J1360493"/>
    <s v="Yes"/>
    <s v="Yes"/>
    <x v="0"/>
    <s v="Street"/>
    <s v="Unwanted maneuver or stop by vehicle - the vehicle's trajectory planner produced a trajectory that was unsatisfactory, or the vehicle's control systems failed to follow a planned trajectory with sufficient accuracy"/>
  </r>
  <r>
    <x v="18"/>
    <s v="VIN - NM0LS7F79J1360493"/>
    <s v="Yes"/>
    <s v="Yes"/>
    <x v="0"/>
    <s v="Street"/>
    <s v="Unwanted maneuver or stop by vehicle - the vehicle's trajectory planner produced a trajectory that was unsatisfactory, or the vehicle's control systems failed to follow a planned trajectory with sufficient accuracy"/>
  </r>
  <r>
    <x v="18"/>
    <s v="VIN - NM0LS7F79J1360493"/>
    <s v="Yes"/>
    <s v="Yes"/>
    <x v="0"/>
    <s v="Street"/>
    <s v="Perception discrepancy - a discrepancy arose between how vehicle's perception sensor (radar, lidar, and camera) data perceived the vehicle's environment, and how a human driver perceived the environment"/>
  </r>
  <r>
    <x v="18"/>
    <s v="VIN - NM0LS7F79J1360493"/>
    <s v="Yes"/>
    <s v="Yes"/>
    <x v="0"/>
    <s v="Street"/>
    <s v="Perception discrepancy - a discrepancy arose between how vehicle's perception sensor (radar, lidar, and camera) data perceived the vehicle's environment, and how a human driver perceived the environment"/>
  </r>
  <r>
    <x v="18"/>
    <s v="VIN - NM0LS7F79J1360493"/>
    <s v="Yes"/>
    <s v="Yes"/>
    <x v="0"/>
    <s v="Street"/>
    <s v="Unwanted maneuver or stop by vehicle - the vehicle's trajectory planner produced a trajectory that was unsatisfactory, or the vehicle's control systems failed to follow a planned trajectory with sufficient accuracy"/>
  </r>
  <r>
    <x v="19"/>
    <s v="VIN - NM0LS7F79J1360493"/>
    <s v="Yes"/>
    <s v="Yes"/>
    <x v="0"/>
    <s v="Street"/>
    <s v="Unwanted maneuver or stop by vehicle - the vehicle's trajectory planner produced a trajectory that was unsatisfactory, or the vehicle's control systems failed to follow a planned trajectory with sufficient accuracy"/>
  </r>
  <r>
    <x v="19"/>
    <s v="VIN - NM0LS7F79J1360493"/>
    <s v="Yes"/>
    <s v="Yes"/>
    <x v="0"/>
    <s v="Street"/>
    <s v="Unwanted maneuver or stop by vehicle - the vehicle's trajectory planner produced a trajectory that was unsatisfactory, or the vehicle's control systems failed to follow a planned trajectory with sufficient accuracy"/>
  </r>
  <r>
    <x v="19"/>
    <s v="VIN - NM0LS7F79J1360493"/>
    <s v="Yes"/>
    <s v="Yes"/>
    <x v="0"/>
    <s v="Street"/>
    <s v="Unwanted maneuver or stop by vehicle - the vehicle's trajectory planner produced a trajectory that was unsatisfactory, or the vehicle's control systems failed to follow a planned trajectory with sufficient accuracy"/>
  </r>
  <r>
    <x v="19"/>
    <s v="VIN - NM0LS7F79J1360493"/>
    <s v="Yes"/>
    <s v="Yes"/>
    <x v="0"/>
    <s v="Street"/>
    <s v="Unwanted maneuver or stop by vehicle - the vehicle's trajectory planner produced a trajectory that was unsatisfactory, or the vehicle's control systems failed to follow a planned trajectory with sufficient accuracy"/>
  </r>
  <r>
    <x v="19"/>
    <s v="VIN - NM0LS7F79J1360493"/>
    <s v="Yes"/>
    <s v="Yes"/>
    <x v="0"/>
    <s v="Street"/>
    <s v="Perception discrepancy - a discrepancy arose between how vehicle's perception sensor (radar, lidar, and camera) data perceived the vehicle's environment, and how a human driver perceived the environment"/>
  </r>
  <r>
    <x v="19"/>
    <s v="VIN - NM0LS7F79J1360493"/>
    <s v="Yes"/>
    <s v="Yes"/>
    <x v="0"/>
    <s v="Street"/>
    <s v="Unwanted maneuver or stop by vehicle - the vehicle's trajectory planner produced a trajectory that was unsatisfactory, or the vehicle's control systems failed to follow a planned trajectory with sufficient accuracy"/>
  </r>
  <r>
    <x v="20"/>
    <s v="VIN - NM0LS7F79J1360493"/>
    <s v="Yes"/>
    <s v="Yes"/>
    <x v="0"/>
    <s v="Street"/>
    <s v="Unwanted maneuver or stop by vehicle - the vehicle's trajectory planner produced a trajectory that was unsatisfactory, or the vehicle's control systems failed to follow a planned trajectory with sufficient accuracy"/>
  </r>
  <r>
    <x v="20"/>
    <s v="VIN - NM0LS7F79J1360493"/>
    <s v="Yes"/>
    <s v="Yes"/>
    <x v="0"/>
    <s v="Street"/>
    <s v="Unwanted maneuver or stop by vehicle - the vehicle's trajectory planner produced a trajectory that was unsatisfactory, or the vehicle's control systems failed to follow a planned trajectory with sufficient accuracy"/>
  </r>
  <r>
    <x v="20"/>
    <s v="VIN - NM0LS7F79J1360493"/>
    <s v="Yes"/>
    <s v="Yes"/>
    <x v="0"/>
    <s v="Street"/>
    <s v="Unwanted maneuver or stop by vehicle - the vehicle's trajectory planner produced a trajectory that was unsatisfactory, or the vehicle's control systems failed to follow a planned trajectory with sufficient accuracy"/>
  </r>
  <r>
    <x v="20"/>
    <s v="VIN - NM0LS7F79J1360493"/>
    <s v="Yes"/>
    <s v="Yes"/>
    <x v="0"/>
    <s v="Street"/>
    <s v="Unwanted maneuver or stop by vehicle - the vehicle's trajectory planner produced a trajectory that was unsatisfactory, or the vehicle's control systems failed to follow a planned trajectory with sufficient accuracy"/>
  </r>
  <r>
    <x v="20"/>
    <s v="VIN - NM0LS7F79J1360493"/>
    <s v="Yes"/>
    <s v="Yes"/>
    <x v="0"/>
    <s v="Street"/>
    <s v="Unwanted maneuver or stop by vehicle - the vehicle's trajectory planner produced a trajectory that was unsatisfactory, or the vehicle's control systems failed to follow a planned trajectory with sufficient accuracy"/>
  </r>
  <r>
    <x v="20"/>
    <s v="VIN - NM0LS7F79J1360493"/>
    <s v="Yes"/>
    <s v="Yes"/>
    <x v="0"/>
    <s v="Street"/>
    <s v="Unwanted maneuver or stop by vehicle - the vehicle's trajectory planner produced a trajectory that was unsatisfactory, or the vehicle's control systems failed to follow a planned trajectory with sufficient accuracy"/>
  </r>
  <r>
    <x v="20"/>
    <s v="VIN - NM0LS7F79J1360493"/>
    <s v="Yes"/>
    <s v="Yes"/>
    <x v="0"/>
    <s v="Street"/>
    <s v="Unwanted maneuver or stop by vehicle - the vehicle's trajectory planner produced a trajectory that was unsatisfactory, or the vehicle's control systems failed to follow a planned trajectory with sufficient accuracy"/>
  </r>
  <r>
    <x v="20"/>
    <s v="VIN - NM0LS7F79J1360493"/>
    <s v="Yes"/>
    <s v="Yes"/>
    <x v="0"/>
    <s v="Street"/>
    <s v="Unwanted maneuver or stop by vehicle - the vehicle's trajectory planner produced a trajectory that was unsatisfactory, or the vehicle's control systems failed to follow a planned trajectory with sufficient accuracy"/>
  </r>
  <r>
    <x v="20"/>
    <s v="VIN - NM0LS7F79J1360493"/>
    <s v="Yes"/>
    <s v="Yes"/>
    <x v="0"/>
    <s v="Street"/>
    <s v="Unwanted maneuver or stop by vehicle - the vehicle's trajectory planner produced a trajectory that was unsatisfactory, or the vehicle's control systems failed to follow a planned trajectory with sufficient accuracy"/>
  </r>
  <r>
    <x v="20"/>
    <s v="VIN - NM0LS7F79J1360493"/>
    <s v="Yes"/>
    <s v="Yes"/>
    <x v="0"/>
    <s v="Street"/>
    <s v="Unwanted maneuver or stop by vehicle - the vehicle's trajectory planner produced a trajectory that was unsatisfactory, or the vehicle's control systems failed to follow a planned trajectory with sufficient accuracy"/>
  </r>
  <r>
    <x v="20"/>
    <s v="VIN - NM0LS7F79J1360493"/>
    <s v="Yes"/>
    <s v="Yes"/>
    <x v="0"/>
    <s v="Street"/>
    <s v="Unwanted maneuver or stop by vehicle - the vehicle's trajectory planner produced a trajectory that was unsatisfactory, or the vehicle's control systems failed to follow a planned trajectory with sufficient accuracy"/>
  </r>
  <r>
    <x v="21"/>
    <s v="VIN - NM0LS7F79J1360493"/>
    <s v="Yes"/>
    <s v="Yes"/>
    <x v="0"/>
    <s v="Street"/>
    <s v="Perception discrepancy - a discrepancy arose between how vehicle's perception sensor (radar, lidar, and camera) data perceived the vehicle's environment, and how a human driver perceived the environment"/>
  </r>
  <r>
    <x v="22"/>
    <s v="VIN - NM0LS7F79J1360493"/>
    <s v="Yes"/>
    <s v="Yes"/>
    <x v="0"/>
    <s v="Street"/>
    <s v="Unwanted maneuver or stop by vehicle - the vehicle's trajectory planner produced a trajectory that was unsatisfactory, or the vehicle's control systems failed to follow a planned trajectory with sufficient accuracy"/>
  </r>
  <r>
    <x v="22"/>
    <s v="VIN - NM0LS7F79J1360493"/>
    <s v="Yes"/>
    <s v="Yes"/>
    <x v="0"/>
    <s v="Street"/>
    <s v="Unwanted maneuver or stop by vehicle - the vehicle's trajectory planner produced a trajectory that was unsatisfactory, or the vehicle's control systems failed to follow a planned trajectory with sufficient accuracy"/>
  </r>
  <r>
    <x v="22"/>
    <s v="VIN - NM0LS7F79J1360493"/>
    <s v="Yes"/>
    <s v="Yes"/>
    <x v="0"/>
    <s v="Street"/>
    <s v="Perception discrepancy - a discrepancy arose between how vehicle's perception sensor (radar, lidar, and camera) data perceived the vehicle's environment, and how a human driver perceived the environment"/>
  </r>
  <r>
    <x v="22"/>
    <s v="VIN - NM0LS7F79J1360493"/>
    <s v="Yes"/>
    <s v="Yes"/>
    <x v="0"/>
    <s v="Street"/>
    <s v="Unwanted maneuver or stop by vehicle - the vehicle's trajectory planner produced a trajectory that was unsatisfactory, or the vehicle's control systems failed to follow a planned trajectory with sufficient accuracy"/>
  </r>
  <r>
    <x v="23"/>
    <s v="VIN - NM0LS7F79J1360493"/>
    <s v="Yes"/>
    <s v="Yes"/>
    <x v="0"/>
    <s v="Street"/>
    <s v="Software/Hardware problem - a vehicle software or hardware system stopped operating normally; includes issues related to computing/sensing hardware, vehicle actuation hardware, operating system software, and intra-vehicle communication software"/>
  </r>
  <r>
    <x v="23"/>
    <s v="VIN - NM0LS7F79J1360493"/>
    <s v="Yes"/>
    <s v="Yes"/>
    <x v="0"/>
    <s v="Street"/>
    <s v="Perception discrepancy - a discrepancy arose between how vehicle's perception sensor (radar, lidar, and camera) data perceived the vehicle's environment, and how a human driver perceived the environment"/>
  </r>
  <r>
    <x v="23"/>
    <s v="VIN - NM0LS7F79J1360493"/>
    <s v="Yes"/>
    <s v="Yes"/>
    <x v="0"/>
    <s v="Street"/>
    <s v="Perception discrepancy - a discrepancy arose between how vehicle's perception sensor (radar, lidar, and camera) data perceived the vehicle's environment, and how a human driver perceived the environment"/>
  </r>
  <r>
    <x v="23"/>
    <s v="VIN - NM0LS7F79J1360493"/>
    <s v="Yes"/>
    <s v="Yes"/>
    <x v="0"/>
    <s v="Street"/>
    <s v="Unwanted maneuver or stop by vehicle - the vehicle's trajectory planner produced a trajectory that was unsatisfactory, or the vehicle's control systems failed to follow a planned trajectory with sufficient accuracy"/>
  </r>
  <r>
    <x v="23"/>
    <s v="VIN - NM0LS7F79J1360493"/>
    <s v="Yes"/>
    <s v="Yes"/>
    <x v="0"/>
    <s v="Street"/>
    <s v="Unwanted maneuver or stop by vehicle - the vehicle's trajectory planner produced a trajectory that was unsatisfactory, or the vehicle's control systems failed to follow a planned trajectory with sufficient accuracy"/>
  </r>
  <r>
    <x v="24"/>
    <s v="VIN - NM0LS7F79J1360493"/>
    <s v="Yes"/>
    <s v="Yes"/>
    <x v="0"/>
    <s v="Street"/>
    <s v="Unwanted maneuver or stop by vehicle - the vehicle's trajectory planner produced a trajectory that was unsatisfactory, or the vehicle's control systems failed to follow a planned trajectory with sufficient accuracy"/>
  </r>
  <r>
    <x v="24"/>
    <s v="VIN - NM0LS7F79J1360493"/>
    <s v="Yes"/>
    <s v="Yes"/>
    <x v="0"/>
    <s v="Street"/>
    <s v="Unwanted maneuver or stop by vehicle - the vehicle's trajectory planner produced a trajectory that was unsatisfactory, or the vehicle's control systems failed to follow a planned trajectory with sufficient accuracy"/>
  </r>
  <r>
    <x v="24"/>
    <s v="VIN - NM0LS7F79J1360493"/>
    <s v="Yes"/>
    <s v="Yes"/>
    <x v="0"/>
    <s v="Street"/>
    <s v="Unwanted maneuver or stop by vehicle - the vehicle's trajectory planner produced a trajectory that was unsatisfactory, or the vehicle's control systems failed to follow a planned trajectory with sufficient accuracy"/>
  </r>
  <r>
    <x v="25"/>
    <s v="VIN - NM0LS7F79J1360493"/>
    <s v="Yes"/>
    <s v="Yes"/>
    <x v="0"/>
    <s v="Street"/>
    <s v="Unwanted maneuver or stop by vehicle - the vehicle's trajectory planner produced a trajectory that was unsatisfactory, or the vehicle's control systems failed to follow a planned trajectory with sufficient accuracy"/>
  </r>
  <r>
    <x v="25"/>
    <s v="VIN - NM0LS7F79J1360493"/>
    <s v="Yes"/>
    <s v="Yes"/>
    <x v="0"/>
    <s v="Street"/>
    <s v="Unwanted maneuver or stop by vehicle - the vehicle's trajectory planner produced a trajectory that was unsatisfactory, or the vehicle's control systems failed to follow a planned trajectory with sufficient accuracy"/>
  </r>
  <r>
    <x v="26"/>
    <s v="VIN - NM0LS7F79J1360493"/>
    <s v="Yes"/>
    <s v="Yes"/>
    <x v="0"/>
    <s v="Street"/>
    <s v="Unwanted maneuver or stop by vehicle - the vehicle's trajectory planner produced a trajectory that was unsatisfactory, or the vehicle's control systems failed to follow a planned trajectory with sufficient accuracy"/>
  </r>
  <r>
    <x v="26"/>
    <s v="VIN - NM0LS7F79J1360493"/>
    <s v="Yes"/>
    <s v="Yes"/>
    <x v="0"/>
    <s v="Street"/>
    <s v="Unwanted maneuver or stop by vehicle - the vehicle's trajectory planner produced a trajectory that was unsatisfactory, or the vehicle's control systems failed to follow a planned trajectory with sufficient accuracy"/>
  </r>
  <r>
    <x v="26"/>
    <s v="VIN - NM0LS7F79J1360493"/>
    <s v="Yes"/>
    <s v="Yes"/>
    <x v="0"/>
    <s v="Street"/>
    <s v="Unwanted maneuver or stop by vehicle - the vehicle's trajectory planner produced a trajectory that was unsatisfactory, or the vehicle's control systems failed to follow a planned trajectory with sufficient accuracy"/>
  </r>
  <r>
    <x v="26"/>
    <s v="VIN - NM0LS7F79J1360493"/>
    <s v="Yes"/>
    <s v="Yes"/>
    <x v="0"/>
    <s v="Street"/>
    <s v="Unwanted maneuver or stop by vehicle - the vehicle's trajectory planner produced a trajectory that was unsatisfactory, or the vehicle's control systems failed to follow a planned trajectory with sufficient accuracy"/>
  </r>
  <r>
    <x v="26"/>
    <s v="VIN - NM0LS7F79J1360493"/>
    <s v="Yes"/>
    <s v="Yes"/>
    <x v="0"/>
    <s v="Street"/>
    <s v="Unwanted maneuver or stop by vehicle - the vehicle's trajectory planner produced a trajectory that was unsatisfactory, or the vehicle's control systems failed to follow a planned trajectory with sufficient accuracy"/>
  </r>
  <r>
    <x v="26"/>
    <s v="VIN - NM0LS7F79J1360493"/>
    <s v="Yes"/>
    <s v="Yes"/>
    <x v="0"/>
    <s v="Street"/>
    <s v="Unwanted maneuver or stop by vehicle - the vehicle's trajectory planner produced a trajectory that was unsatisfactory, or the vehicle's control systems failed to follow a planned trajectory with sufficient accuracy"/>
  </r>
  <r>
    <x v="27"/>
    <s v="VIN - NM0LS7F79J1360493"/>
    <s v="Yes"/>
    <s v="Yes"/>
    <x v="0"/>
    <s v="Street"/>
    <s v="Unwanted maneuver or stop by vehicle - the vehicle's trajectory planner produced a trajectory that was unsatisfactory, or the vehicle's control systems failed to follow a planned trajectory with sufficient accuracy"/>
  </r>
  <r>
    <x v="28"/>
    <s v="VIN - NM0LS7F79J1360493"/>
    <s v="Yes"/>
    <s v="Yes"/>
    <x v="0"/>
    <s v="Street"/>
    <s v="Unwanted maneuver or stop by vehicle - the vehicle's trajectory planner produced a trajectory that was unsatisfactory, or the vehicle's control systems failed to follow a planned trajectory with sufficient accuracy"/>
  </r>
  <r>
    <x v="29"/>
    <s v="VIN - NM0LS7F79J1360493"/>
    <s v="Yes"/>
    <s v="Yes"/>
    <x v="0"/>
    <s v="Street"/>
    <s v="Unwanted maneuver or stop by vehicle - the vehicle's trajectory planner produced a trajectory that was unsatisfactory, or the vehicle's control systems failed to follow a planned trajectory with sufficient accuracy"/>
  </r>
  <r>
    <x v="29"/>
    <s v="VIN - NM0LS7F79J1360493"/>
    <s v="Yes"/>
    <s v="Yes"/>
    <x v="0"/>
    <s v="Street"/>
    <s v="Unwanted maneuver or stop by vehicle - the vehicle's trajectory planner produced a trajectory that was unsatisfactory, or the vehicle's control systems failed to follow a planned trajectory with sufficient accuracy"/>
  </r>
  <r>
    <x v="29"/>
    <s v="VIN - NM0LS7F79J1360493"/>
    <s v="Yes"/>
    <s v="Yes"/>
    <x v="0"/>
    <s v="Street"/>
    <s v="Unwanted maneuver or stop by vehicle - the vehicle's trajectory planner produced a trajectory that was unsatisfactory, or the vehicle's control systems failed to follow a planned trajectory with sufficient accuracy"/>
  </r>
  <r>
    <x v="29"/>
    <s v="VIN - NM0LS7F79J1360493"/>
    <s v="Yes"/>
    <s v="Yes"/>
    <x v="0"/>
    <s v="Street"/>
    <s v="Unwanted maneuver or stop by vehicle - the vehicle's trajectory planner produced a trajectory that was unsatisfactory, or the vehicle's control systems failed to follow a planned trajectory with sufficient accuracy"/>
  </r>
  <r>
    <x v="29"/>
    <s v="VIN - NM0LS7F79J1360493"/>
    <s v="Yes"/>
    <s v="Yes"/>
    <x v="0"/>
    <s v="Street"/>
    <s v="Unwanted maneuver or stop by vehicle - the vehicle's trajectory planner produced a trajectory that was unsatisfactory, or the vehicle's control systems failed to follow a planned trajectory with sufficient accuracy"/>
  </r>
  <r>
    <x v="29"/>
    <s v="VIN - NM0LS7F79J1360493"/>
    <s v="Yes"/>
    <s v="Yes"/>
    <x v="0"/>
    <s v="Street"/>
    <s v="Unwanted maneuver or stop by vehicle - the vehicle's trajectory planner produced a trajectory that was unsatisfactory, or the vehicle's control systems failed to follow a planned trajectory with sufficient accuracy"/>
  </r>
  <r>
    <x v="29"/>
    <s v="VIN - NM0LS7F79J1360493"/>
    <s v="Yes"/>
    <s v="Yes"/>
    <x v="0"/>
    <s v="Street"/>
    <s v="Unwanted maneuver or stop by vehicle - the vehicle's trajectory planner produced a trajectory that was unsatisfactory, or the vehicle's control systems failed to follow a planned trajectory with sufficient accuracy"/>
  </r>
  <r>
    <x v="29"/>
    <s v="VIN - NM0LS7F79J1360493"/>
    <s v="Yes"/>
    <s v="Yes"/>
    <x v="0"/>
    <s v="Street"/>
    <s v="Unwanted maneuver or stop by vehicle - the vehicle's trajectory planner produced a trajectory that was unsatisfactory, or the vehicle's control systems failed to follow a planned trajectory with sufficient accuracy"/>
  </r>
  <r>
    <x v="29"/>
    <s v="VIN - NM0LS7F79J1360493"/>
    <s v="Yes"/>
    <s v="Yes"/>
    <x v="0"/>
    <s v="Street"/>
    <s v="Unwanted maneuver or stop by vehicle - the vehicle's trajectory planner produced a trajectory that was unsatisfactory, or the vehicle's control systems failed to follow a planned trajectory with sufficient accuracy"/>
  </r>
  <r>
    <x v="29"/>
    <s v="VIN - NM0LS7F79J1360493"/>
    <s v="Yes"/>
    <s v="Yes"/>
    <x v="0"/>
    <s v="Street"/>
    <s v="Unwanted maneuver or stop by vehicle - the vehicle's trajectory planner produced a trajectory that was unsatisfactory, or the vehicle's control systems failed to follow a planned trajectory with sufficient accuracy"/>
  </r>
  <r>
    <x v="29"/>
    <s v="VIN - NM0LS7F79J1360493"/>
    <s v="Yes"/>
    <s v="Yes"/>
    <x v="0"/>
    <s v="Street"/>
    <s v="Unwanted maneuver or stop by vehicle - the vehicle's trajectory planner produced a trajectory that was unsatisfactory, or the vehicle's control systems failed to follow a planned trajectory with sufficient accuracy"/>
  </r>
  <r>
    <x v="29"/>
    <s v="VIN - NM0LS7F79J1360493"/>
    <s v="Yes"/>
    <s v="Yes"/>
    <x v="0"/>
    <s v="Street"/>
    <s v="Unwanted maneuver or stop by vehicle - the vehicle's trajectory planner produced a trajectory that was unsatisfactory, or the vehicle's control systems failed to follow a planned trajectory with sufficient accuracy"/>
  </r>
  <r>
    <x v="30"/>
    <s v="VIN - NM0LS7F79J1360493"/>
    <s v="Yes"/>
    <s v="Yes"/>
    <x v="0"/>
    <s v="Street"/>
    <s v="Unwanted maneuver or stop by vehicle - the vehicle's trajectory planner produced a trajectory that was unsatisfactory, or the vehicle's control systems failed to follow a planned trajectory with sufficient accuracy"/>
  </r>
  <r>
    <x v="30"/>
    <s v="VIN - NM0LS7F79J1360493"/>
    <s v="Yes"/>
    <s v="Yes"/>
    <x v="0"/>
    <s v="Street"/>
    <s v="Unwanted maneuver or stop by vehicle - the vehicle's trajectory planner produced a trajectory that was unsatisfactory, or the vehicle's control systems failed to follow a planned trajectory with sufficient accuracy"/>
  </r>
  <r>
    <x v="30"/>
    <s v="VIN - NM0LS7F79J1360493"/>
    <s v="Yes"/>
    <s v="Yes"/>
    <x v="0"/>
    <s v="Street"/>
    <s v="Unwanted maneuver or stop by vehicle - the vehicle's trajectory planner produced a trajectory that was unsatisfactory, or the vehicle's control systems failed to follow a planned trajectory with sufficient accuracy"/>
  </r>
  <r>
    <x v="30"/>
    <s v="VIN - NM0LS7F79J1360493"/>
    <s v="Yes"/>
    <s v="Yes"/>
    <x v="0"/>
    <s v="Street"/>
    <s v="Unwanted maneuver or stop by vehicle - the vehicle's trajectory planner produced a trajectory that was unsatisfactory, or the vehicle's control systems failed to follow a planned trajectory with sufficient accuracy"/>
  </r>
  <r>
    <x v="30"/>
    <s v="VIN - NM0LS7F79J1360493"/>
    <s v="Yes"/>
    <s v="Yes"/>
    <x v="0"/>
    <s v="Street"/>
    <s v="Unwanted maneuver or stop by vehicle - the vehicle's trajectory planner produced a trajectory that was unsatisfactory, or the vehicle's control systems failed to follow a planned trajectory with sufficient accuracy"/>
  </r>
  <r>
    <x v="30"/>
    <s v="VIN - NM0LS7F79J1360493"/>
    <s v="Yes"/>
    <s v="Yes"/>
    <x v="0"/>
    <s v="Street"/>
    <s v="Unwanted maneuver or stop by vehicle - the vehicle's trajectory planner produced a trajectory that was unsatisfactory, or the vehicle's control systems failed to follow a planned trajectory with sufficient accuracy"/>
  </r>
  <r>
    <x v="31"/>
    <s v="VIN - NM0LS7F79J1360493"/>
    <s v="Yes"/>
    <s v="Yes"/>
    <x v="0"/>
    <s v="Street"/>
    <s v="Unwanted maneuver or stop by vehicle - the vehicle's trajectory planner produced a trajectory that was unsatisfactory, or the vehicle's control systems failed to follow a planned trajectory with sufficient accuracy"/>
  </r>
  <r>
    <x v="31"/>
    <s v="VIN - NM0LS7F79J1360493"/>
    <s v="Yes"/>
    <s v="Yes"/>
    <x v="0"/>
    <s v="Street"/>
    <s v="Unwanted maneuver or stop by vehicle - the vehicle's trajectory planner produced a trajectory that was unsatisfactory, or the vehicle's control systems failed to follow a planned trajectory with sufficient accuracy"/>
  </r>
  <r>
    <x v="31"/>
    <s v="VIN - NM0LS7F79J1360493"/>
    <s v="Yes"/>
    <s v="Yes"/>
    <x v="0"/>
    <s v="Street"/>
    <s v="Unwanted maneuver or stop by vehicle - the vehicle's trajectory planner produced a trajectory that was unsatisfactory, or the vehicle's control systems failed to follow a planned trajectory with sufficient accuracy"/>
  </r>
  <r>
    <x v="31"/>
    <s v="VIN - NM0LS7F79J1360493"/>
    <s v="Yes"/>
    <s v="Yes"/>
    <x v="0"/>
    <s v="Street"/>
    <s v="Unwanted maneuver or stop by vehicle - the vehicle's trajectory planner produced a trajectory that was unsatisfactory, or the vehicle's control systems failed to follow a planned trajectory with sufficient accuracy"/>
  </r>
  <r>
    <x v="32"/>
    <s v="VIN - NM0LS7F79J1360493"/>
    <s v="Yes"/>
    <s v="Yes"/>
    <x v="0"/>
    <s v="Street"/>
    <s v="Unwanted maneuver or stop by vehicle - the vehicle's trajectory planner produced a trajectory that was unsatisfactory, or the vehicle's control systems failed to follow a planned trajectory with sufficient accuracy"/>
  </r>
  <r>
    <x v="32"/>
    <s v="VIN - NM0LS7F79J1360493"/>
    <s v="Yes"/>
    <s v="Yes"/>
    <x v="0"/>
    <s v="Street"/>
    <s v="Unwanted maneuver or stop by vehicle - the vehicle's trajectory planner produced a trajectory that was unsatisfactory, or the vehicle's control systems failed to follow a planned trajectory with sufficient accuracy"/>
  </r>
  <r>
    <x v="32"/>
    <s v="VIN - NM0LS7F79J1360493"/>
    <s v="Yes"/>
    <s v="Yes"/>
    <x v="0"/>
    <s v="Street"/>
    <s v="Perception discrepancy - a discrepancy arose between how vehicle's perception sensor (radar, lidar, and camera) data perceived the vehicle's environment, and how a human driver perceived the environment"/>
  </r>
  <r>
    <x v="32"/>
    <s v="VIN - NM0LS7F79J1360493"/>
    <s v="Yes"/>
    <s v="Yes"/>
    <x v="0"/>
    <s v="Street"/>
    <s v="Unwanted maneuver or stop by vehicle - the vehicle's trajectory planner produced a trajectory that was unsatisfactory, or the vehicle's control systems failed to follow a planned trajectory with sufficient accuracy"/>
  </r>
  <r>
    <x v="32"/>
    <s v="VIN - NM0LS7F79J1360493"/>
    <s v="Yes"/>
    <s v="Yes"/>
    <x v="0"/>
    <s v="Street"/>
    <s v="Unwanted maneuver or stop by vehicle - the vehicle's trajectory planner produced a trajectory that was unsatisfactory, or the vehicle's control systems failed to follow a planned trajectory with sufficient accuracy"/>
  </r>
  <r>
    <x v="32"/>
    <s v="VIN - NM0LS7F79J1360493"/>
    <s v="Yes"/>
    <s v="Yes"/>
    <x v="0"/>
    <s v="Street"/>
    <s v="Unwanted maneuver or stop by vehicle - the vehicle's trajectory planner produced a trajectory that was unsatisfactory, or the vehicle's control systems failed to follow a planned trajectory with sufficient accuracy"/>
  </r>
  <r>
    <x v="32"/>
    <s v="VIN - NM0LS7F79J1360493"/>
    <s v="Yes"/>
    <s v="Yes"/>
    <x v="0"/>
    <s v="Street"/>
    <s v="Unwanted maneuver or stop by vehicle - the vehicle's trajectory planner produced a trajectory that was unsatisfactory, or the vehicle's control systems failed to follow a planned trajectory with sufficient accuracy"/>
  </r>
  <r>
    <x v="32"/>
    <s v="VIN - NM0LS7F79J1360493"/>
    <s v="Yes"/>
    <s v="Yes"/>
    <x v="0"/>
    <s v="Street"/>
    <s v="Unwanted maneuver or stop by vehicle - the vehicle's trajectory planner produced a trajectory that was unsatisfactory, or the vehicle's control systems failed to follow a planned trajectory with sufficient accuracy"/>
  </r>
  <r>
    <x v="32"/>
    <s v="VIN - NM0LS7F79J1360493"/>
    <s v="Yes"/>
    <s v="Yes"/>
    <x v="0"/>
    <s v="Street"/>
    <s v="Unwanted maneuver or stop by vehicle - the vehicle's trajectory planner produced a trajectory that was unsatisfactory, or the vehicle's control systems failed to follow a planned trajectory with sufficient accuracy"/>
  </r>
  <r>
    <x v="32"/>
    <s v="VIN - NM0LS7F79J1360493"/>
    <s v="Yes"/>
    <s v="Yes"/>
    <x v="0"/>
    <s v="Street"/>
    <s v="Unwanted maneuver or stop by vehicle - the vehicle's trajectory planner produced a trajectory that was unsatisfactory, or the vehicle's control systems failed to follow a planned trajectory with sufficient accuracy"/>
  </r>
  <r>
    <x v="32"/>
    <s v="VIN - NM0LS7F79J1360493"/>
    <s v="Yes"/>
    <s v="Yes"/>
    <x v="0"/>
    <s v="Street"/>
    <s v="Unwanted maneuver or stop by vehicle - the vehicle's trajectory planner produced a trajectory that was unsatisfactory, or the vehicle's control systems failed to follow a planned trajectory with sufficient accuracy"/>
  </r>
  <r>
    <x v="32"/>
    <s v="VIN - NM0LS7F79J1360493"/>
    <s v="Yes"/>
    <s v="Yes"/>
    <x v="0"/>
    <s v="Street"/>
    <s v="Unwanted maneuver or stop by vehicle - the vehicle's trajectory planner produced a trajectory that was unsatisfactory, or the vehicle's control systems failed to follow a planned trajectory with sufficient accuracy"/>
  </r>
  <r>
    <x v="32"/>
    <s v="VIN - NM0LS7F79J1360493"/>
    <s v="Yes"/>
    <s v="Yes"/>
    <x v="0"/>
    <s v="Street"/>
    <s v="Unwanted maneuver or stop by vehicle - the vehicle's trajectory planner produced a trajectory that was unsatisfactory, or the vehicle's control systems failed to follow a planned trajectory with sufficient accuracy"/>
  </r>
  <r>
    <x v="32"/>
    <s v="VIN - NM0LS7F79J1360493"/>
    <s v="Yes"/>
    <s v="Yes"/>
    <x v="0"/>
    <s v="Street"/>
    <s v="Unwanted maneuver or stop by vehicle - the vehicle's trajectory planner produced a trajectory that was unsatisfactory, or the vehicle's control systems failed to follow a planned trajectory with sufficient accuracy"/>
  </r>
  <r>
    <x v="32"/>
    <s v="VIN - NM0LS7F79J1360493"/>
    <s v="Yes"/>
    <s v="Yes"/>
    <x v="0"/>
    <s v="Street"/>
    <s v="Unwanted maneuver or stop by vehicle - the vehicle's trajectory planner produced a trajectory that was unsatisfactory, or the vehicle's control systems failed to follow a planned trajectory with sufficient accuracy"/>
  </r>
  <r>
    <x v="32"/>
    <s v="VIN - NM0LS7F79J1360493"/>
    <s v="Yes"/>
    <s v="Yes"/>
    <x v="0"/>
    <s v="Street"/>
    <s v="Unwanted maneuver or stop by vehicle - the vehicle's trajectory planner produced a trajectory that was unsatisfactory, or the vehicle's control systems failed to follow a planned trajectory with sufficient accuracy"/>
  </r>
  <r>
    <x v="33"/>
    <s v="VIN - NM0LS7F79J1360493"/>
    <s v="Yes"/>
    <s v="Yes"/>
    <x v="0"/>
    <s v="Street"/>
    <s v="Unwanted maneuver or stop by vehicle - the vehicle's trajectory planner produced a trajectory that was unsatisfactory, or the vehicle's control systems failed to follow a planned trajectory with sufficient accuracy"/>
  </r>
  <r>
    <x v="33"/>
    <s v="VIN - NM0LS7F79J1360493"/>
    <s v="Yes"/>
    <s v="Yes"/>
    <x v="0"/>
    <s v="Street"/>
    <s v="Unwanted maneuver or stop by vehicle - the vehicle's trajectory planner produced a trajectory that was unsatisfactory, or the vehicle's control systems failed to follow a planned trajectory with sufficient accuracy"/>
  </r>
  <r>
    <x v="33"/>
    <s v="VIN - NM0LS7F79J1360493"/>
    <s v="Yes"/>
    <s v="Yes"/>
    <x v="0"/>
    <s v="Street"/>
    <s v="Unwanted maneuver or stop by vehicle - the vehicle's trajectory planner produced a trajectory that was unsatisfactory, or the vehicle's control systems failed to follow a planned trajectory with sufficient accuracy"/>
  </r>
  <r>
    <x v="33"/>
    <s v="VIN - NM0LS7F79J1360493"/>
    <s v="Yes"/>
    <s v="Yes"/>
    <x v="0"/>
    <s v="Street"/>
    <s v="Unwanted maneuver or stop by vehicle - the vehicle's trajectory planner produced a trajectory that was unsatisfactory, or the vehicle's control systems failed to follow a planned trajectory with sufficient accuracy"/>
  </r>
  <r>
    <x v="33"/>
    <s v="VIN - NM0LS7F79J1360493"/>
    <s v="Yes"/>
    <s v="Yes"/>
    <x v="0"/>
    <s v="Street"/>
    <s v="Unwanted maneuver or stop by vehicle - the vehicle's trajectory planner produced a trajectory that was unsatisfactory, or the vehicle's control systems failed to follow a planned trajectory with sufficient accuracy"/>
  </r>
  <r>
    <x v="33"/>
    <s v="VIN - NM0LS7F79J1360493"/>
    <s v="Yes"/>
    <s v="Yes"/>
    <x v="0"/>
    <s v="Street"/>
    <s v="Unwanted maneuver or stop by vehicle - the vehicle's trajectory planner produced a trajectory that was unsatisfactory, or the vehicle's control systems failed to follow a planned trajectory with sufficient accuracy"/>
  </r>
  <r>
    <x v="33"/>
    <s v="VIN - NM0LS7F79J1360493"/>
    <s v="Yes"/>
    <s v="Yes"/>
    <x v="0"/>
    <s v="Street"/>
    <s v="Unwanted maneuver or stop by vehicle - the vehicle's trajectory planner produced a trajectory that was unsatisfactory, or the vehicle's control systems failed to follow a planned trajectory with sufficient accuracy"/>
  </r>
  <r>
    <x v="33"/>
    <s v="VIN - NM0LS7F79J1360493"/>
    <s v="Yes"/>
    <s v="Yes"/>
    <x v="0"/>
    <s v="Street"/>
    <s v="Unwanted maneuver or stop by vehicle - the vehicle's trajectory planner produced a trajectory that was unsatisfactory, or the vehicle's control systems failed to follow a planned trajectory with sufficient accuracy"/>
  </r>
  <r>
    <x v="33"/>
    <s v="VIN - NM0LS7F79J1360493"/>
    <s v="Yes"/>
    <s v="Yes"/>
    <x v="0"/>
    <s v="Street"/>
    <s v="Unwanted maneuver or stop by vehicle - the vehicle's trajectory planner produced a trajectory that was unsatisfactory, or the vehicle's control systems failed to follow a planned trajectory with sufficient accuracy"/>
  </r>
  <r>
    <x v="33"/>
    <s v="VIN - NM0LS7F79J1360493"/>
    <s v="Yes"/>
    <s v="Yes"/>
    <x v="0"/>
    <s v="Street"/>
    <s v="Unwanted maneuver or stop by vehicle - the vehicle's trajectory planner produced a trajectory that was unsatisfactory, or the vehicle's control systems failed to follow a planned trajectory with sufficient accuracy"/>
  </r>
  <r>
    <x v="33"/>
    <s v="VIN - NM0LS7F79J1360493"/>
    <s v="Yes"/>
    <s v="Yes"/>
    <x v="0"/>
    <s v="Street"/>
    <s v="Unwanted maneuver or stop by vehicle - the vehicle's trajectory planner produced a trajectory that was unsatisfactory, or the vehicle's control systems failed to follow a planned trajectory with sufficient accuracy"/>
  </r>
  <r>
    <x v="33"/>
    <s v="VIN - NM0LS7F79J1360493"/>
    <s v="Yes"/>
    <s v="Yes"/>
    <x v="0"/>
    <s v="Street"/>
    <s v="Unwanted maneuver or stop by vehicle - the vehicle's trajectory planner produced a trajectory that was unsatisfactory, or the vehicle's control systems failed to follow a planned trajectory with sufficient accuracy"/>
  </r>
  <r>
    <x v="33"/>
    <s v="VIN - NM0LS7F79J1360493"/>
    <s v="Yes"/>
    <s v="Yes"/>
    <x v="0"/>
    <s v="Street"/>
    <s v="Unwanted maneuver or stop by vehicle - the vehicle's trajectory planner produced a trajectory that was unsatisfactory, or the vehicle's control systems failed to follow a planned trajectory with sufficient accuracy"/>
  </r>
  <r>
    <x v="34"/>
    <s v="VIN - NM0LS7F79J1360493"/>
    <s v="Yes"/>
    <s v="Yes"/>
    <x v="1"/>
    <s v="Street"/>
    <s v="Software/Hardware problem - a vehicle software or hardware system stopped operating normally; includes issues related to computing/sensing hardware, vehicle actuation hardware, operating system software, and intra-vehicle communication software"/>
  </r>
  <r>
    <x v="34"/>
    <s v="VIN - NM0LS7F79J1360493"/>
    <s v="Yes"/>
    <s v="Yes"/>
    <x v="0"/>
    <s v="Street"/>
    <s v="Unwanted maneuver or stop by vehicle - the vehicle's trajectory planner produced a trajectory that was unsatisfactory, or the vehicle's control systems failed to follow a planned trajectory with sufficient accuracy"/>
  </r>
  <r>
    <x v="34"/>
    <s v="VIN - NM0LS7F79J1360493"/>
    <s v="Yes"/>
    <s v="Yes"/>
    <x v="1"/>
    <s v="Street"/>
    <s v="Software/Hardware problem - a vehicle software or hardware system stopped operating normally; includes issues related to computing/sensing hardware, vehicle actuation hardware, operating system software, and intra-vehicle communication software"/>
  </r>
  <r>
    <x v="34"/>
    <s v="VIN - NM0LS7F79J1360493"/>
    <s v="Yes"/>
    <s v="Yes"/>
    <x v="1"/>
    <s v="Street"/>
    <s v="Software/Hardware problem - a vehicle software or hardware system stopped operating normally; includes issues related to computing/sensing hardware, vehicle actuation hardware, operating system software, and intra-vehicle communication software"/>
  </r>
  <r>
    <x v="34"/>
    <s v="VIN - NM0LS7F79J1360493"/>
    <s v="Yes"/>
    <s v="Yes"/>
    <x v="1"/>
    <s v="Street"/>
    <s v="Software/Hardware problem - a vehicle software or hardware system stopped operating normally; includes issues related to computing/sensing hardware, vehicle actuation hardware, operating system software, and intra-vehicle communication software"/>
  </r>
  <r>
    <x v="34"/>
    <s v="VIN - NM0LS7F79J1360493"/>
    <s v="Yes"/>
    <s v="Yes"/>
    <x v="0"/>
    <s v="Street"/>
    <s v="Unwanted maneuver or stop by vehicle - the vehicle's trajectory planner produced a trajectory that was unsatisfactory, or the vehicle's control systems failed to follow a planned trajectory with sufficient accuracy"/>
  </r>
  <r>
    <x v="34"/>
    <s v="VIN - NM0LS7F79J1360493"/>
    <s v="Yes"/>
    <s v="Yes"/>
    <x v="0"/>
    <s v="Street"/>
    <s v="Unwanted maneuver or stop by vehicle - the vehicle's trajectory planner produced a trajectory that was unsatisfactory, or the vehicle's control systems failed to follow a planned trajectory with sufficient accuracy"/>
  </r>
  <r>
    <x v="34"/>
    <s v="VIN - NM0LS7F79J1360493"/>
    <s v="Yes"/>
    <s v="Yes"/>
    <x v="0"/>
    <s v="Street"/>
    <s v="Unwanted maneuver or stop by vehicle - the vehicle's trajectory planner produced a trajectory that was unsatisfactory, or the vehicle's control systems failed to follow a planned trajectory with sufficient accuracy"/>
  </r>
  <r>
    <x v="35"/>
    <s v="VIN - NM0LS7F79J1360493"/>
    <s v="Yes"/>
    <s v="Yes"/>
    <x v="0"/>
    <s v="Street"/>
    <s v="Unwanted maneuver or stop by vehicle - the vehicle's trajectory planner produced a trajectory that was unsatisfactory, or the vehicle's control systems failed to follow a planned trajectory with sufficient accuracy"/>
  </r>
  <r>
    <x v="35"/>
    <s v="VIN - NM0LS7F79J1360493"/>
    <s v="Yes"/>
    <s v="Yes"/>
    <x v="0"/>
    <s v="Street"/>
    <s v="Unwanted maneuver or stop by vehicle - the vehicle's trajectory planner produced a trajectory that was unsatisfactory, or the vehicle's control systems failed to follow a planned trajectory with sufficient accuracy"/>
  </r>
  <r>
    <x v="35"/>
    <s v="VIN - NM0LS7F79J1360493"/>
    <s v="Yes"/>
    <s v="Yes"/>
    <x v="0"/>
    <s v="Street"/>
    <s v="Unwanted maneuver or stop by vehicle - the vehicle's trajectory planner produced a trajectory that was unsatisfactory, or the vehicle's control systems failed to follow a planned trajectory with sufficient accuracy"/>
  </r>
  <r>
    <x v="35"/>
    <s v="VIN - NM0LS7F79J1360493"/>
    <s v="Yes"/>
    <s v="Yes"/>
    <x v="0"/>
    <s v="Street"/>
    <s v="Unwanted maneuver or stop by vehicle - the vehicle's trajectory planner produced a trajectory that was unsatisfactory, or the vehicle's control systems failed to follow a planned trajectory with sufficient accuracy"/>
  </r>
  <r>
    <x v="36"/>
    <s v="VIN - NM0LS7F79J1360493"/>
    <s v="Yes"/>
    <s v="Yes"/>
    <x v="0"/>
    <s v="Street"/>
    <s v="Unwanted maneuver or stop by vehicle - the vehicle's trajectory planner produced a trajectory that was unsatisfactory, or the vehicle's control systems failed to follow a planned trajectory with sufficient accuracy"/>
  </r>
  <r>
    <x v="36"/>
    <s v="VIN - NM0LS7F79J1360493"/>
    <s v="Yes"/>
    <s v="Yes"/>
    <x v="0"/>
    <s v="Street"/>
    <s v="Unwanted maneuver or stop by vehicle - the vehicle's trajectory planner produced a trajectory that was unsatisfactory, or the vehicle's control systems failed to follow a planned trajectory with sufficient accuracy"/>
  </r>
  <r>
    <x v="36"/>
    <s v="VIN - NM0LS7F79J1360493"/>
    <s v="Yes"/>
    <s v="Yes"/>
    <x v="0"/>
    <s v="Street"/>
    <s v="Unwanted maneuver or stop by vehicle - the vehicle's trajectory planner produced a trajectory that was unsatisfactory, or the vehicle's control systems failed to follow a planned trajectory with sufficient accuracy"/>
  </r>
  <r>
    <x v="36"/>
    <s v="VIN - NM0LS7F79J1360493"/>
    <s v="Yes"/>
    <s v="Yes"/>
    <x v="0"/>
    <s v="Street"/>
    <s v="Unwanted maneuver or stop by vehicle - the vehicle's trajectory planner produced a trajectory that was unsatisfactory, or the vehicle's control systems failed to follow a planned trajectory with sufficient accuracy"/>
  </r>
  <r>
    <x v="36"/>
    <s v="VIN - NM0LS7F79J1360493"/>
    <s v="Yes"/>
    <s v="Yes"/>
    <x v="0"/>
    <s v="Street"/>
    <s v="Unwanted maneuver or stop by vehicle - the vehicle's trajectory planner produced a trajectory that was unsatisfactory, or the vehicle's control systems failed to follow a planned trajectory with sufficient accuracy"/>
  </r>
  <r>
    <x v="36"/>
    <s v="VIN - NM0LS7F79J1360493"/>
    <s v="Yes"/>
    <s v="Yes"/>
    <x v="0"/>
    <s v="Street"/>
    <s v="Unwanted maneuver or stop by vehicle - the vehicle's trajectory planner produced a trajectory that was unsatisfactory, or the vehicle's control systems failed to follow a planned trajectory with sufficient accuracy"/>
  </r>
  <r>
    <x v="37"/>
    <s v="VIN - NM0LS7F79J1360493"/>
    <s v="Yes"/>
    <s v="Yes"/>
    <x v="0"/>
    <s v="Street"/>
    <s v="Unwanted maneuver or stop by vehicle - the vehicle's trajectory planner produced a trajectory that was unsatisfactory, or the vehicle's control systems failed to follow a planned trajectory with sufficient accuracy"/>
  </r>
  <r>
    <x v="37"/>
    <s v="VIN - NM0LS7F79J1360493"/>
    <s v="Yes"/>
    <s v="Yes"/>
    <x v="0"/>
    <s v="Street"/>
    <s v="Unwanted maneuver or stop by vehicle - the vehicle's trajectory planner produced a trajectory that was unsatisfactory, or the vehicle's control systems failed to follow a planned trajectory with sufficient accuracy"/>
  </r>
  <r>
    <x v="37"/>
    <s v="VIN - NM0LS7F79J1360493"/>
    <s v="Yes"/>
    <s v="Yes"/>
    <x v="0"/>
    <s v="Street"/>
    <s v="Unwanted maneuver or stop by vehicle - the vehicle's trajectory planner produced a trajectory that was unsatisfactory, or the vehicle's control systems failed to follow a planned trajectory with sufficient accuracy"/>
  </r>
  <r>
    <x v="37"/>
    <s v="VIN - NM0LS7F79J1360493"/>
    <s v="Yes"/>
    <s v="Yes"/>
    <x v="0"/>
    <s v="Street"/>
    <s v="Unwanted maneuver or stop by vehicle - the vehicle's trajectory planner produced a trajectory that was unsatisfactory, or the vehicle's control systems failed to follow a planned trajectory with sufficient accuracy"/>
  </r>
  <r>
    <x v="37"/>
    <s v="VIN - NM0LS7F79J1360493"/>
    <s v="Yes"/>
    <s v="Yes"/>
    <x v="0"/>
    <s v="Street"/>
    <s v="Unwanted maneuver or stop by vehicle - the vehicle's trajectory planner produced a trajectory that was unsatisfactory, or the vehicle's control systems failed to follow a planned trajectory with sufficient accuracy"/>
  </r>
  <r>
    <x v="37"/>
    <s v="VIN - NM0LS7F79J1360493"/>
    <s v="Yes"/>
    <s v="Yes"/>
    <x v="0"/>
    <s v="Street"/>
    <s v="Unwanted maneuver or stop by vehicle - the vehicle's trajectory planner produced a trajectory that was unsatisfactory, or the vehicle's control systems failed to follow a planned trajectory with sufficient accuracy"/>
  </r>
  <r>
    <x v="37"/>
    <s v="VIN - NM0LS7F79J1360493"/>
    <s v="Yes"/>
    <s v="Yes"/>
    <x v="0"/>
    <s v="Street"/>
    <s v="Unwanted maneuver or stop by vehicle - the vehicle's trajectory planner produced a trajectory that was unsatisfactory, or the vehicle's control systems failed to follow a planned trajectory with sufficient accuracy"/>
  </r>
  <r>
    <x v="37"/>
    <s v="VIN - NM0LS7F79J1360493"/>
    <s v="Yes"/>
    <s v="Yes"/>
    <x v="0"/>
    <s v="Street"/>
    <s v="Unwanted maneuver or stop by vehicle - the vehicle's trajectory planner produced a trajectory that was unsatisfactory, or the vehicle's control systems failed to follow a planned trajectory with sufficient accuracy"/>
  </r>
  <r>
    <x v="37"/>
    <s v="VIN - NM0LS7F79J1360493"/>
    <s v="Yes"/>
    <s v="Yes"/>
    <x v="0"/>
    <s v="Street"/>
    <s v="Unwanted maneuver or stop by vehicle - the vehicle's trajectory planner produced a trajectory that was unsatisfactory, or the vehicle's control systems failed to follow a planned trajectory with sufficient accuracy"/>
  </r>
  <r>
    <x v="37"/>
    <s v="VIN - NM0LS7F79J1360493"/>
    <s v="Yes"/>
    <s v="Yes"/>
    <x v="0"/>
    <s v="Street"/>
    <s v="Unwanted maneuver or stop by vehicle - the vehicle's trajectory planner produced a trajectory that was unsatisfactory, or the vehicle's control systems failed to follow a planned trajectory with sufficient accuracy"/>
  </r>
  <r>
    <x v="37"/>
    <s v="VIN - NM0LS7F79J1360493"/>
    <s v="Yes"/>
    <s v="Yes"/>
    <x v="0"/>
    <s v="Street"/>
    <s v="Unwanted maneuver or stop by vehicle - the vehicle's trajectory planner produced a trajectory that was unsatisfactory, or the vehicle's control systems failed to follow a planned trajectory with sufficient accuracy"/>
  </r>
  <r>
    <x v="37"/>
    <s v="VIN - NM0LS7F79J1360493"/>
    <s v="Yes"/>
    <s v="Yes"/>
    <x v="0"/>
    <s v="Street"/>
    <s v="Perception discrepancy - a discrepancy arose between how vehicle's perception sensor (radar, lidar, and camera) data perceived the vehicle's environment, and how a human driver perceived the environment"/>
  </r>
  <r>
    <x v="37"/>
    <s v="VIN - NM0LS7F79J1360493"/>
    <s v="Yes"/>
    <s v="Yes"/>
    <x v="0"/>
    <s v="Street"/>
    <s v="Unwanted maneuver or stop by vehicle - the vehicle's trajectory planner produced a trajectory that was unsatisfactory, or the vehicle's control systems failed to follow a planned trajectory with sufficient accuracy"/>
  </r>
  <r>
    <x v="37"/>
    <s v="VIN - NM0LS7F79J1360493"/>
    <s v="Yes"/>
    <s v="Yes"/>
    <x v="0"/>
    <s v="Street"/>
    <s v="Unwanted maneuver or stop by vehicle - the vehicle's trajectory planner produced a trajectory that was unsatisfactory, or the vehicle's control systems failed to follow a planned trajectory with sufficient accuracy"/>
  </r>
  <r>
    <x v="37"/>
    <s v="VIN - NM0LS7F79J1360493"/>
    <s v="Yes"/>
    <s v="Yes"/>
    <x v="0"/>
    <s v="Street"/>
    <s v="Unwanted maneuver or stop by vehicle - the vehicle's trajectory planner produced a trajectory that was unsatisfactory, or the vehicle's control systems failed to follow a planned trajectory with sufficient accuracy"/>
  </r>
  <r>
    <x v="38"/>
    <s v="VIN - NM0LS7F79J1360493"/>
    <s v="Yes"/>
    <s v="Yes"/>
    <x v="0"/>
    <s v="Street"/>
    <s v="Unwanted maneuver or stop by vehicle - the vehicle's trajectory planner produced a trajectory that was unsatisfactory, or the vehicle's control systems failed to follow a planned trajectory with sufficient accuracy"/>
  </r>
  <r>
    <x v="38"/>
    <s v="VIN - NM0LS7F79J1360493"/>
    <s v="Yes"/>
    <s v="Yes"/>
    <x v="0"/>
    <s v="Street"/>
    <s v="Unwanted maneuver or stop by vehicle - the vehicle's trajectory planner produced a trajectory that was unsatisfactory, or the vehicle's control systems failed to follow a planned trajectory with sufficient accuracy"/>
  </r>
  <r>
    <x v="38"/>
    <s v="VIN - NM0LS7F79J1360493"/>
    <s v="Yes"/>
    <s v="Yes"/>
    <x v="0"/>
    <s v="Street"/>
    <s v="Unwanted maneuver or stop by vehicle - the vehicle's trajectory planner produced a trajectory that was unsatisfactory, or the vehicle's control systems failed to follow a planned trajectory with sufficient accuracy"/>
  </r>
  <r>
    <x v="39"/>
    <s v="VIN - NM0LS7F79J1360493"/>
    <s v="Yes"/>
    <s v="Yes"/>
    <x v="0"/>
    <s v="Street"/>
    <s v="Unwanted maneuver or stop by vehicle - the vehicle's trajectory planner produced a trajectory that was unsatisfactory, or the vehicle's control systems failed to follow a planned trajectory with sufficient accuracy"/>
  </r>
  <r>
    <x v="39"/>
    <s v="VIN - NM0LS7F79J1360493"/>
    <s v="Yes"/>
    <s v="Yes"/>
    <x v="0"/>
    <s v="Street"/>
    <s v="Unwanted maneuver or stop by vehicle - the vehicle's trajectory planner produced a trajectory that was unsatisfactory, or the vehicle's control systems failed to follow a planned trajectory with sufficient accuracy"/>
  </r>
  <r>
    <x v="39"/>
    <s v="VIN - NM0LS7F79J1360493"/>
    <s v="Yes"/>
    <s v="Yes"/>
    <x v="0"/>
    <s v="Street"/>
    <s v="Unwanted maneuver or stop by vehicle - the vehicle's trajectory planner produced a trajectory that was unsatisfactory, or the vehicle's control systems failed to follow a planned trajectory with sufficient accuracy"/>
  </r>
  <r>
    <x v="39"/>
    <s v="VIN - NM0LS7F79J1360493"/>
    <s v="Yes"/>
    <s v="Yes"/>
    <x v="0"/>
    <s v="Street"/>
    <s v="Unwanted maneuver or stop by vehicle - the vehicle's trajectory planner produced a trajectory that was unsatisfactory, or the vehicle's control systems failed to follow a planned trajectory with sufficient accuracy"/>
  </r>
  <r>
    <x v="39"/>
    <s v="VIN - NM0LS7F79J1360493"/>
    <s v="Yes"/>
    <s v="Yes"/>
    <x v="0"/>
    <s v="Street"/>
    <s v="Unwanted maneuver or stop by vehicle - the vehicle's trajectory planner produced a trajectory that was unsatisfactory, or the vehicle's control systems failed to follow a planned trajectory with sufficient accuracy"/>
  </r>
  <r>
    <x v="39"/>
    <s v="VIN - NM0LS7F79J1360493"/>
    <s v="Yes"/>
    <s v="Yes"/>
    <x v="0"/>
    <s v="Street"/>
    <s v="Unwanted maneuver or stop by vehicle - the vehicle's trajectory planner produced a trajectory that was unsatisfactory, or the vehicle's control systems failed to follow a planned trajectory with sufficient accuracy"/>
  </r>
  <r>
    <x v="39"/>
    <s v="VIN - NM0LS7F79J1360493"/>
    <s v="Yes"/>
    <s v="Yes"/>
    <x v="0"/>
    <s v="Street"/>
    <s v="Unwanted maneuver or stop by vehicle - the vehicle's trajectory planner produced a trajectory that was unsatisfactory, or the vehicle's control systems failed to follow a planned trajectory with sufficient accuracy"/>
  </r>
  <r>
    <x v="39"/>
    <s v="VIN - NM0LS7F79J1360493"/>
    <s v="Yes"/>
    <s v="Yes"/>
    <x v="0"/>
    <s v="Street"/>
    <s v="Unwanted maneuver or stop by vehicle - the vehicle's trajectory planner produced a trajectory that was unsatisfactory, or the vehicle's control systems failed to follow a planned trajectory with sufficient accuracy"/>
  </r>
  <r>
    <x v="39"/>
    <s v="VIN - NM0LS7F79J1360493"/>
    <s v="Yes"/>
    <s v="Yes"/>
    <x v="0"/>
    <s v="Street"/>
    <s v="Unwanted maneuver or stop by vehicle - the vehicle's trajectory planner produced a trajectory that was unsatisfactory, or the vehicle's control systems failed to follow a planned trajectory with sufficient accuracy"/>
  </r>
  <r>
    <x v="39"/>
    <s v="VIN - NM0LS7F79J1360493"/>
    <s v="Yes"/>
    <s v="Yes"/>
    <x v="0"/>
    <s v="Street"/>
    <s v="Unwanted maneuver or stop by vehicle - the vehicle's trajectory planner produced a trajectory that was unsatisfactory, or the vehicle's control systems failed to follow a planned trajectory with sufficient accuracy"/>
  </r>
  <r>
    <x v="39"/>
    <s v="VIN - NM0LS7F79J1360493"/>
    <s v="Yes"/>
    <s v="Yes"/>
    <x v="0"/>
    <s v="Street"/>
    <s v="Unwanted maneuver or stop by vehicle - the vehicle's trajectory planner produced a trajectory that was unsatisfactory, or the vehicle's control systems failed to follow a planned trajectory with sufficient accuracy"/>
  </r>
  <r>
    <x v="39"/>
    <s v="VIN - NM0LS7F79J1360493"/>
    <s v="Yes"/>
    <s v="Yes"/>
    <x v="0"/>
    <s v="Street"/>
    <s v="Unwanted maneuver or stop by vehicle - the vehicle's trajectory planner produced a trajectory that was unsatisfactory, or the vehicle's control systems failed to follow a planned trajectory with sufficient accuracy"/>
  </r>
  <r>
    <x v="39"/>
    <s v="VIN - NM0LS7F79J1360493"/>
    <s v="Yes"/>
    <s v="Yes"/>
    <x v="0"/>
    <s v="Street"/>
    <s v="Unwanted maneuver or stop by vehicle - the vehicle's trajectory planner produced a trajectory that was unsatisfactory, or the vehicle's control systems failed to follow a planned trajectory with sufficient accuracy"/>
  </r>
  <r>
    <x v="39"/>
    <s v="VIN - NM0LS7F79J1360493"/>
    <s v="Yes"/>
    <s v="Yes"/>
    <x v="0"/>
    <s v="Street"/>
    <s v="Unwanted maneuver or stop by vehicle - the vehicle's trajectory planner produced a trajectory that was unsatisfactory, or the vehicle's control systems failed to follow a planned trajectory with sufficient accuracy"/>
  </r>
  <r>
    <x v="39"/>
    <s v="VIN - NM0LS7F79J1360493"/>
    <s v="Yes"/>
    <s v="Yes"/>
    <x v="0"/>
    <s v="Street"/>
    <s v="Unwanted maneuver or stop by vehicle - the vehicle's trajectory planner produced a trajectory that was unsatisfactory, or the vehicle's control systems failed to follow a planned trajectory with sufficient accuracy"/>
  </r>
  <r>
    <x v="39"/>
    <s v="VIN - NM0LS7F79J1360493"/>
    <s v="Yes"/>
    <s v="Yes"/>
    <x v="0"/>
    <s v="Street"/>
    <s v="Unwanted maneuver or stop by vehicle - the vehicle's trajectory planner produced a trajectory that was unsatisfactory, or the vehicle's control systems failed to follow a planned trajectory with sufficient accuracy"/>
  </r>
  <r>
    <x v="40"/>
    <s v="VIN - NM0LS7F79J1360493"/>
    <s v="Yes"/>
    <s v="Yes"/>
    <x v="0"/>
    <s v="Street"/>
    <s v="Unwanted maneuver or stop by vehicle - the vehicle's trajectory planner produced a trajectory that was unsatisfactory, or the vehicle's control systems failed to follow a planned trajectory with sufficient accuracy"/>
  </r>
  <r>
    <x v="40"/>
    <s v="VIN - NM0LS7F79J1360493"/>
    <s v="Yes"/>
    <s v="Yes"/>
    <x v="0"/>
    <s v="Street"/>
    <s v="Unwanted maneuver or stop by vehicle - the vehicle's trajectory planner produced a trajectory that was unsatisfactory, or the vehicle's control systems failed to follow a planned trajectory with sufficient accuracy"/>
  </r>
  <r>
    <x v="41"/>
    <s v="VIN - NM0LS7F79J1360493"/>
    <s v="Yes"/>
    <s v="Yes"/>
    <x v="0"/>
    <s v="Street"/>
    <s v="Unwanted maneuver or stop by vehicle - the vehicle's trajectory planner produced a trajectory that was unsatisfactory, or the vehicle's control systems failed to follow a planned trajectory with sufficient accuracy"/>
  </r>
  <r>
    <x v="41"/>
    <s v="VIN - NM0LS7F79J1360493"/>
    <s v="Yes"/>
    <s v="Yes"/>
    <x v="0"/>
    <s v="Street"/>
    <s v="Unwanted maneuver or stop by vehicle - the vehicle's trajectory planner produced a trajectory that was unsatisfactory, or the vehicle's control systems failed to follow a planned trajectory with sufficient accuracy"/>
  </r>
  <r>
    <x v="41"/>
    <s v="VIN - NM0LS7F79J1360493"/>
    <s v="Yes"/>
    <s v="Yes"/>
    <x v="0"/>
    <s v="Street"/>
    <s v="Unwanted maneuver or stop by vehicle - the vehicle's trajectory planner produced a trajectory that was unsatisfactory, or the vehicle's control systems failed to follow a planned trajectory with sufficient accuracy"/>
  </r>
  <r>
    <x v="41"/>
    <s v="VIN - NM0LS7F79J1360493"/>
    <s v="Yes"/>
    <s v="Yes"/>
    <x v="0"/>
    <s v="Street"/>
    <s v="Unwanted maneuver or stop by vehicle - the vehicle's trajectory planner produced a trajectory that was unsatisfactory, or the vehicle's control systems failed to follow a planned trajectory with sufficient accuracy"/>
  </r>
  <r>
    <x v="41"/>
    <s v="VIN - NM0LS7F79J1360493"/>
    <s v="Yes"/>
    <s v="Yes"/>
    <x v="0"/>
    <s v="Street"/>
    <s v="Unwanted maneuver or stop by vehicle - the vehicle's trajectory planner produced a trajectory that was unsatisfactory, or the vehicle's control systems failed to follow a planned trajectory with sufficient accuracy"/>
  </r>
  <r>
    <x v="41"/>
    <s v="VIN - NM0LS7F79J1360493"/>
    <s v="Yes"/>
    <s v="Yes"/>
    <x v="0"/>
    <s v="Street"/>
    <s v="Unwanted maneuver or stop by vehicle - the vehicle's trajectory planner produced a trajectory that was unsatisfactory, or the vehicle's control systems failed to follow a planned trajectory with sufficient accuracy"/>
  </r>
  <r>
    <x v="41"/>
    <s v="VIN - NM0LS7F79J1360493"/>
    <s v="Yes"/>
    <s v="Yes"/>
    <x v="0"/>
    <s v="Street"/>
    <s v="Unwanted maneuver or stop by vehicle - the vehicle's trajectory planner produced a trajectory that was unsatisfactory, or the vehicle's control systems failed to follow a planned trajectory with sufficient accuracy"/>
  </r>
  <r>
    <x v="41"/>
    <s v="VIN - NM0LS7F79J1360493"/>
    <s v="Yes"/>
    <s v="Yes"/>
    <x v="0"/>
    <s v="Street"/>
    <s v="Unwanted maneuver or stop by vehicle - the vehicle's trajectory planner produced a trajectory that was unsatisfactory, or the vehicle's control systems failed to follow a planned trajectory with sufficient accuracy"/>
  </r>
  <r>
    <x v="42"/>
    <s v="VIN - NM0LS7F79J1360493"/>
    <s v="Yes"/>
    <s v="Yes"/>
    <x v="0"/>
    <s v="Street"/>
    <s v="Unwanted maneuver or stop by vehicle - the vehicle's trajectory planner produced a trajectory that was unsatisfactory, or the vehicle's control systems failed to follow a planned trajectory with sufficient accuracy"/>
  </r>
  <r>
    <x v="42"/>
    <s v="VIN - NM0LS7F79J1360493"/>
    <s v="Yes"/>
    <s v="Yes"/>
    <x v="0"/>
    <s v="Street"/>
    <s v="Unwanted maneuver or stop by vehicle - the vehicle's trajectory planner produced a trajectory that was unsatisfactory, or the vehicle's control systems failed to follow a planned trajectory with sufficient accuracy"/>
  </r>
  <r>
    <x v="42"/>
    <s v="VIN - NM0LS7F79J1360493"/>
    <s v="Yes"/>
    <s v="Yes"/>
    <x v="0"/>
    <s v="Street"/>
    <s v="Unwanted maneuver or stop by vehicle - the vehicle's trajectory planner produced a trajectory that was unsatisfactory, or the vehicle's control systems failed to follow a planned trajectory with sufficient accuracy"/>
  </r>
  <r>
    <x v="42"/>
    <s v="VIN - NM0LS7F79J1360493"/>
    <s v="Yes"/>
    <s v="Yes"/>
    <x v="0"/>
    <s v="Street"/>
    <s v="Unwanted maneuver or stop by vehicle - the vehicle's trajectory planner produced a trajectory that was unsatisfactory, or the vehicle's control systems failed to follow a planned trajectory with sufficient accuracy"/>
  </r>
  <r>
    <x v="42"/>
    <s v="VIN - NM0LS7F79J1360493"/>
    <s v="Yes"/>
    <s v="Yes"/>
    <x v="0"/>
    <s v="Street"/>
    <s v="Unwanted maneuver or stop by vehicle - the vehicle's trajectory planner produced a trajectory that was unsatisfactory, or the vehicle's control systems failed to follow a planned trajectory with sufficient accuracy"/>
  </r>
  <r>
    <x v="42"/>
    <s v="VIN - NM0LS7F79J1360493"/>
    <s v="Yes"/>
    <s v="Yes"/>
    <x v="0"/>
    <s v="Street"/>
    <s v="Unwanted maneuver or stop by vehicle - the vehicle's trajectory planner produced a trajectory that was unsatisfactory, or the vehicle's control systems failed to follow a planned trajectory with sufficient accuracy"/>
  </r>
  <r>
    <x v="42"/>
    <s v="VIN - NM0LS7F79J1360493"/>
    <s v="Yes"/>
    <s v="Yes"/>
    <x v="0"/>
    <s v="Street"/>
    <s v="Unwanted maneuver or stop by vehicle - the vehicle's trajectory planner produced a trajectory that was unsatisfactory, or the vehicle's control systems failed to follow a planned trajectory with sufficient accuracy"/>
  </r>
  <r>
    <x v="42"/>
    <s v="VIN - NM0LS7F79J1360493"/>
    <s v="Yes"/>
    <s v="Yes"/>
    <x v="0"/>
    <s v="Street"/>
    <s v="Unwanted maneuver or stop by vehicle - the vehicle's trajectory planner produced a trajectory that was unsatisfactory, or the vehicle's control systems failed to follow a planned trajectory with sufficient accuracy"/>
  </r>
  <r>
    <x v="42"/>
    <s v="VIN - NM0LS7F79J1360493"/>
    <s v="Yes"/>
    <s v="Yes"/>
    <x v="0"/>
    <s v="Street"/>
    <s v="Unwanted maneuver or stop by vehicle - the vehicle's trajectory planner produced a trajectory that was unsatisfactory, or the vehicle's control systems failed to follow a planned trajectory with sufficient accuracy"/>
  </r>
  <r>
    <x v="42"/>
    <s v="VIN - NM0LS7F79J1360493"/>
    <s v="Yes"/>
    <s v="Yes"/>
    <x v="0"/>
    <s v="Street"/>
    <s v="Unwanted maneuver or stop by vehicle - the vehicle's trajectory planner produced a trajectory that was unsatisfactory, or the vehicle's control systems failed to follow a planned trajectory with sufficient accuracy"/>
  </r>
  <r>
    <x v="43"/>
    <s v="VIN - NM0LS7F79J1360493"/>
    <s v="Yes"/>
    <s v="Yes"/>
    <x v="0"/>
    <s v="Street"/>
    <s v="Unwanted maneuver or stop by vehicle - the vehicle's trajectory planner produced a trajectory that was unsatisfactory, or the vehicle's control systems failed to follow a planned trajectory with sufficient accuracy"/>
  </r>
  <r>
    <x v="43"/>
    <s v="VIN - NM0LS7F79J1360493"/>
    <s v="Yes"/>
    <s v="Yes"/>
    <x v="0"/>
    <s v="Street"/>
    <s v="Unwanted maneuver or stop by vehicle - the vehicle's trajectory planner produced a trajectory that was unsatisfactory, or the vehicle's control systems failed to follow a planned trajectory with sufficient accuracy"/>
  </r>
  <r>
    <x v="43"/>
    <s v="VIN - NM0LS7F79J1360493"/>
    <s v="Yes"/>
    <s v="Yes"/>
    <x v="0"/>
    <s v="Street"/>
    <s v="Unwanted maneuver or stop by vehicle - the vehicle's trajectory planner produced a trajectory that was unsatisfactory, or the vehicle's control systems failed to follow a planned trajectory with sufficient accuracy"/>
  </r>
  <r>
    <x v="43"/>
    <s v="VIN - NM0LS7F79J1360493"/>
    <s v="Yes"/>
    <s v="Yes"/>
    <x v="0"/>
    <s v="Street"/>
    <s v="Unwanted maneuver or stop by vehicle - the vehicle's trajectory planner produced a trajectory that was unsatisfactory, or the vehicle's control systems failed to follow a planned trajectory with sufficient accuracy"/>
  </r>
  <r>
    <x v="43"/>
    <s v="VIN - NM0LS7F79J1360493"/>
    <s v="Yes"/>
    <s v="Yes"/>
    <x v="0"/>
    <s v="Street"/>
    <s v="Unwanted maneuver or stop by vehicle - the vehicle's trajectory planner produced a trajectory that was unsatisfactory, or the vehicle's control systems failed to follow a planned trajectory with sufficient accuracy"/>
  </r>
  <r>
    <x v="43"/>
    <s v="VIN - NM0LS7F79J1360493"/>
    <s v="Yes"/>
    <s v="Yes"/>
    <x v="0"/>
    <s v="Street"/>
    <s v="Unwanted maneuver or stop by vehicle - the vehicle's trajectory planner produced a trajectory that was unsatisfactory, or the vehicle's control systems failed to follow a planned trajectory with sufficient accuracy"/>
  </r>
  <r>
    <x v="43"/>
    <s v="VIN - NM0LS7F79J1360493"/>
    <s v="Yes"/>
    <s v="Yes"/>
    <x v="0"/>
    <s v="Street"/>
    <s v="Unwanted maneuver or stop by vehicle - the vehicle's trajectory planner produced a trajectory that was unsatisfactory, or the vehicle's control systems failed to follow a planned trajectory with sufficient accuracy"/>
  </r>
  <r>
    <x v="43"/>
    <s v="VIN - NM0LS7F79J1360493"/>
    <s v="Yes"/>
    <s v="Yes"/>
    <x v="0"/>
    <s v="Street"/>
    <s v="Unwanted maneuver or stop by vehicle - the vehicle's trajectory planner produced a trajectory that was unsatisfactory, or the vehicle's control systems failed to follow a planned trajectory with sufficient accuracy"/>
  </r>
  <r>
    <x v="43"/>
    <s v="VIN - NM0LS7F79J1360493"/>
    <s v="Yes"/>
    <s v="Yes"/>
    <x v="0"/>
    <s v="Street"/>
    <s v="Unwanted maneuver or stop by vehicle - the vehicle's trajectory planner produced a trajectory that was unsatisfactory, or the vehicle's control systems failed to follow a planned trajectory with sufficient accuracy"/>
  </r>
  <r>
    <x v="43"/>
    <s v="VIN - NM0LS7F79J1360493"/>
    <s v="Yes"/>
    <s v="Yes"/>
    <x v="0"/>
    <s v="Street"/>
    <s v="Unwanted maneuver or stop by vehicle - the vehicle's trajectory planner produced a trajectory that was unsatisfactory, or the vehicle's control systems failed to follow a planned trajectory with sufficient accuracy"/>
  </r>
  <r>
    <x v="44"/>
    <s v="VIN - NM0LS7F79J1360493"/>
    <s v="Yes"/>
    <s v="Yes"/>
    <x v="0"/>
    <s v="Street"/>
    <s v="Unwanted maneuver or stop by vehicle - the vehicle's trajectory planner produced a trajectory that was unsatisfactory, or the vehicle's control systems failed to follow a planned trajectory with sufficient accuracy"/>
  </r>
  <r>
    <x v="44"/>
    <s v="VIN - NM0LS7F79J1360493"/>
    <s v="Yes"/>
    <s v="Yes"/>
    <x v="0"/>
    <s v="Street"/>
    <s v="Unwanted maneuver or stop by vehicle - the vehicle's trajectory planner produced a trajectory that was unsatisfactory, or the vehicle's control systems failed to follow a planned trajectory with sufficient accuracy"/>
  </r>
  <r>
    <x v="44"/>
    <s v="VIN - NM0LS7F79J1360493"/>
    <s v="Yes"/>
    <s v="Yes"/>
    <x v="0"/>
    <s v="Street"/>
    <s v="Unwanted maneuver or stop by vehicle - the vehicle's trajectory planner produced a trajectory that was unsatisfactory, or the vehicle's control systems failed to follow a planned trajectory with sufficient accuracy"/>
  </r>
  <r>
    <x v="45"/>
    <s v="VIN - NM0LS7F79J1360493"/>
    <s v="Yes"/>
    <s v="Yes"/>
    <x v="0"/>
    <s v="Street"/>
    <s v="Unwanted maneuver or stop by vehicle - the vehicle's trajectory planner produced a trajectory that was unsatisfactory, or the vehicle's control systems failed to follow a planned trajectory with sufficient accuracy"/>
  </r>
  <r>
    <x v="45"/>
    <s v="VIN - NM0LS7F79J1360493"/>
    <s v="Yes"/>
    <s v="Yes"/>
    <x v="0"/>
    <s v="Street"/>
    <s v="Perception discrepancy - a discrepancy arose between how vehicle's perception sensor (radar, lidar, and camera) data perceived the vehicle's environment, and how a human driver perceived the environment"/>
  </r>
  <r>
    <x v="45"/>
    <s v="VIN - NM0LS7F79J1360493"/>
    <s v="Yes"/>
    <s v="Yes"/>
    <x v="0"/>
    <s v="Street"/>
    <s v="Unwanted maneuver or stop by vehicle - the vehicle's trajectory planner produced a trajectory that was unsatisfactory, or the vehicle's control systems failed to follow a planned trajectory with sufficient accuracy"/>
  </r>
  <r>
    <x v="45"/>
    <s v="VIN - NM0LS7F79J1360493"/>
    <s v="Yes"/>
    <s v="Yes"/>
    <x v="0"/>
    <s v="Street"/>
    <s v="Unwanted maneuver or stop by vehicle - the vehicle's trajectory planner produced a trajectory that was unsatisfactory, or the vehicle's control systems failed to follow a planned trajectory with sufficient accuracy"/>
  </r>
  <r>
    <x v="45"/>
    <s v="VIN - NM0LS7F79J1360493"/>
    <s v="Yes"/>
    <s v="Yes"/>
    <x v="0"/>
    <s v="Street"/>
    <s v="Perception discrepancy - a discrepancy arose between how vehicle's perception sensor (radar, lidar, and camera) data perceived the vehicle's environment, and how a human driver perceived the environment"/>
  </r>
  <r>
    <x v="46"/>
    <s v="VIN - NM0LS7F79J1360493"/>
    <s v="Yes"/>
    <s v="Yes"/>
    <x v="0"/>
    <s v="Street"/>
    <s v="Unwanted maneuver or stop by vehicle - the vehicle's trajectory planner produced a trajectory that was unsatisfactory, or the vehicle's control systems failed to follow a planned trajectory with sufficient accuracy"/>
  </r>
  <r>
    <x v="46"/>
    <s v="VIN - NM0LS7F79J1360493"/>
    <s v="Yes"/>
    <s v="Yes"/>
    <x v="0"/>
    <s v="Street"/>
    <s v="Unwanted maneuver or stop by vehicle - the vehicle's trajectory planner produced a trajectory that was unsatisfactory, or the vehicle's control systems failed to follow a planned trajectory with sufficient accuracy"/>
  </r>
  <r>
    <x v="46"/>
    <s v="VIN - NM0LS7F79J1360493"/>
    <s v="Yes"/>
    <s v="Yes"/>
    <x v="0"/>
    <s v="Street"/>
    <s v="Unwanted maneuver or stop by vehicle - the vehicle's trajectory planner produced a trajectory that was unsatisfactory, or the vehicle's control systems failed to follow a planned trajectory with sufficient accuracy"/>
  </r>
  <r>
    <x v="46"/>
    <s v="VIN - NM0LS7F79J1360493"/>
    <s v="Yes"/>
    <s v="Yes"/>
    <x v="0"/>
    <s v="Street"/>
    <s v="Unwanted maneuver or stop by vehicle - the vehicle's trajectory planner produced a trajectory that was unsatisfactory, or the vehicle's control systems failed to follow a planned trajectory with sufficient accuracy"/>
  </r>
  <r>
    <x v="46"/>
    <s v="VIN - NM0LS7F79J1360493"/>
    <s v="Yes"/>
    <s v="Yes"/>
    <x v="0"/>
    <s v="Street"/>
    <s v="Unwanted maneuver or stop by vehicle - the vehicle's trajectory planner produced a trajectory that was unsatisfactory, or the vehicle's control systems failed to follow a planned trajectory with sufficient accuracy"/>
  </r>
  <r>
    <x v="46"/>
    <s v="VIN - NM0LS7F79J1360493"/>
    <s v="Yes"/>
    <s v="Yes"/>
    <x v="0"/>
    <s v="Street"/>
    <s v="Unwanted maneuver or stop by vehicle - the vehicle's trajectory planner produced a trajectory that was unsatisfactory, or the vehicle's control systems failed to follow a planned trajectory with sufficient accuracy"/>
  </r>
  <r>
    <x v="46"/>
    <s v="VIN - NM0LS7F79J1360493"/>
    <s v="Yes"/>
    <s v="Yes"/>
    <x v="0"/>
    <s v="Street"/>
    <s v="Unwanted maneuver or stop by vehicle - the vehicle's trajectory planner produced a trajectory that was unsatisfactory, or the vehicle's control systems failed to follow a planned trajectory with sufficient accuracy"/>
  </r>
  <r>
    <x v="46"/>
    <s v="VIN - NM0LS7F79J1360493"/>
    <s v="Yes"/>
    <s v="Yes"/>
    <x v="0"/>
    <s v="Street"/>
    <s v="Unwanted maneuver or stop by vehicle - the vehicle's trajectory planner produced a trajectory that was unsatisfactory, or the vehicle's control systems failed to follow a planned trajectory with sufficient accuracy"/>
  </r>
  <r>
    <x v="46"/>
    <s v="VIN - NM0LS7F79J1360493"/>
    <s v="Yes"/>
    <s v="Yes"/>
    <x v="0"/>
    <s v="Street"/>
    <s v="Unwanted maneuver or stop by vehicle - the vehicle's trajectory planner produced a trajectory that was unsatisfactory, or the vehicle's control systems failed to follow a planned trajectory with sufficient accuracy"/>
  </r>
  <r>
    <x v="46"/>
    <s v="VIN - NM0LS7F79J1360493"/>
    <s v="Yes"/>
    <s v="Yes"/>
    <x v="0"/>
    <s v="Street"/>
    <s v="Unwanted maneuver or stop by vehicle - the vehicle's trajectory planner produced a trajectory that was unsatisfactory, or the vehicle's control systems failed to follow a planned trajectory with sufficient accuracy"/>
  </r>
  <r>
    <x v="46"/>
    <s v="VIN - NM0LS7F79J1360493"/>
    <s v="Yes"/>
    <s v="Yes"/>
    <x v="0"/>
    <s v="Street"/>
    <s v="Unwanted maneuver or stop by vehicle - the vehicle's trajectory planner produced a trajectory that was unsatisfactory, or the vehicle's control systems failed to follow a planned trajectory with sufficient accuracy"/>
  </r>
  <r>
    <x v="46"/>
    <s v="VIN - NM0LS7F79J1360493"/>
    <s v="Yes"/>
    <s v="Yes"/>
    <x v="0"/>
    <s v="Street"/>
    <s v="Unwanted maneuver or stop by vehicle - the vehicle's trajectory planner produced a trajectory that was unsatisfactory, or the vehicle's control systems failed to follow a planned trajectory with sufficient accuracy"/>
  </r>
  <r>
    <x v="46"/>
    <s v="VIN - NM0LS7F79J1360493"/>
    <s v="Yes"/>
    <s v="Yes"/>
    <x v="0"/>
    <s v="Street"/>
    <s v="Unwanted maneuver or stop by vehicle - the vehicle's trajectory planner produced a trajectory that was unsatisfactory, or the vehicle's control systems failed to follow a planned trajectory with sufficient accuracy"/>
  </r>
  <r>
    <x v="46"/>
    <s v="VIN - NM0LS7F79J1360493"/>
    <s v="Yes"/>
    <s v="Yes"/>
    <x v="0"/>
    <s v="Street"/>
    <s v="Unwanted maneuver or stop by vehicle - the vehicle's trajectory planner produced a trajectory that was unsatisfactory, or the vehicle's control systems failed to follow a planned trajectory with sufficient accuracy"/>
  </r>
  <r>
    <x v="46"/>
    <s v="VIN - NM0LS7F79J1360493"/>
    <s v="Yes"/>
    <s v="Yes"/>
    <x v="0"/>
    <s v="Street"/>
    <s v="Unwanted maneuver or stop by vehicle - the vehicle's trajectory planner produced a trajectory that was unsatisfactory, or the vehicle's control systems failed to follow a planned trajectory with sufficient accuracy"/>
  </r>
  <r>
    <x v="47"/>
    <s v="VIN - NM0LS7F79J1360493"/>
    <s v="Yes"/>
    <s v="Yes"/>
    <x v="1"/>
    <s v="Street"/>
    <s v="Software/Hardware problem - a vehicle software or hardware system stopped operating normally; includes issues related to computing/sensing hardware, vehicle actuation hardware, operating system software, and intra-vehicle communication software"/>
  </r>
  <r>
    <x v="47"/>
    <s v="VIN - NM0LS7F79J1360493"/>
    <s v="Yes"/>
    <s v="Yes"/>
    <x v="1"/>
    <s v="Street"/>
    <s v="Software/Hardware problem - a vehicle software or hardware system stopped operating normally; includes issues related to computing/sensing hardware, vehicle actuation hardware, operating system software, and intra-vehicle communication software"/>
  </r>
  <r>
    <x v="47"/>
    <s v="VIN - NM0LS7F79J1360493"/>
    <s v="Yes"/>
    <s v="Yes"/>
    <x v="1"/>
    <s v="Street"/>
    <s v="Software/Hardware problem - a vehicle software or hardware system stopped operating normally; includes issues related to computing/sensing hardware, vehicle actuation hardware, operating system software, and intra-vehicle communication software"/>
  </r>
  <r>
    <x v="47"/>
    <s v="VIN - NM0LS7F79J1360493"/>
    <s v="Yes"/>
    <s v="Yes"/>
    <x v="1"/>
    <s v="Street"/>
    <s v="Software/Hardware problem - a vehicle software or hardware system stopped operating normally; includes issues related to computing/sensing hardware, vehicle actuation hardware, operating system software, and intra-vehicle communication software"/>
  </r>
  <r>
    <x v="47"/>
    <s v="VIN - NM0LS7F79J1360493"/>
    <s v="Yes"/>
    <s v="Yes"/>
    <x v="0"/>
    <s v="Street"/>
    <s v="Unwanted maneuver or stop by vehicle - the vehicle's trajectory planner produced a trajectory that was unsatisfactory, or the vehicle's control systems failed to follow a planned trajectory with sufficient accuracy"/>
  </r>
  <r>
    <x v="47"/>
    <s v="VIN - NM0LS7F79J1360493"/>
    <s v="Yes"/>
    <s v="Yes"/>
    <x v="0"/>
    <s v="Street"/>
    <s v="Unwanted maneuver or stop by vehicle - the vehicle's trajectory planner produced a trajectory that was unsatisfactory, or the vehicle's control systems failed to follow a planned trajectory with sufficient accuracy"/>
  </r>
  <r>
    <x v="47"/>
    <s v="VIN - NM0LS7F79J1360493"/>
    <s v="Yes"/>
    <s v="Yes"/>
    <x v="0"/>
    <s v="Street"/>
    <s v="Unwanted maneuver or stop by vehicle - the vehicle's trajectory planner produced a trajectory that was unsatisfactory, or the vehicle's control systems failed to follow a planned trajectory with sufficient accuracy"/>
  </r>
  <r>
    <x v="47"/>
    <s v="VIN - NM0LS7F79J1360493"/>
    <s v="Yes"/>
    <s v="Yes"/>
    <x v="0"/>
    <s v="Street"/>
    <s v="Unwanted maneuver or stop by vehicle - the vehicle's trajectory planner produced a trajectory that was unsatisfactory, or the vehicle's control systems failed to follow a planned trajectory with sufficient accuracy"/>
  </r>
  <r>
    <x v="47"/>
    <s v="VIN - NM0LS7F79J1360493"/>
    <s v="Yes"/>
    <s v="Yes"/>
    <x v="0"/>
    <s v="Street"/>
    <s v="Unwanted maneuver or stop by vehicle - the vehicle's trajectory planner produced a trajectory that was unsatisfactory, or the vehicle's control systems failed to follow a planned trajectory with sufficient accuracy"/>
  </r>
  <r>
    <x v="47"/>
    <s v="VIN - NM0LS7F79J1360493"/>
    <s v="Yes"/>
    <s v="Yes"/>
    <x v="0"/>
    <s v="Street"/>
    <s v="Unwanted maneuver or stop by vehicle - the vehicle's trajectory planner produced a trajectory that was unsatisfactory, or the vehicle's control systems failed to follow a planned trajectory with sufficient accuracy"/>
  </r>
  <r>
    <x v="47"/>
    <s v="VIN - NM0LS7F79J1360493"/>
    <s v="Yes"/>
    <s v="Yes"/>
    <x v="0"/>
    <s v="Street"/>
    <s v="Unwanted maneuver or stop by vehicle - the vehicle's trajectory planner produced a trajectory that was unsatisfactory, or the vehicle's control systems failed to follow a planned trajectory with sufficient accuracy"/>
  </r>
  <r>
    <x v="47"/>
    <s v="VIN - NM0LS7F79J1360493"/>
    <s v="Yes"/>
    <s v="Yes"/>
    <x v="0"/>
    <s v="Street"/>
    <s v="Unwanted maneuver or stop by vehicle - the vehicle's trajectory planner produced a trajectory that was unsatisfactory, or the vehicle's control systems failed to follow a planned trajectory with sufficient accuracy"/>
  </r>
  <r>
    <x v="47"/>
    <s v="VIN - NM0LS7F79J1360493"/>
    <s v="Yes"/>
    <s v="Yes"/>
    <x v="0"/>
    <s v="Street"/>
    <s v="Unwanted maneuver or stop by vehicle - the vehicle's trajectory planner produced a trajectory that was unsatisfactory, or the vehicle's control systems failed to follow a planned trajectory with sufficient accuracy"/>
  </r>
  <r>
    <x v="47"/>
    <s v="VIN - NM0LS7F79J1360493"/>
    <s v="Yes"/>
    <s v="Yes"/>
    <x v="0"/>
    <s v="Street"/>
    <s v="Perception discrepancy - a discrepancy arose between how vehicle's perception sensor (radar, lidar, and camera) data perceived the vehicle's environment, and how a human driver perceived the environment"/>
  </r>
  <r>
    <x v="47"/>
    <s v="VIN - NM0LS7F79J1360493"/>
    <s v="Yes"/>
    <s v="Yes"/>
    <x v="0"/>
    <s v="Street"/>
    <s v="Perception discrepancy - a discrepancy arose between how vehicle's perception sensor (radar, lidar, and camera) data perceived the vehicle's environment, and how a human driver perceived the environment"/>
  </r>
  <r>
    <x v="47"/>
    <s v="VIN - NM0LS7F79J1360493"/>
    <s v="Yes"/>
    <s v="Yes"/>
    <x v="0"/>
    <s v="Street"/>
    <s v="Perception discrepancy - a discrepancy arose between how vehicle's perception sensor (radar, lidar, and camera) data perceived the vehicle's environment, and how a human driver perceived the environment"/>
  </r>
  <r>
    <x v="47"/>
    <s v="VIN - NM0LS7F79J1360493"/>
    <s v="Yes"/>
    <s v="Yes"/>
    <x v="0"/>
    <s v="Street"/>
    <s v="Perception discrepancy - a discrepancy arose between how vehicle's perception sensor (radar, lidar, and camera) data perceived the vehicle's environment, and how a human driver perceived the environment"/>
  </r>
  <r>
    <x v="47"/>
    <s v="VIN - NM0LS7F79J1360493"/>
    <s v="Yes"/>
    <s v="Yes"/>
    <x v="0"/>
    <s v="Street"/>
    <s v="Perception discrepancy - a discrepancy arose between how vehicle's perception sensor (radar, lidar, and camera) data perceived the vehicle's environment, and how a human driver perceived the environment"/>
  </r>
  <r>
    <x v="47"/>
    <s v="VIN - NM0LS7F79J1360493"/>
    <s v="Yes"/>
    <s v="Yes"/>
    <x v="0"/>
    <s v="Street"/>
    <s v="Perception discrepancy - a discrepancy arose between how vehicle's perception sensor (radar, lidar, and camera) data perceived the vehicle's environment, and how a human driver perceived the environment"/>
  </r>
  <r>
    <x v="47"/>
    <s v="VIN - NM0LS7F79J1360493"/>
    <s v="Yes"/>
    <s v="Yes"/>
    <x v="0"/>
    <s v="Street"/>
    <s v="Perception discrepancy - a discrepancy arose between how vehicle's perception sensor (radar, lidar, and camera) data perceived the vehicle's environment, and how a human driver perceived the environment"/>
  </r>
  <r>
    <x v="47"/>
    <s v="VIN - NM0LS7F79J1360493"/>
    <s v="Yes"/>
    <s v="Yes"/>
    <x v="1"/>
    <s v="Street"/>
    <s v="Software/Hardware problem - a vehicle software or hardware system stopped operating normally; includes issues related to computing/sensing hardware, vehicle actuation hardware, operating system software, and intra-vehicle communication software"/>
  </r>
  <r>
    <x v="47"/>
    <s v="VIN - NM0LS7F79J1360493"/>
    <s v="Yes"/>
    <s v="Yes"/>
    <x v="1"/>
    <s v="Street"/>
    <s v="Software/Hardware problem - a vehicle software or hardware system stopped operating normally; includes issues related to computing/sensing hardware, vehicle actuation hardware, operating system software, and intra-vehicle communication software"/>
  </r>
  <r>
    <x v="47"/>
    <s v="VIN - NM0LS7F79J1360493"/>
    <s v="Yes"/>
    <s v="Yes"/>
    <x v="1"/>
    <s v="Street"/>
    <s v="Software/Hardware problem - a vehicle software or hardware system stopped operating normally; includes issues related to computing/sensing hardware, vehicle actuation hardware, operating system software, and intra-vehicle communication software"/>
  </r>
  <r>
    <x v="47"/>
    <s v="VIN - NM0LS7F79J1360493"/>
    <s v="Yes"/>
    <s v="Yes"/>
    <x v="0"/>
    <s v="Street"/>
    <s v="Unwanted maneuver or stop by vehicle - the vehicle's trajectory planner produced a trajectory that was unsatisfactory, or the vehicle's control systems failed to follow a planned trajectory with sufficient accuracy"/>
  </r>
  <r>
    <x v="47"/>
    <s v="VIN - NM0LS7F79J1360493"/>
    <s v="Yes"/>
    <s v="Yes"/>
    <x v="0"/>
    <s v="Street"/>
    <s v="Unwanted maneuver or stop by vehicle - the vehicle's trajectory planner produced a trajectory that was unsatisfactory, or the vehicle's control systems failed to follow a planned trajectory with sufficient accuracy"/>
  </r>
  <r>
    <x v="47"/>
    <s v="VIN - NM0LS7F79J1360493"/>
    <s v="Yes"/>
    <s v="Yes"/>
    <x v="0"/>
    <s v="Street"/>
    <s v="Perception discrepancy - a discrepancy arose between how vehicle's perception sensor (radar, lidar, and camera) data perceived the vehicle's environment, and how a human driver perceived the environment"/>
  </r>
  <r>
    <x v="47"/>
    <s v="VIN - NM0LS7F79J1360493"/>
    <s v="Yes"/>
    <s v="Yes"/>
    <x v="0"/>
    <s v="Street"/>
    <s v="Unwanted maneuver or stop by vehicle - the vehicle's trajectory planner produced a trajectory that was unsatisfactory, or the vehicle's control systems failed to follow a planned trajectory with sufficient accuracy"/>
  </r>
  <r>
    <x v="48"/>
    <s v="VIN - NM0LS7F79J1360493"/>
    <s v="Yes"/>
    <s v="Yes"/>
    <x v="0"/>
    <s v="Street"/>
    <s v="Unwanted maneuver or stop by vehicle - the vehicle's trajectory planner produced a trajectory that was unsatisfactory, or the vehicle's control systems failed to follow a planned trajectory with sufficient accuracy"/>
  </r>
  <r>
    <x v="48"/>
    <s v="VIN - NM0LS7F79J1360493"/>
    <s v="Yes"/>
    <s v="Yes"/>
    <x v="0"/>
    <s v="Street"/>
    <s v="Unwanted maneuver or stop by vehicle - the vehicle's trajectory planner produced a trajectory that was unsatisfactory, or the vehicle's control systems failed to follow a planned trajectory with sufficient accuracy"/>
  </r>
  <r>
    <x v="48"/>
    <s v="VIN - NM0LS7F79J1360493"/>
    <s v="Yes"/>
    <s v="Yes"/>
    <x v="0"/>
    <s v="Street"/>
    <s v="Unwanted maneuver or stop by vehicle - the vehicle's trajectory planner produced a trajectory that was unsatisfactory, or the vehicle's control systems failed to follow a planned trajectory with sufficient accuracy"/>
  </r>
  <r>
    <x v="48"/>
    <s v="VIN - NM0LS7F79J1360493"/>
    <s v="Yes"/>
    <s v="Yes"/>
    <x v="0"/>
    <s v="Street"/>
    <s v="Unwanted maneuver or stop by vehicle - the vehicle's trajectory planner produced a trajectory that was unsatisfactory, or the vehicle's control systems failed to follow a planned trajectory with sufficient accuracy"/>
  </r>
  <r>
    <x v="48"/>
    <s v="VIN - NM0LS7F79J1360493"/>
    <s v="Yes"/>
    <s v="Yes"/>
    <x v="0"/>
    <s v="Street"/>
    <s v="Unwanted maneuver or stop by vehicle - the vehicle's trajectory planner produced a trajectory that was unsatisfactory, or the vehicle's control systems failed to follow a planned trajectory with sufficient accuracy"/>
  </r>
  <r>
    <x v="48"/>
    <s v="VIN - NM0LS7F79J1360493"/>
    <s v="Yes"/>
    <s v="Yes"/>
    <x v="0"/>
    <s v="Street"/>
    <s v="Unwanted maneuver or stop by vehicle - the vehicle's trajectory planner produced a trajectory that was unsatisfactory, or the vehicle's control systems failed to follow a planned trajectory with sufficient accuracy"/>
  </r>
  <r>
    <x v="49"/>
    <s v="VIN - NM0LS7F79J1360493"/>
    <s v="Yes"/>
    <s v="Yes"/>
    <x v="0"/>
    <s v="Street"/>
    <s v="Unwanted maneuver or stop by vehicle - the vehicle's trajectory planner produced a trajectory that was unsatisfactory, or the vehicle's control systems failed to follow a planned trajectory with sufficient accuracy"/>
  </r>
  <r>
    <x v="49"/>
    <s v="VIN - NM0LS7F79J1360493"/>
    <s v="Yes"/>
    <s v="Yes"/>
    <x v="0"/>
    <s v="Street"/>
    <s v="Unwanted maneuver or stop by vehicle - the vehicle's trajectory planner produced a trajectory that was unsatisfactory, or the vehicle's control systems failed to follow a planned trajectory with sufficient accuracy"/>
  </r>
  <r>
    <x v="49"/>
    <s v="VIN - NM0LS7F79J1360493"/>
    <s v="Yes"/>
    <s v="Yes"/>
    <x v="0"/>
    <s v="Street"/>
    <s v="Unwanted maneuver or stop by vehicle - the vehicle's trajectory planner produced a trajectory that was unsatisfactory, or the vehicle's control systems failed to follow a planned trajectory with sufficient accuracy"/>
  </r>
  <r>
    <x v="49"/>
    <s v="VIN - NM0LS7F79J1360493"/>
    <s v="Yes"/>
    <s v="Yes"/>
    <x v="0"/>
    <s v="Street"/>
    <s v="Unwanted maneuver or stop by vehicle - the vehicle's trajectory planner produced a trajectory that was unsatisfactory, or the vehicle's control systems failed to follow a planned trajectory with sufficient accuracy"/>
  </r>
  <r>
    <x v="49"/>
    <s v="VIN - NM0LS7F79J1360493"/>
    <s v="Yes"/>
    <s v="Yes"/>
    <x v="0"/>
    <s v="Street"/>
    <s v="Unwanted maneuver or stop by vehicle - the vehicle's trajectory planner produced a trajectory that was unsatisfactory, or the vehicle's control systems failed to follow a planned trajectory with sufficient accuracy"/>
  </r>
  <r>
    <x v="49"/>
    <s v="VIN - NM0LS7F79J1360493"/>
    <s v="Yes"/>
    <s v="Yes"/>
    <x v="0"/>
    <s v="Street"/>
    <s v="Unwanted maneuver or stop by vehicle - the vehicle's trajectory planner produced a trajectory that was unsatisfactory, or the vehicle's control systems failed to follow a planned trajectory with sufficient accuracy"/>
  </r>
  <r>
    <x v="49"/>
    <s v="VIN - NM0LS7F79J1360493"/>
    <s v="Yes"/>
    <s v="Yes"/>
    <x v="0"/>
    <s v="Street"/>
    <s v="Unwanted maneuver or stop by vehicle - the vehicle's trajectory planner produced a trajectory that was unsatisfactory, or the vehicle's control systems failed to follow a planned trajectory with sufficient accuracy"/>
  </r>
  <r>
    <x v="49"/>
    <s v="VIN - NM0LS7F79J1360493"/>
    <s v="Yes"/>
    <s v="Yes"/>
    <x v="0"/>
    <s v="Street"/>
    <s v="Unwanted maneuver or stop by vehicle - the vehicle's trajectory planner produced a trajectory that was unsatisfactory, or the vehicle's control systems failed to follow a planned trajectory with sufficient accuracy"/>
  </r>
  <r>
    <x v="49"/>
    <s v="VIN - NM0LS7F79J1360493"/>
    <s v="Yes"/>
    <s v="Yes"/>
    <x v="0"/>
    <s v="Street"/>
    <s v="Unwanted maneuver or stop by vehicle - the vehicle's trajectory planner produced a trajectory that was unsatisfactory, or the vehicle's control systems failed to follow a planned trajectory with sufficient accuracy"/>
  </r>
  <r>
    <x v="49"/>
    <s v="VIN - NM0LS7F79J1360493"/>
    <s v="Yes"/>
    <s v="Yes"/>
    <x v="0"/>
    <s v="Street"/>
    <s v="Unwanted maneuver or stop by vehicle - the vehicle's trajectory planner produced a trajectory that was unsatisfactory, or the vehicle's control systems failed to follow a planned trajectory with sufficient accuracy"/>
  </r>
  <r>
    <x v="50"/>
    <s v="VIN - NM0LS7F79J1360493"/>
    <s v="Yes"/>
    <s v="Yes"/>
    <x v="0"/>
    <s v="Street"/>
    <s v="Perception discrepancy - a discrepancy arose between how vehicle's perception sensor (radar, lidar, and camera) data perceived the vehicle's environment, and how a human driver perceived the environment"/>
  </r>
  <r>
    <x v="50"/>
    <s v="VIN - NM0LS7F79J1360493"/>
    <s v="Yes"/>
    <s v="Yes"/>
    <x v="0"/>
    <s v="Street"/>
    <s v="Unwanted maneuver or stop by vehicle - the vehicle's trajectory planner produced a trajectory that was unsatisfactory, or the vehicle's control systems failed to follow a planned trajectory with sufficient accuracy"/>
  </r>
  <r>
    <x v="50"/>
    <s v="VIN - NM0LS7F79J1360493"/>
    <s v="Yes"/>
    <s v="Yes"/>
    <x v="0"/>
    <s v="Street"/>
    <s v="Unwanted maneuver or stop by vehicle - the vehicle's trajectory planner produced a trajectory that was unsatisfactory, or the vehicle's control systems failed to follow a planned trajectory with sufficient accuracy"/>
  </r>
  <r>
    <x v="50"/>
    <s v="VIN - NM0LS7F79J1360493"/>
    <s v="Yes"/>
    <s v="Yes"/>
    <x v="0"/>
    <s v="Street"/>
    <s v="Unwanted maneuver or stop by vehicle - the vehicle's trajectory planner produced a trajectory that was unsatisfactory, or the vehicle's control systems failed to follow a planned trajectory with sufficient accuracy"/>
  </r>
  <r>
    <x v="50"/>
    <s v="VIN - NM0LS7F79J1360493"/>
    <s v="Yes"/>
    <s v="Yes"/>
    <x v="0"/>
    <s v="Street"/>
    <s v="Unwanted maneuver or stop by vehicle - the vehicle's trajectory planner produced a trajectory that was unsatisfactory, or the vehicle's control systems failed to follow a planned trajectory with sufficient accuracy"/>
  </r>
  <r>
    <x v="50"/>
    <s v="VIN - NM0LS7F79J1360493"/>
    <s v="Yes"/>
    <s v="Yes"/>
    <x v="0"/>
    <s v="Street"/>
    <s v="Unwanted maneuver or stop by vehicle - the vehicle's trajectory planner produced a trajectory that was unsatisfactory, or the vehicle's control systems failed to follow a planned trajectory with sufficient accuracy"/>
  </r>
  <r>
    <x v="50"/>
    <s v="VIN - NM0LS7F79J1360493"/>
    <s v="Yes"/>
    <s v="Yes"/>
    <x v="0"/>
    <s v="Street"/>
    <s v="Unwanted maneuver or stop by vehicle - the vehicle's trajectory planner produced a trajectory that was unsatisfactory, or the vehicle's control systems failed to follow a planned trajectory with sufficient accuracy"/>
  </r>
  <r>
    <x v="51"/>
    <s v="VIN - NM0LS7F79J1360493"/>
    <s v="Yes"/>
    <s v="Yes"/>
    <x v="0"/>
    <s v="Street"/>
    <s v="Unwanted maneuver or stop by vehicle - the vehicle's trajectory planner produced a trajectory that was unsatisfactory, or the vehicle's control systems failed to follow a planned trajectory with sufficient accuracy"/>
  </r>
  <r>
    <x v="51"/>
    <s v="VIN - NM0LS7F79J1360493"/>
    <s v="Yes"/>
    <s v="Yes"/>
    <x v="0"/>
    <s v="Street"/>
    <s v="Unwanted maneuver or stop by vehicle - the vehicle's trajectory planner produced a trajectory that was unsatisfactory, or the vehicle's control systems failed to follow a planned trajectory with sufficient accuracy"/>
  </r>
  <r>
    <x v="51"/>
    <s v="VIN - NM0LS7F79J1360493"/>
    <s v="Yes"/>
    <s v="Yes"/>
    <x v="1"/>
    <s v="Street"/>
    <s v="Software/Hardware problem - a vehicle software or hardware system stopped operating normally; includes issues related to computing/sensing hardware, vehicle actuation hardware, operating system software, and intra-vehicle communication software"/>
  </r>
  <r>
    <x v="51"/>
    <s v="VIN - NM0LS7F79J1360493"/>
    <s v="Yes"/>
    <s v="Yes"/>
    <x v="1"/>
    <s v="Street"/>
    <s v="Software/Hardware problem - a vehicle software or hardware system stopped operating normally; includes issues related to computing/sensing hardware, vehicle actuation hardware, operating system software, and intra-vehicle communication software"/>
  </r>
  <r>
    <x v="51"/>
    <s v="VIN - NM0LS7F79J1360493"/>
    <s v="Yes"/>
    <s v="Yes"/>
    <x v="1"/>
    <s v="Street"/>
    <s v="Software/Hardware problem - a vehicle software or hardware system stopped operating normally; includes issues related to computing/sensing hardware, vehicle actuation hardware, operating system software, and intra-vehicle communication software"/>
  </r>
  <r>
    <x v="51"/>
    <s v="VIN - NM0LS7F79J1360493"/>
    <s v="Yes"/>
    <s v="Yes"/>
    <x v="0"/>
    <s v="Street"/>
    <s v="Unwanted maneuver or stop by vehicle - the vehicle's trajectory planner produced a trajectory that was unsatisfactory, or the vehicle's control systems failed to follow a planned trajectory with sufficient accuracy"/>
  </r>
  <r>
    <x v="51"/>
    <s v="VIN - NM0LS7F79J1360493"/>
    <s v="Yes"/>
    <s v="Yes"/>
    <x v="0"/>
    <s v="Street"/>
    <s v="Unwanted maneuver or stop by vehicle - the vehicle's trajectory planner produced a trajectory that was unsatisfactory, or the vehicle's control systems failed to follow a planned trajectory with sufficient accuracy"/>
  </r>
  <r>
    <x v="52"/>
    <s v="VIN - NM0LS7F79J1360493"/>
    <s v="Yes"/>
    <s v="Yes"/>
    <x v="0"/>
    <s v="Street"/>
    <s v="Unwanted maneuver or stop by vehicle - the vehicle's trajectory planner produced a trajectory that was unsatisfactory, or the vehicle's control systems failed to follow a planned trajectory with sufficient accuracy"/>
  </r>
  <r>
    <x v="52"/>
    <s v="VIN - NM0LS7F79J1360493"/>
    <s v="Yes"/>
    <s v="Yes"/>
    <x v="0"/>
    <s v="Street"/>
    <s v="Unwanted maneuver or stop by vehicle - the vehicle's trajectory planner produced a trajectory that was unsatisfactory, or the vehicle's control systems failed to follow a planned trajectory with sufficient accuracy"/>
  </r>
  <r>
    <x v="52"/>
    <s v="VIN - NM0LS7F79J1360493"/>
    <s v="Yes"/>
    <s v="Yes"/>
    <x v="0"/>
    <s v="Street"/>
    <s v="Unwanted maneuver or stop by vehicle - the vehicle's trajectory planner produced a trajectory that was unsatisfactory, or the vehicle's control systems failed to follow a planned trajectory with sufficient accuracy"/>
  </r>
  <r>
    <x v="52"/>
    <s v="VIN - NM0LS7F79J1360493"/>
    <s v="Yes"/>
    <s v="Yes"/>
    <x v="0"/>
    <s v="Street"/>
    <s v="Unwanted maneuver or stop by vehicle - the vehicle's trajectory planner produced a trajectory that was unsatisfactory, or the vehicle's control systems failed to follow a planned trajectory with sufficient accuracy"/>
  </r>
  <r>
    <x v="52"/>
    <s v="VIN - NM0LS7F79J1360493"/>
    <s v="Yes"/>
    <s v="Yes"/>
    <x v="0"/>
    <s v="Street"/>
    <s v="Unwanted maneuver or stop by vehicle - the vehicle's trajectory planner produced a trajectory that was unsatisfactory, or the vehicle's control systems failed to follow a planned trajectory with sufficient accuracy"/>
  </r>
  <r>
    <x v="52"/>
    <s v="VIN - NM0LS7F79J1360493"/>
    <s v="Yes"/>
    <s v="Yes"/>
    <x v="0"/>
    <s v="Street"/>
    <s v="Unwanted maneuver or stop by vehicle - the vehicle's trajectory planner produced a trajectory that was unsatisfactory, or the vehicle's control systems failed to follow a planned trajectory with sufficient accuracy"/>
  </r>
  <r>
    <x v="52"/>
    <s v="VIN - NM0LS7F79J1360493"/>
    <s v="Yes"/>
    <s v="Yes"/>
    <x v="0"/>
    <s v="Street"/>
    <s v="Unwanted maneuver or stop by vehicle - the vehicle's trajectory planner produced a trajectory that was unsatisfactory, or the vehicle's control systems failed to follow a planned trajectory with sufficient accuracy"/>
  </r>
  <r>
    <x v="53"/>
    <s v="VIN - NM0LS7F79J1360493"/>
    <s v="Yes"/>
    <s v="Yes"/>
    <x v="0"/>
    <s v="Street"/>
    <s v="Unwanted maneuver or stop by vehicle - the vehicle's trajectory planner produced a trajectory that was unsatisfactory, or the vehicle's control systems failed to follow a planned trajectory with sufficient accuracy"/>
  </r>
  <r>
    <x v="53"/>
    <s v="VIN - NM0LS7F79J1360493"/>
    <s v="Yes"/>
    <s v="Yes"/>
    <x v="0"/>
    <s v="Street"/>
    <s v="Unwanted maneuver or stop by vehicle - the vehicle's trajectory planner produced a trajectory that was unsatisfactory, or the vehicle's control systems failed to follow a planned trajectory with sufficient accuracy"/>
  </r>
  <r>
    <x v="53"/>
    <s v="VIN - NM0LS7F79J1360493"/>
    <s v="Yes"/>
    <s v="Yes"/>
    <x v="0"/>
    <s v="Street"/>
    <s v="Perception discrepancy - a discrepancy arose between how vehicle's perception sensor (radar, lidar, and camera) data perceived the vehicle's environment, and how a human driver perceived the environment"/>
  </r>
  <r>
    <x v="53"/>
    <s v="VIN - NM0LS7F79J1360493"/>
    <s v="Yes"/>
    <s v="Yes"/>
    <x v="0"/>
    <s v="Street"/>
    <s v="Unwanted maneuver or stop by vehicle - the vehicle's trajectory planner produced a trajectory that was unsatisfactory, or the vehicle's control systems failed to follow a planned trajectory with sufficient accuracy"/>
  </r>
  <r>
    <x v="53"/>
    <s v="VIN - NM0LS7F79J1360493"/>
    <s v="Yes"/>
    <s v="Yes"/>
    <x v="0"/>
    <s v="Street"/>
    <s v="Unwanted maneuver or stop by vehicle - the vehicle's trajectory planner produced a trajectory that was unsatisfactory, or the vehicle's control systems failed to follow a planned trajectory with sufficient accuracy"/>
  </r>
  <r>
    <x v="53"/>
    <s v="VIN - NM0LS7F79J1360493"/>
    <s v="Yes"/>
    <s v="Yes"/>
    <x v="0"/>
    <s v="Street"/>
    <s v="Perception discrepancy - a discrepancy arose between how vehicle's perception sensor (radar, lidar, and camera) data perceived the vehicle's environment, and how a human driver perceived the environment"/>
  </r>
  <r>
    <x v="53"/>
    <s v="VIN - NM0LS7F79J1360493"/>
    <s v="Yes"/>
    <s v="Yes"/>
    <x v="0"/>
    <s v="Street"/>
    <s v="Unwanted maneuver or stop by vehicle - the vehicle's trajectory planner produced a trajectory that was unsatisfactory, or the vehicle's control systems failed to follow a planned trajectory with sufficient accuracy"/>
  </r>
  <r>
    <x v="53"/>
    <s v="VIN - NM0LS7F79J1360493"/>
    <s v="Yes"/>
    <s v="Yes"/>
    <x v="0"/>
    <s v="Street"/>
    <s v="Unwanted maneuver or stop by vehicle - the vehicle's trajectory planner produced a trajectory that was unsatisfactory, or the vehicle's control systems failed to follow a planned trajectory with sufficient accuracy"/>
  </r>
  <r>
    <x v="53"/>
    <s v="VIN - NM0LS7F79J1360493"/>
    <s v="Yes"/>
    <s v="Yes"/>
    <x v="0"/>
    <s v="Street"/>
    <s v="Unwanted maneuver or stop by vehicle - the vehicle's trajectory planner produced a trajectory that was unsatisfactory, or the vehicle's control systems failed to follow a planned trajectory with sufficient accuracy"/>
  </r>
  <r>
    <x v="53"/>
    <s v="VIN - NM0LS7F79J1360493"/>
    <s v="Yes"/>
    <s v="Yes"/>
    <x v="0"/>
    <s v="Street"/>
    <s v="Perception discrepancy - a discrepancy arose between how vehicle's perception sensor (radar, lidar, and camera) data perceived the vehicle's environment, and how a human driver perceived the environment"/>
  </r>
  <r>
    <x v="53"/>
    <s v="VIN - NM0LS7F79J1360493"/>
    <s v="Yes"/>
    <s v="Yes"/>
    <x v="0"/>
    <s v="Street"/>
    <s v="Perception discrepancy - a discrepancy arose between how vehicle's perception sensor (radar, lidar, and camera) data perceived the vehicle's environment, and how a human driver perceived the environment"/>
  </r>
  <r>
    <x v="54"/>
    <s v="VIN - NM0LS7F79J1360493"/>
    <s v="Yes"/>
    <s v="Yes"/>
    <x v="0"/>
    <s v="Street"/>
    <s v="Perception discrepancy - a discrepancy arose between how vehicle's perception sensor (radar, lidar, and camera) data perceived the vehicle's environment, and how a human driver perceived the environment"/>
  </r>
  <r>
    <x v="54"/>
    <s v="VIN - NM0LS7F79J1360493"/>
    <s v="Yes"/>
    <s v="Yes"/>
    <x v="0"/>
    <s v="Street"/>
    <s v="Unwanted maneuver or stop by vehicle - the vehicle's trajectory planner produced a trajectory that was unsatisfactory, or the vehicle's control systems failed to follow a planned trajectory with sufficient accuracy"/>
  </r>
  <r>
    <x v="54"/>
    <s v="VIN - NM0LS7F79J1360493"/>
    <s v="Yes"/>
    <s v="Yes"/>
    <x v="0"/>
    <s v="Street"/>
    <s v="Unwanted maneuver or stop by vehicle - the vehicle's trajectory planner produced a trajectory that was unsatisfactory, or the vehicle's control systems failed to follow a planned trajectory with sufficient accuracy"/>
  </r>
  <r>
    <x v="54"/>
    <s v="VIN - NM0LS7F79J1360493"/>
    <s v="Yes"/>
    <s v="Yes"/>
    <x v="0"/>
    <s v="Street"/>
    <s v="Unwanted maneuver or stop by vehicle - the vehicle's trajectory planner produced a trajectory that was unsatisfactory, or the vehicle's control systems failed to follow a planned trajectory with sufficient accuracy"/>
  </r>
  <r>
    <x v="54"/>
    <s v="VIN - NM0LS7F79J1360493"/>
    <s v="Yes"/>
    <s v="Yes"/>
    <x v="0"/>
    <s v="Street"/>
    <s v="Unwanted maneuver or stop by vehicle - the vehicle's trajectory planner produced a trajectory that was unsatisfactory, or the vehicle's control systems failed to follow a planned trajectory with sufficient accuracy"/>
  </r>
  <r>
    <x v="54"/>
    <s v="VIN - NM0LS7F79J1360493"/>
    <s v="Yes"/>
    <s v="Yes"/>
    <x v="0"/>
    <s v="Street"/>
    <s v="Unwanted maneuver or stop by vehicle - the vehicle's trajectory planner produced a trajectory that was unsatisfactory, or the vehicle's control systems failed to follow a planned trajectory with sufficient accuracy"/>
  </r>
  <r>
    <x v="54"/>
    <s v="VIN - NM0LS7F79J1360493"/>
    <s v="Yes"/>
    <s v="Yes"/>
    <x v="0"/>
    <s v="Street"/>
    <s v="Unwanted maneuver or stop by vehicle - the vehicle's trajectory planner produced a trajectory that was unsatisfactory, or the vehicle's control systems failed to follow a planned trajectory with sufficient accuracy"/>
  </r>
  <r>
    <x v="54"/>
    <s v="VIN - NM0LS7F79J1360493"/>
    <s v="Yes"/>
    <s v="Yes"/>
    <x v="0"/>
    <s v="Street"/>
    <s v="Unwanted maneuver or stop by vehicle - the vehicle's trajectory planner produced a trajectory that was unsatisfactory, or the vehicle's control systems failed to follow a planned trajectory with sufficient accuracy"/>
  </r>
  <r>
    <x v="55"/>
    <s v="VIN - NM0LS7F79J1360493"/>
    <s v="Yes"/>
    <s v="Yes"/>
    <x v="0"/>
    <s v="Street"/>
    <s v="Unwanted maneuver or stop by vehicle - the vehicle's trajectory planner produced a trajectory that was unsatisfactory, or the vehicle's control systems failed to follow a planned trajectory with sufficient accuracy"/>
  </r>
  <r>
    <x v="55"/>
    <s v="VIN - NM0LS7F79J1360493"/>
    <s v="Yes"/>
    <s v="Yes"/>
    <x v="0"/>
    <s v="Street"/>
    <s v="Unwanted maneuver or stop by vehicle - the vehicle's trajectory planner produced a trajectory that was unsatisfactory, or the vehicle's control systems failed to follow a planned trajectory with sufficient accuracy"/>
  </r>
  <r>
    <x v="55"/>
    <s v="VIN - NM0LS7F79J1360493"/>
    <s v="Yes"/>
    <s v="Yes"/>
    <x v="0"/>
    <s v="Street"/>
    <s v="Unwanted maneuver or stop by vehicle - the vehicle's trajectory planner produced a trajectory that was unsatisfactory, or the vehicle's control systems failed to follow a planned trajectory with sufficient accuracy"/>
  </r>
  <r>
    <x v="55"/>
    <s v="VIN - NM0LS7F79J1360493"/>
    <s v="Yes"/>
    <s v="Yes"/>
    <x v="0"/>
    <s v="Street"/>
    <s v="Unwanted maneuver or stop by vehicle - the vehicle's trajectory planner produced a trajectory that was unsatisfactory, or the vehicle's control systems failed to follow a planned trajectory with sufficient accuracy"/>
  </r>
  <r>
    <x v="55"/>
    <s v="VIN - NM0LS7F79J1360493"/>
    <s v="Yes"/>
    <s v="Yes"/>
    <x v="0"/>
    <s v="Street"/>
    <s v="Unwanted maneuver or stop by vehicle - the vehicle's trajectory planner produced a trajectory that was unsatisfactory, or the vehicle's control systems failed to follow a planned trajectory with sufficient accuracy"/>
  </r>
  <r>
    <x v="55"/>
    <s v="VIN - NM0LS7F79J1360493"/>
    <s v="Yes"/>
    <s v="Yes"/>
    <x v="0"/>
    <s v="Street"/>
    <s v="Unwanted maneuver or stop by vehicle - the vehicle's trajectory planner produced a trajectory that was unsatisfactory, or the vehicle's control systems failed to follow a planned trajectory with sufficient accuracy"/>
  </r>
  <r>
    <x v="55"/>
    <s v="VIN - NM0LS7F79J1360493"/>
    <s v="Yes"/>
    <s v="Yes"/>
    <x v="0"/>
    <s v="Street"/>
    <s v="Unwanted maneuver or stop by vehicle - the vehicle's trajectory planner produced a trajectory that was unsatisfactory, or the vehicle's control systems failed to follow a planned trajectory with sufficient accuracy"/>
  </r>
  <r>
    <x v="56"/>
    <s v="VIN - NM0LS7F79J1360493"/>
    <s v="Yes"/>
    <s v="Yes"/>
    <x v="0"/>
    <s v="Street"/>
    <s v="Unwanted maneuver or stop by vehicle - the vehicle's trajectory planner produced a trajectory that was unsatisfactory, or the vehicle's control systems failed to follow a planned trajectory with sufficient accuracy"/>
  </r>
  <r>
    <x v="56"/>
    <s v="VIN - NM0LS7F79J1360493"/>
    <s v="Yes"/>
    <s v="Yes"/>
    <x v="0"/>
    <s v="Street"/>
    <s v="Unwanted maneuver or stop by vehicle - the vehicle's trajectory planner produced a trajectory that was unsatisfactory, or the vehicle's control systems failed to follow a planned trajectory with sufficient accuracy"/>
  </r>
  <r>
    <x v="56"/>
    <s v="VIN - NM0LS7F79J1360493"/>
    <s v="Yes"/>
    <s v="Yes"/>
    <x v="0"/>
    <s v="Street"/>
    <s v="Unwanted maneuver or stop by vehicle - the vehicle's trajectory planner produced a trajectory that was unsatisfactory, or the vehicle's control systems failed to follow a planned trajectory with sufficient accuracy"/>
  </r>
  <r>
    <x v="57"/>
    <s v="VIN - NM0LS7F79J1360493"/>
    <s v="Yes"/>
    <s v="Yes"/>
    <x v="0"/>
    <s v="Street"/>
    <s v="Unwanted maneuver or stop by vehicle - the vehicle's trajectory planner produced a trajectory that was unsatisfactory, or the vehicle's control systems failed to follow a planned trajectory with sufficient accuracy"/>
  </r>
  <r>
    <x v="57"/>
    <s v="VIN - NM0LS7F79J1360493"/>
    <s v="Yes"/>
    <s v="Yes"/>
    <x v="0"/>
    <s v="Street"/>
    <s v="Unwanted maneuver or stop by vehicle - the vehicle's trajectory planner produced a trajectory that was unsatisfactory, or the vehicle's control systems failed to follow a planned trajectory with sufficient accuracy"/>
  </r>
  <r>
    <x v="57"/>
    <s v="VIN - NM0LS7F79J1360493"/>
    <s v="Yes"/>
    <s v="Yes"/>
    <x v="0"/>
    <s v="Street"/>
    <s v="Unwanted maneuver or stop by vehicle - the vehicle's trajectory planner produced a trajectory that was unsatisfactory, or the vehicle's control systems failed to follow a planned trajectory with sufficient accuracy"/>
  </r>
  <r>
    <x v="57"/>
    <s v="VIN - NM0LS7F79J1360493"/>
    <s v="Yes"/>
    <s v="Yes"/>
    <x v="0"/>
    <s v="Street"/>
    <s v="Unwanted maneuver or stop by vehicle - the vehicle's trajectory planner produced a trajectory that was unsatisfactory, or the vehicle's control systems failed to follow a planned trajectory with sufficient accuracy"/>
  </r>
  <r>
    <x v="57"/>
    <s v="VIN - NM0LS7F79J1360493"/>
    <s v="Yes"/>
    <s v="Yes"/>
    <x v="0"/>
    <s v="Street"/>
    <s v="Unwanted maneuver or stop by vehicle - the vehicle's trajectory planner produced a trajectory that was unsatisfactory, or the vehicle's control systems failed to follow a planned trajectory with sufficient accuracy"/>
  </r>
  <r>
    <x v="57"/>
    <s v="VIN - NM0LS7F79J1360493"/>
    <s v="Yes"/>
    <s v="Yes"/>
    <x v="0"/>
    <s v="Street"/>
    <s v="Unwanted maneuver or stop by vehicle - the vehicle's trajectory planner produced a trajectory that was unsatisfactory, or the vehicle's control systems failed to follow a planned trajectory with sufficient accuracy"/>
  </r>
  <r>
    <x v="57"/>
    <s v="VIN - NM0LS7F79J1360493"/>
    <s v="Yes"/>
    <s v="Yes"/>
    <x v="0"/>
    <s v="Street"/>
    <s v="Unwanted maneuver or stop by vehicle - the vehicle's trajectory planner produced a trajectory that was unsatisfactory, or the vehicle's control systems failed to follow a planned trajectory with sufficient accuracy"/>
  </r>
  <r>
    <x v="57"/>
    <s v="VIN - NM0LS7F79J1360493"/>
    <s v="Yes"/>
    <s v="Yes"/>
    <x v="0"/>
    <s v="Street"/>
    <s v="Unwanted maneuver or stop by vehicle - the vehicle's trajectory planner produced a trajectory that was unsatisfactory, or the vehicle's control systems failed to follow a planned trajectory with sufficient accuracy"/>
  </r>
  <r>
    <x v="58"/>
    <s v="VIN - NM0LS7F79J1360493"/>
    <s v="Yes"/>
    <s v="Yes"/>
    <x v="0"/>
    <s v="Street"/>
    <s v="Unwanted maneuver or stop by vehicle - the vehicle's trajectory planner produced a trajectory that was unsatisfactory, or the vehicle's control systems failed to follow a planned trajectory with sufficient accuracy"/>
  </r>
  <r>
    <x v="58"/>
    <s v="VIN - NM0LS7F79J1360493"/>
    <s v="Yes"/>
    <s v="Yes"/>
    <x v="0"/>
    <s v="Street"/>
    <s v="Unwanted maneuver or stop by vehicle - the vehicle's trajectory planner produced a trajectory that was unsatisfactory, or the vehicle's control systems failed to follow a planned trajectory with sufficient accuracy"/>
  </r>
  <r>
    <x v="58"/>
    <s v="VIN - NM0LS7F79J1360493"/>
    <s v="Yes"/>
    <s v="Yes"/>
    <x v="0"/>
    <s v="Street"/>
    <s v="Unwanted maneuver or stop by vehicle - the vehicle's trajectory planner produced a trajectory that was unsatisfactory, or the vehicle's control systems failed to follow a planned trajectory with sufficient accuracy"/>
  </r>
  <r>
    <x v="58"/>
    <s v="VIN - NM0LS7F79J1360493"/>
    <s v="Yes"/>
    <s v="Yes"/>
    <x v="0"/>
    <s v="Street"/>
    <s v="Unwanted maneuver or stop by vehicle - the vehicle's trajectory planner produced a trajectory that was unsatisfactory, or the vehicle's control systems failed to follow a planned trajectory with sufficient accuracy"/>
  </r>
  <r>
    <x v="58"/>
    <s v="VIN - NM0LS7F79J1360493"/>
    <s v="Yes"/>
    <s v="Yes"/>
    <x v="0"/>
    <s v="Street"/>
    <s v="Unwanted maneuver or stop by vehicle - the vehicle's trajectory planner produced a trajectory that was unsatisfactory, or the vehicle's control systems failed to follow a planned trajectory with sufficient accuracy"/>
  </r>
  <r>
    <x v="58"/>
    <s v="VIN - NM0LS7F79J1360493"/>
    <s v="Yes"/>
    <s v="Yes"/>
    <x v="0"/>
    <s v="Street"/>
    <s v="Unwanted maneuver or stop by vehicle - the vehicle's trajectory planner produced a trajectory that was unsatisfactory, or the vehicle's control systems failed to follow a planned trajectory with sufficient accuracy"/>
  </r>
  <r>
    <x v="58"/>
    <s v="VIN - NM0LS7F79J1360493"/>
    <s v="Yes"/>
    <s v="Yes"/>
    <x v="0"/>
    <s v="Street"/>
    <s v="Unwanted maneuver or stop by vehicle - the vehicle's trajectory planner produced a trajectory that was unsatisfactory, or the vehicle's control systems failed to follow a planned trajectory with sufficient accuracy"/>
  </r>
  <r>
    <x v="58"/>
    <s v="VIN - NM0LS7F79J1360493"/>
    <s v="Yes"/>
    <s v="Yes"/>
    <x v="0"/>
    <s v="Street"/>
    <s v="Unwanted maneuver or stop by vehicle - the vehicle's trajectory planner produced a trajectory that was unsatisfactory, or the vehicle's control systems failed to follow a planned trajectory with sufficient accuracy"/>
  </r>
  <r>
    <x v="58"/>
    <s v="VIN - NM0LS7F79J1360493"/>
    <s v="Yes"/>
    <s v="Yes"/>
    <x v="0"/>
    <s v="Street"/>
    <s v="Unwanted maneuver or stop by vehicle - the vehicle's trajectory planner produced a trajectory that was unsatisfactory, or the vehicle's control systems failed to follow a planned trajectory with sufficient accuracy"/>
  </r>
  <r>
    <x v="59"/>
    <s v="VIN - NM0LS7F79J1360493"/>
    <s v="Yes"/>
    <s v="Yes"/>
    <x v="0"/>
    <s v="Street"/>
    <s v="Unwanted maneuver or stop by vehicle - the vehicle's trajectory planner produced a trajectory that was unsatisfactory, or the vehicle's control systems failed to follow a planned trajectory with sufficient accuracy"/>
  </r>
  <r>
    <x v="59"/>
    <s v="VIN - NM0LS7F79J1360493"/>
    <s v="Yes"/>
    <s v="Yes"/>
    <x v="0"/>
    <s v="Street"/>
    <s v="Unwanted maneuver or stop by vehicle - the vehicle's trajectory planner produced a trajectory that was unsatisfactory, or the vehicle's control systems failed to follow a planned trajectory with sufficient accuracy"/>
  </r>
  <r>
    <x v="59"/>
    <s v="VIN - NM0LS7F79J1360493"/>
    <s v="Yes"/>
    <s v="Yes"/>
    <x v="0"/>
    <s v="Street"/>
    <s v="Unwanted maneuver or stop by vehicle - the vehicle's trajectory planner produced a trajectory that was unsatisfactory, or the vehicle's control systems failed to follow a planned trajectory with sufficient accuracy"/>
  </r>
  <r>
    <x v="59"/>
    <s v="VIN - NM0LS7F79J1360493"/>
    <s v="Yes"/>
    <s v="Yes"/>
    <x v="0"/>
    <s v="Street"/>
    <s v="Unwanted maneuver or stop by vehicle - the vehicle's trajectory planner produced a trajectory that was unsatisfactory, or the vehicle's control systems failed to follow a planned trajectory with sufficient accuracy"/>
  </r>
  <r>
    <x v="59"/>
    <s v="VIN - NM0LS7F79J1360493"/>
    <s v="Yes"/>
    <s v="Yes"/>
    <x v="0"/>
    <s v="Street"/>
    <s v="Unwanted maneuver or stop by vehicle - the vehicle's trajectory planner produced a trajectory that was unsatisfactory, or the vehicle's control systems failed to follow a planned trajectory with sufficient accuracy"/>
  </r>
  <r>
    <x v="59"/>
    <s v="VIN - NM0LS7F79J1360493"/>
    <s v="Yes"/>
    <s v="Yes"/>
    <x v="0"/>
    <s v="Street"/>
    <s v="Unwanted maneuver or stop by vehicle - the vehicle's trajectory planner produced a trajectory that was unsatisfactory, or the vehicle's control systems failed to follow a planned trajectory with sufficient accuracy"/>
  </r>
  <r>
    <x v="59"/>
    <s v="VIN - NM0LS7F79J1360493"/>
    <s v="Yes"/>
    <s v="Yes"/>
    <x v="0"/>
    <s v="Street"/>
    <s v="Unwanted maneuver or stop by vehicle - the vehicle's trajectory planner produced a trajectory that was unsatisfactory, or the vehicle's control systems failed to follow a planned trajectory with sufficient accuracy"/>
  </r>
  <r>
    <x v="59"/>
    <s v="VIN - NM0LS7F79J1360493"/>
    <s v="Yes"/>
    <s v="Yes"/>
    <x v="0"/>
    <s v="Street"/>
    <s v="Unwanted maneuver or stop by vehicle - the vehicle's trajectory planner produced a trajectory that was unsatisfactory, or the vehicle's control systems failed to follow a planned trajectory with sufficient accuracy"/>
  </r>
  <r>
    <x v="59"/>
    <s v="VIN - NM0LS7F79J1360493"/>
    <s v="Yes"/>
    <s v="Yes"/>
    <x v="0"/>
    <s v="Street"/>
    <s v="Unwanted maneuver or stop by vehicle - the vehicle's trajectory planner produced a trajectory that was unsatisfactory, or the vehicle's control systems failed to follow a planned trajectory with sufficient accuracy"/>
  </r>
</pivotCacheRecords>
</file>

<file path=xl/pivotCache/pivotCacheRecords2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2">
  <r>
    <x v="0"/>
    <s v="SALVN2BG7FH960125"/>
    <s v="No"/>
    <s v="Yes"/>
    <x v="0"/>
    <s v="STREET"/>
    <s v="Disengagement due to wrong detection of traffic light, position incorrectly seen by car"/>
  </r>
  <r>
    <x v="0"/>
    <s v="SALVN2BG7FH960125"/>
    <s v="No"/>
    <s v="Yes"/>
    <x v="0"/>
    <s v="STREET"/>
    <s v="Disengagement due to wrong detection of traffic light, position incorrectly seen by car"/>
  </r>
  <r>
    <x v="1"/>
    <s v="SALVN2BG7FH960125"/>
    <s v="No"/>
    <s v="Yes"/>
    <x v="0"/>
    <s v="STREET"/>
    <s v="Disengagement due to wrong detection of traffic light, position incorrectly seen by car"/>
  </r>
  <r>
    <x v="2"/>
    <s v="SALVN2BG7FH960125"/>
    <s v="No"/>
    <s v="Yes"/>
    <x v="0"/>
    <s v="STREET"/>
    <s v="Disengagement due to interference of autonomous driving path by a parked car."/>
  </r>
  <r>
    <x v="2"/>
    <s v="SALVN2BG7FH960125"/>
    <s v="No"/>
    <s v="Yes"/>
    <x v="0"/>
    <s v="STREET"/>
    <s v="Disengagement due to false detection of object."/>
  </r>
  <r>
    <x v="2"/>
    <s v="SALVN2BG7FH960125"/>
    <s v="No"/>
    <s v="Yes"/>
    <x v="0"/>
    <s v="STREET"/>
    <s v="Disengagement due to false detection of object."/>
  </r>
  <r>
    <x v="2"/>
    <s v="SALVN2BG7FH960125"/>
    <s v="No"/>
    <s v="Yes"/>
    <x v="0"/>
    <s v="STREET"/>
    <s v="Disengagement due to issue with autonomous vehicle system hardware."/>
  </r>
  <r>
    <x v="2"/>
    <s v="SALVN2BG7FH960125"/>
    <s v="No"/>
    <s v="Yes"/>
    <x v="0"/>
    <s v="STREET"/>
    <s v="Disengagement due to interference of autonomous driving path by a parked car."/>
  </r>
  <r>
    <x v="3"/>
    <s v="SALVN2BG7FH960125"/>
    <s v="No"/>
    <s v="Yes"/>
    <x v="0"/>
    <s v="STREET"/>
    <s v="Disengagement due to interference of autonomous driving path by a parked car."/>
  </r>
  <r>
    <x v="3"/>
    <s v="SALVN2BG7FH960125"/>
    <s v="No"/>
    <s v="Yes"/>
    <x v="0"/>
    <s v="STREET"/>
    <s v="Disengagement due to issue with autonomous vehicle system hardware."/>
  </r>
  <r>
    <x v="4"/>
    <s v="SALVN2BG7FH960125"/>
    <s v="No"/>
    <s v="Yes"/>
    <x v="0"/>
    <s v="STREET"/>
    <s v="Disengagement due to interference of autonomous driving path by a parked car."/>
  </r>
  <r>
    <x v="4"/>
    <s v="SALVN2BG7FH960125"/>
    <s v="No"/>
    <s v="Yes"/>
    <x v="0"/>
    <s v="STREET"/>
    <s v="Disengagement due to false detection of object."/>
  </r>
  <r>
    <x v="4"/>
    <s v="SALVN2BG7FH960125"/>
    <s v="No"/>
    <s v="Yes"/>
    <x v="0"/>
    <s v="STREET"/>
    <s v="Disengagement due to interference of autonomous driving path by a parked car."/>
  </r>
  <r>
    <x v="4"/>
    <s v="SALVN2BG7FH960125"/>
    <s v="No"/>
    <s v="Yes"/>
    <x v="0"/>
    <s v="STREET"/>
    <s v="Disengagement due to interference of autonomous driving path by a parked car."/>
  </r>
  <r>
    <x v="4"/>
    <s v="SALVN2BG7FH960125"/>
    <s v="No"/>
    <s v="Yes"/>
    <x v="0"/>
    <s v="STREET"/>
    <s v="Disengagement due to interference of autonomous driving path by a parked car."/>
  </r>
  <r>
    <x v="4"/>
    <s v="SALVN2BG7FH960125"/>
    <s v="No"/>
    <s v="Yes"/>
    <x v="0"/>
    <s v="STREET"/>
    <s v="Disengagement due to interference of autonomous driving path by a parked car."/>
  </r>
  <r>
    <x v="4"/>
    <s v="SALVN2BG7FH960125"/>
    <s v="No"/>
    <s v="Yes"/>
    <x v="0"/>
    <s v="STREET"/>
    <s v="Disengagement due to interference of autonomous driving path by a parked car."/>
  </r>
  <r>
    <x v="4"/>
    <s v="SALVN2BG7FH960125"/>
    <s v="No"/>
    <s v="Yes"/>
    <x v="0"/>
    <s v="STREET"/>
    <s v="Disengagement due to false detection of object."/>
  </r>
  <r>
    <x v="4"/>
    <s v="SALVN2BG7FH960125"/>
    <s v="No"/>
    <s v="Yes"/>
    <x v="0"/>
    <s v="STREET"/>
    <s v="Disengagement due to false detection of object."/>
  </r>
  <r>
    <x v="4"/>
    <s v="SALVN2BG7FH960125"/>
    <s v="No"/>
    <s v="Yes"/>
    <x v="0"/>
    <s v="STREET"/>
    <s v="Disengagement due to wrong detection of traffic light, position incorrectly seen by car"/>
  </r>
  <r>
    <x v="4"/>
    <s v="SALVN2BG7FH960125"/>
    <s v="No"/>
    <s v="Yes"/>
    <x v="0"/>
    <s v="STREET"/>
    <s v="Disengagement due to wrong detection of traffic light, position incorrectly seen by car"/>
  </r>
  <r>
    <x v="4"/>
    <s v="SALVN2BG7FH960125"/>
    <s v="No"/>
    <s v="Yes"/>
    <x v="0"/>
    <s v="STREET"/>
    <s v="Disengagement due to issue with autonomous vehicle system hardware."/>
  </r>
  <r>
    <x v="5"/>
    <s v="SALVN2BG7FH960125"/>
    <s v="No"/>
    <s v="Yes"/>
    <x v="0"/>
    <s v="STREET"/>
    <s v="Disengagement due to wrong detection of traffic light, position incorrectly seen by car"/>
  </r>
  <r>
    <x v="5"/>
    <s v="SALVN2BG7FH960125"/>
    <s v="No"/>
    <s v="Yes"/>
    <x v="0"/>
    <s v="STREET"/>
    <s v="Disengagement due to false detection of object."/>
  </r>
  <r>
    <x v="6"/>
    <s v="SALVN2BG7FH960125"/>
    <s v="No"/>
    <s v="Yes"/>
    <x v="0"/>
    <s v="STREET"/>
    <s v="Disengagement due to wrong detection of traffic light, position incorrectly seen by car"/>
  </r>
  <r>
    <x v="7"/>
    <s v="SALVN2BG7FH960125"/>
    <s v="No"/>
    <s v="Yes"/>
    <x v="0"/>
    <s v="STREET"/>
    <s v="Disengagement due to interference of autonomous driving path by a long semi-truck."/>
  </r>
  <r>
    <x v="7"/>
    <s v="SALVN2BG7FH960125"/>
    <s v="No"/>
    <s v="Yes"/>
    <x v="0"/>
    <s v="STREET"/>
    <s v="Disengagement due to interference of autonomous driving path by a bicyclist."/>
  </r>
  <r>
    <x v="7"/>
    <s v="SALVN2BG7FH960125"/>
    <s v="No"/>
    <s v="Yes"/>
    <x v="0"/>
    <s v="STREET"/>
    <s v="Disengagement due to other driver's unexpected behavior."/>
  </r>
  <r>
    <x v="8"/>
    <s v="SALVN2BG7FH960125"/>
    <s v="No"/>
    <s v="Yes"/>
    <x v="0"/>
    <s v="STREET"/>
    <s v="Disengagement due to construction zone."/>
  </r>
  <r>
    <x v="8"/>
    <s v="SALVN2BG7FH960125"/>
    <s v="No"/>
    <s v="Yes"/>
    <x v="0"/>
    <s v="STREET"/>
    <s v="Disengagement due to interference of autonomous driving path by a driver in a parked car opening the door."/>
  </r>
  <r>
    <x v="9"/>
    <s v="SALVN2BG7FH960125"/>
    <s v="No"/>
    <s v="Yes"/>
    <x v="0"/>
    <s v="STREET"/>
    <s v="Disengagement due to interference of autonomous driving path by a pedestrian."/>
  </r>
  <r>
    <x v="9"/>
    <s v="SALVN2BG7FH960125"/>
    <s v="No"/>
    <s v="Yes"/>
    <x v="0"/>
    <s v="STREET"/>
    <s v="Disengagement due to interference of autonomous driving path by a pedestrian."/>
  </r>
  <r>
    <x v="10"/>
    <s v="SALVN2BG7FH960125"/>
    <s v="No"/>
    <s v="Yes"/>
    <x v="0"/>
    <s v="STREET"/>
    <s v="Disengagement due to interference of autonomous driving path by a pedestrian."/>
  </r>
  <r>
    <x v="10"/>
    <s v="SALVN2BG7FH960125"/>
    <s v="No"/>
    <s v="Yes"/>
    <x v="0"/>
    <s v="STREET"/>
    <s v="Disengagement due to interference of autonomous driving path by an oncoming car making unprotected left turn."/>
  </r>
  <r>
    <x v="10"/>
    <s v="SALVN2BG7FH960125"/>
    <s v="No"/>
    <s v="Yes"/>
    <x v="0"/>
    <s v="STREET"/>
    <s v="Disengagement due to wrong detection of traffic light, position incorrectly seen by car"/>
  </r>
  <r>
    <x v="11"/>
    <s v="SALVN2BG7FH960125"/>
    <s v="No"/>
    <s v="Yes"/>
    <x v="0"/>
    <s v="STREET"/>
    <s v="Disengagement due to wrong detection of traffic light, position incorrectly seen by car"/>
  </r>
  <r>
    <x v="11"/>
    <s v="SALVN2BG7FH960125"/>
    <s v="No"/>
    <s v="Yes"/>
    <x v="0"/>
    <s v="STREET"/>
    <s v="Disengagement due to wrong detection of traffic light, position incorrectly seen by car"/>
  </r>
  <r>
    <x v="12"/>
    <s v="SALVN2BG7FH960125"/>
    <s v="No"/>
    <s v="Yes"/>
    <x v="0"/>
    <s v="STREET"/>
    <s v="Disengagement due to wrong detection of traffic light, position incorrectly seen by car"/>
  </r>
  <r>
    <x v="13"/>
    <s v="SALVN2BG7FH960125"/>
    <s v="No"/>
    <s v="Yes"/>
    <x v="0"/>
    <s v="STREET"/>
    <s v="Disengagement due to issue with autonomous vehicle system hardware."/>
  </r>
  <r>
    <x v="13"/>
    <s v="SALVN2BG7FH960125"/>
    <s v="No"/>
    <s v="Yes"/>
    <x v="0"/>
    <s v="STREET"/>
    <s v="Disengagement due to issue with autonomous vehicle system hardware."/>
  </r>
  <r>
    <x v="13"/>
    <s v="SALVN2BG7FH960125"/>
    <s v="No"/>
    <s v="Yes"/>
    <x v="0"/>
    <s v="STREET"/>
    <s v="Disengagement due to issue with autonomous vehicle system hardware."/>
  </r>
  <r>
    <x v="13"/>
    <s v="SALVN2BG7FH960125"/>
    <s v="No"/>
    <s v="Yes"/>
    <x v="0"/>
    <s v="STREET"/>
    <s v="Disengagement due to wrong detection of traffic light, position incorrectly seen by car"/>
  </r>
  <r>
    <x v="13"/>
    <s v="SALVN2BG7FH960125"/>
    <s v="No"/>
    <s v="Yes"/>
    <x v="0"/>
    <s v="STREET"/>
    <s v="Disengagement due to wrong detection of traffic light, position incorrectly seen by car"/>
  </r>
  <r>
    <x v="13"/>
    <s v="SALVN2BG7FH960125"/>
    <s v="No"/>
    <s v="Yes"/>
    <x v="0"/>
    <s v="STREET"/>
    <s v="Disengagement due to wrong detection of traffic light, position incorrectly seen by car"/>
  </r>
  <r>
    <x v="13"/>
    <s v="SALVN2BG7FH960125"/>
    <s v="No"/>
    <s v="Yes"/>
    <x v="0"/>
    <s v="STREET"/>
    <s v="Disengagement due to planned test to address parking feature, unexpected trajectory during parking"/>
  </r>
  <r>
    <x v="13"/>
    <s v="SALVN2BG7FH960125"/>
    <s v="No"/>
    <s v="Yes"/>
    <x v="0"/>
    <s v="STREET"/>
    <s v="Disengagement due to planned test to address parking feature, unexpected trajectory during parking"/>
  </r>
  <r>
    <x v="13"/>
    <s v="SALVN2BG7FH960125"/>
    <s v="No"/>
    <s v="Yes"/>
    <x v="0"/>
    <s v="STREET"/>
    <s v="Disengagement due to planned test to address parking feature, unexpected trajectory during parking"/>
  </r>
  <r>
    <x v="13"/>
    <s v="SALVN2BG7FH960125"/>
    <s v="No"/>
    <s v="Yes"/>
    <x v="0"/>
    <s v="STREET"/>
    <s v="Disengagement due to planned test to address parking feature, unexpected trajectory during parking"/>
  </r>
  <r>
    <x v="13"/>
    <s v="SALVN2BG7FH960125"/>
    <s v="No"/>
    <s v="Yes"/>
    <x v="0"/>
    <s v="STREET"/>
    <s v="Disengagement due to planned test to address parking feature, unexpected trajectory during parking"/>
  </r>
  <r>
    <x v="14"/>
    <s v="SALVN2BG7FH960125"/>
    <s v="No"/>
    <s v="Yes"/>
    <x v="0"/>
    <s v="STREET"/>
    <s v="Disengagement due to interference of autonomous driving path by a parked car."/>
  </r>
  <r>
    <x v="14"/>
    <s v="SALVN2BG7FH960125"/>
    <s v="No"/>
    <s v="Yes"/>
    <x v="0"/>
    <s v="STREET"/>
    <s v="Disengagement due to interference of autonomous driving path by a parked car."/>
  </r>
  <r>
    <x v="15"/>
    <s v="SALVN2BG7FH960125"/>
    <s v="No"/>
    <s v="Yes"/>
    <x v="0"/>
    <s v="STREET"/>
    <s v="Disengagement due to planned test to address parking feature, unexpected trajectory during parking"/>
  </r>
  <r>
    <x v="15"/>
    <s v="SALVN2BG7FH960125"/>
    <s v="No"/>
    <s v="Yes"/>
    <x v="0"/>
    <s v="STREET"/>
    <s v="Disengagement due to planned test to address parking feature, unexpected trajectory during parking"/>
  </r>
  <r>
    <x v="15"/>
    <s v="SALVN2BG7FH960125"/>
    <s v="No"/>
    <s v="Yes"/>
    <x v="0"/>
    <s v="STREET"/>
    <s v="Disengagement due to planned test to address parking feature, unexpected trajectory during parking"/>
  </r>
  <r>
    <x v="16"/>
    <s v="SALVN2BG7FH960125"/>
    <s v="No"/>
    <s v="Yes"/>
    <x v="0"/>
    <s v="STREET"/>
    <s v="Disengagement due to planned test to address parking feature, unexpected trajectory during parking"/>
  </r>
  <r>
    <x v="16"/>
    <s v="SALVN2BG7FH960125"/>
    <s v="No"/>
    <s v="Yes"/>
    <x v="0"/>
    <s v="STREET"/>
    <s v="Disengagement due to planned test to address parking feature, unexpected trajectory during parking"/>
  </r>
  <r>
    <x v="17"/>
    <s v="SALVN2BG7FH960125"/>
    <s v="No"/>
    <s v="Yes"/>
    <x v="0"/>
    <s v="STREET"/>
    <s v="Disengagement due to planned test to address parking feature, unexpected trajectory during parking"/>
  </r>
  <r>
    <x v="17"/>
    <s v="SALVN2BG7FH960125"/>
    <s v="No"/>
    <s v="Yes"/>
    <x v="0"/>
    <s v="STREET"/>
    <s v="Disengagement due to planned test to address parking feature, unexpected trajectory during parking"/>
  </r>
  <r>
    <x v="18"/>
    <s v="SALVN2BG7FH960125"/>
    <s v="No"/>
    <s v="Yes"/>
    <x v="0"/>
    <s v="STREET"/>
    <s v="Disengagement due to planned test to address parking feature, unexpected trajectory during parking"/>
  </r>
  <r>
    <x v="19"/>
    <s v="SALVN2BG7FH960125"/>
    <s v="No"/>
    <s v="Yes"/>
    <x v="0"/>
    <s v="STREET"/>
    <s v="Disengagement due to planned test to address parking feature, unexpected trajectory during parking"/>
  </r>
  <r>
    <x v="19"/>
    <s v="SALVN2BG7FH960125"/>
    <s v="No"/>
    <s v="Yes"/>
    <x v="0"/>
    <s v="STREET"/>
    <s v="Disengagement due to planned test to address parking feature, unexpected trajectory during parking"/>
  </r>
  <r>
    <x v="19"/>
    <s v="SALVN2BG7FH960125"/>
    <s v="No"/>
    <s v="Yes"/>
    <x v="0"/>
    <s v="STREET"/>
    <s v="Disengagement due to planned test to address parking feature, unexpected trajectory during parking"/>
  </r>
  <r>
    <x v="20"/>
    <s v="SALVN2BG7FH960125"/>
    <s v="No"/>
    <s v="Yes"/>
    <x v="0"/>
    <s v="STREET"/>
    <s v="Disengagement due to planned test to address parking feature, unexpected trajectory during parking"/>
  </r>
  <r>
    <x v="20"/>
    <s v="SALVN2BG7FH960125"/>
    <s v="No"/>
    <s v="Yes"/>
    <x v="0"/>
    <s v="STREET"/>
    <s v="Disengagement due to planned test to address parking feature, unexpected trajectory during parking"/>
  </r>
  <r>
    <x v="20"/>
    <s v="SALVN2BG7FH960125"/>
    <s v="No"/>
    <s v="Yes"/>
    <x v="0"/>
    <s v="STREET"/>
    <s v="Disengagement due to planned test to address parking feature, unexpected trajectory during parking"/>
  </r>
  <r>
    <x v="20"/>
    <s v="SALVN2BG7FH960125"/>
    <s v="No"/>
    <s v="Yes"/>
    <x v="0"/>
    <s v="STREET"/>
    <s v="Disengagement due to planned test to address parking feature, unexpected trajectory during parking"/>
  </r>
  <r>
    <x v="20"/>
    <s v="SALVN2BG7FH960125"/>
    <s v="No"/>
    <s v="Yes"/>
    <x v="0"/>
    <s v="STREET"/>
    <s v="Disengagement due to planned test to address parking feature, unexpected trajectory during parking"/>
  </r>
  <r>
    <x v="20"/>
    <s v="SALVN2BG7FH960125"/>
    <s v="No"/>
    <s v="Yes"/>
    <x v="0"/>
    <s v="STREET"/>
    <s v="Disengagement due to planned test to address parking feature, unexpected trajectory during parking"/>
  </r>
  <r>
    <x v="20"/>
    <s v="SALVN2BG7FH960125"/>
    <s v="No"/>
    <s v="Yes"/>
    <x v="0"/>
    <s v="STREET"/>
    <s v="Disengagement due to planned test to address parking feature, unexpected trajectory during parking"/>
  </r>
  <r>
    <x v="21"/>
    <s v="SALVN2BG7FH960125"/>
    <s v="No"/>
    <s v="Yes"/>
    <x v="0"/>
    <s v="STREET"/>
    <s v="Disengagement due to planned test to address parking feature, unexpected trajectory during parking"/>
  </r>
  <r>
    <x v="22"/>
    <s v="SALVN2BG7FH960125"/>
    <s v="No"/>
    <s v="Yes"/>
    <x v="0"/>
    <s v="STREET"/>
    <s v="Disengagement due to planned test to address parking feature, unexpected trajectory during parking"/>
  </r>
  <r>
    <x v="22"/>
    <s v="SALVN2BG7FH960125"/>
    <s v="No"/>
    <s v="Yes"/>
    <x v="0"/>
    <s v="STREET"/>
    <s v="Disengagement due to planned test to address parking feature, unexpected trajectory during parking"/>
  </r>
  <r>
    <x v="22"/>
    <s v="SALVN2BG7FH960125"/>
    <s v="No"/>
    <s v="Yes"/>
    <x v="0"/>
    <s v="STREET"/>
    <s v="Disengagement due to planned test to address parking feature, unexpected trajectory during parking"/>
  </r>
  <r>
    <x v="23"/>
    <s v="SALVN2BG7FH960125"/>
    <s v="No"/>
    <s v="Yes"/>
    <x v="0"/>
    <s v="STREET"/>
    <s v="Disengagement due to planned test to address parking feature, unexpected trajectory during parking"/>
  </r>
  <r>
    <x v="23"/>
    <s v="SALVN2BG7FH960125"/>
    <s v="No"/>
    <s v="Yes"/>
    <x v="0"/>
    <s v="STREET"/>
    <s v="Disengagement due to planned test to address parking feature, unexpected trajectory during parking"/>
  </r>
  <r>
    <x v="23"/>
    <s v="SALVN2BG7FH960125"/>
    <s v="No"/>
    <s v="Yes"/>
    <x v="0"/>
    <s v="STREET"/>
    <s v="Disengagement due to planned test to address parking feature, unexpected trajectory during parking"/>
  </r>
  <r>
    <x v="23"/>
    <s v="SALVN2BG7FH960125"/>
    <s v="No"/>
    <s v="Yes"/>
    <x v="0"/>
    <s v="STREET"/>
    <s v="Disengagement due to planned test to address parking feature, unexpected trajectory during parking"/>
  </r>
  <r>
    <x v="23"/>
    <s v="SALVN2BG7FH960125"/>
    <s v="No"/>
    <s v="Yes"/>
    <x v="0"/>
    <s v="STREET"/>
    <s v="Disengagement due to planned test to address parking feature, unexpected trajectory during parking"/>
  </r>
  <r>
    <x v="23"/>
    <s v="SALVN2BG7FH960125"/>
    <s v="No"/>
    <s v="Yes"/>
    <x v="0"/>
    <s v="STREET"/>
    <s v="Disengagement due to planned test to address parking feature, unexpected trajectory during parking"/>
  </r>
  <r>
    <x v="23"/>
    <s v="SALVN2BG7FH960125"/>
    <s v="No"/>
    <s v="Yes"/>
    <x v="0"/>
    <s v="STREET"/>
    <s v="Disengagement due to planned test to address parking feature, unexpected trajectory during parking"/>
  </r>
  <r>
    <x v="23"/>
    <s v="SALVN2BG7FH960125"/>
    <s v="No"/>
    <s v="Yes"/>
    <x v="0"/>
    <s v="STREET"/>
    <s v="Disengagement due to planned test to address parking feature, unexpected trajectory during parking"/>
  </r>
  <r>
    <x v="24"/>
    <s v="SALVN2BG7FH960125"/>
    <s v="No"/>
    <s v="Yes"/>
    <x v="0"/>
    <s v="STREET"/>
    <s v="Disengagement due to interference of autonomous driving path by a long semi-truck."/>
  </r>
  <r>
    <x v="24"/>
    <s v="SALVN2BG7FH960125"/>
    <s v="No"/>
    <s v="Yes"/>
    <x v="0"/>
    <s v="STREET"/>
    <s v="Disengagement due to wrong detection of traffic light, position incorrectly seen by car"/>
  </r>
  <r>
    <x v="24"/>
    <s v="SALVN2BG7FH960125"/>
    <s v="No"/>
    <s v="Yes"/>
    <x v="0"/>
    <s v="STREET"/>
    <s v="Disengagement due to wrong detection of traffic light, position incorrectly seen by car"/>
  </r>
  <r>
    <x v="24"/>
    <s v="SALVN2BG7FH960125"/>
    <s v="No"/>
    <s v="Yes"/>
    <x v="0"/>
    <s v="STREET"/>
    <s v="Disengagement due to wrong detection of traffic light, position incorrectly seen by car"/>
  </r>
  <r>
    <x v="24"/>
    <s v="SALVN2BG7FH960125"/>
    <s v="No"/>
    <s v="Yes"/>
    <x v="0"/>
    <s v="STREET"/>
    <s v="Disengagement due to wrong detection of traffic light, position incorrectly seen by car"/>
  </r>
  <r>
    <x v="25"/>
    <s v="SALVN2BG7FH960125"/>
    <s v="No"/>
    <s v="Yes"/>
    <x v="0"/>
    <s v="STREET"/>
    <s v="Disengagement due to wrong detection of traffic light, position incorrectly seen by car"/>
  </r>
  <r>
    <x v="26"/>
    <s v="SALVN2BG7FH960125"/>
    <s v="No"/>
    <s v="Yes"/>
    <x v="0"/>
    <s v="STREET"/>
    <s v="Disengagement due to interference of autonomous driving path by a parked car."/>
  </r>
  <r>
    <x v="27"/>
    <s v="SALVN2BG7FH960125"/>
    <s v="No"/>
    <s v="Yes"/>
    <x v="0"/>
    <s v="STREET"/>
    <s v="Disengagement due to interference of autonomous driving path by a parked car."/>
  </r>
  <r>
    <x v="27"/>
    <s v="SALVN2BG7FH960125"/>
    <s v="No"/>
    <s v="Yes"/>
    <x v="0"/>
    <s v="STREET"/>
    <s v="Disengagement due to wrong detection of traffic light, position incorrectly seen by car"/>
  </r>
  <r>
    <x v="27"/>
    <s v="SALVN2BG7FH960125"/>
    <s v="No"/>
    <s v="Yes"/>
    <x v="0"/>
    <s v="STREET"/>
    <s v="Disengagement due to wrong detection of traffic light, position incorrectly seen by car"/>
  </r>
  <r>
    <x v="27"/>
    <s v="SALVN2BG7FH960125"/>
    <s v="No"/>
    <s v="Yes"/>
    <x v="0"/>
    <s v="STREET"/>
    <s v="Disengagement due to interference of autonomous driving path by a parked car."/>
  </r>
</pivotCacheRecords>
</file>

<file path=xl/pivotCache/pivotCacheRecords2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
  <r>
    <x v="0"/>
    <s v="2C4RC1K72HR797318"/>
    <s v="No"/>
    <s v="Yes"/>
    <x v="0"/>
    <s v="Highway"/>
    <s v="Disengage for a perception discrepancy for which a component of the vehicle’s perception system failed to detect an object correctly"/>
  </r>
  <r>
    <x v="1"/>
    <s v="2C4RC1K73HR695705"/>
    <s v="No"/>
    <s v="Yes"/>
    <x v="0"/>
    <s v="Street"/>
    <s v="Disengage for a perception discrepancy for which a component of the vehicle’s perception system failed to detect an object correctly"/>
  </r>
  <r>
    <x v="2"/>
    <s v="2C4RC1K70HR805478"/>
    <s v="No"/>
    <s v="Yes"/>
    <x v="1"/>
    <s v="Street"/>
    <s v="Disengage for unwanted maneuver of the vehicle that was undesirable under the circumstances"/>
  </r>
  <r>
    <x v="3"/>
    <s v="2C4RC1K77HR534662"/>
    <s v="No"/>
    <s v="Yes"/>
    <x v="0"/>
    <s v="Street"/>
    <s v="Disengage for unwanted maneuver of the vehicle that was undesirable under the circumstances"/>
  </r>
  <r>
    <x v="4"/>
    <s v="2C4RC1K78HR695702"/>
    <s v="No"/>
    <s v="Yes"/>
    <x v="0"/>
    <s v="Freeway"/>
    <s v="Disengage for a recklessly behaving road user"/>
  </r>
  <r>
    <x v="5"/>
    <s v="2C4RC1K72HR797318"/>
    <s v="No"/>
    <s v="Yes"/>
    <x v="1"/>
    <s v="Highway"/>
    <s v="Disengage for unwanted maneuver of the vehicle that was undesirable under the circumstances"/>
  </r>
  <r>
    <x v="5"/>
    <s v="2C4RC1K7XHR822188"/>
    <s v="No"/>
    <s v="Yes"/>
    <x v="0"/>
    <s v="Street"/>
    <s v="Disengage for a perception discrepancy for which a component of the vehicle’s perception system failed to detect an object correctly"/>
  </r>
  <r>
    <x v="6"/>
    <s v="2C4RC1K74HR534652"/>
    <s v="No"/>
    <s v="Yes"/>
    <x v="0"/>
    <s v="Street"/>
    <s v="Disengage for a perception discrepancy for which a component of the vehicle’s perception system failed to detect an object correctly"/>
  </r>
  <r>
    <x v="7"/>
    <s v="2C4RC1K73HR695705"/>
    <s v="No"/>
    <s v="Yes"/>
    <x v="0"/>
    <s v="Street"/>
    <s v="Disengage for unwanted maneuver of the vehicle that was undesirable under the circumstances"/>
  </r>
  <r>
    <x v="7"/>
    <s v="2C4RC1K7XHR534641"/>
    <s v="No"/>
    <s v="Yes"/>
    <x v="0"/>
    <s v="Street"/>
    <s v="Disengage for a perception discrepancy for which a component of the vehicle’s perception system failed to detect an object correctly"/>
  </r>
  <r>
    <x v="8"/>
    <s v="2C4RC1K7XHR797325"/>
    <s v="No"/>
    <s v="Yes"/>
    <x v="0"/>
    <s v="Street"/>
    <s v="Disengage for a perception discrepancy for which a component of the vehicle’s perception system failed to detect an object correctly"/>
  </r>
  <r>
    <x v="9"/>
    <s v="2C4RC1K70HR797379"/>
    <s v="No"/>
    <s v="Yes"/>
    <x v="0"/>
    <s v="Street"/>
    <s v="Disengage for a perception discrepancy for which a component of the vehicle’s perception system failed to detect an object correctly"/>
  </r>
  <r>
    <x v="10"/>
    <s v="2C4RC1K79HR822215"/>
    <s v="No"/>
    <s v="Yes"/>
    <x v="0"/>
    <s v="Highway"/>
    <s v="Disengage for unwanted maneuver of the vehicle that was undesirable under the circumstances"/>
  </r>
  <r>
    <x v="11"/>
    <s v="2C4RC1K78HR833769"/>
    <s v="No"/>
    <s v="Yes"/>
    <x v="0"/>
    <s v="Street"/>
    <s v="Disengage for unwanted maneuver of the vehicle that was undesirable under the circumstances"/>
  </r>
  <r>
    <x v="12"/>
    <s v="2C4RC1K78HR833867"/>
    <s v="No"/>
    <s v="Yes"/>
    <x v="0"/>
    <s v="Street"/>
    <s v="Disengage for a perception discrepancy for which a component of the vehicle’s perception system failed to detect an object correctly"/>
  </r>
  <r>
    <x v="13"/>
    <s v="2C4RC1K77HR833827"/>
    <s v="No"/>
    <s v="Yes"/>
    <x v="0"/>
    <s v="Street"/>
    <s v="Disengage for a perception discrepancy for which a component of the vehicle’s perception system failed to detect an object correctly"/>
  </r>
  <r>
    <x v="14"/>
    <s v="2C4RC1K73HR797358"/>
    <s v="No"/>
    <s v="Yes"/>
    <x v="0"/>
    <s v="Highway"/>
    <s v="Disengage for unwanted maneuver of the vehicle that was undesirable under the circumstances"/>
  </r>
  <r>
    <x v="15"/>
    <s v="2C4RC1K7XHR827262"/>
    <s v="No"/>
    <s v="Yes"/>
    <x v="0"/>
    <s v="Street"/>
    <s v="Disengage for a perception discrepancy for which a component of the vehicle’s perception system failed to detect an object correctly"/>
  </r>
  <r>
    <x v="16"/>
    <s v="2C4RC1K76HR695701"/>
    <s v="No"/>
    <s v="Yes"/>
    <x v="0"/>
    <s v="Street"/>
    <s v="Disengage for a perception discrepancy for which a component of the vehicle’s perception system failed to detect an object correctly"/>
  </r>
  <r>
    <x v="17"/>
    <s v="2C4RC1K79HR824255"/>
    <s v="No"/>
    <s v="Yes"/>
    <x v="0"/>
    <s v="Highway"/>
    <s v="Disengage for a recklessly behaving road user"/>
  </r>
  <r>
    <x v="18"/>
    <s v="2C4RC1K73HR797389"/>
    <s v="No"/>
    <s v="Yes"/>
    <x v="0"/>
    <s v="Highway"/>
    <s v="Disengage for a perception discrepancy for which a component of the vehicle’s perception system failed to detect an object correctly"/>
  </r>
  <r>
    <x v="19"/>
    <s v="2C4RC1K73HR534710"/>
    <s v="No"/>
    <s v="Yes"/>
    <x v="0"/>
    <s v="Street"/>
    <s v="Disengage for unwanted maneuver of the vehicle that was undesirable under the circumstances"/>
  </r>
  <r>
    <x v="20"/>
    <s v="2C4RC1K78HR833769"/>
    <s v="No"/>
    <s v="Yes"/>
    <x v="0"/>
    <s v="Street"/>
    <s v="Disengage for unwanted maneuver of the vehicle that was undesirable under the circumstances"/>
  </r>
  <r>
    <x v="21"/>
    <s v="2C4RC1K78HR797324"/>
    <s v="No"/>
    <s v="Yes"/>
    <x v="0"/>
    <s v="Street"/>
    <s v="Disengage for a perception discrepancy for which a component of the vehicle’s perception system failed to detect an object correctly"/>
  </r>
  <r>
    <x v="22"/>
    <s v="2C4RC1K70HR534650"/>
    <s v="No"/>
    <s v="Yes"/>
    <x v="0"/>
    <s v="Street"/>
    <s v="Disengage for a perception discrepancy for which a component of the vehicle’s perception system failed to detect an object correctly"/>
  </r>
  <r>
    <x v="22"/>
    <s v="2C4RC1K78HR797405"/>
    <s v="No"/>
    <s v="Yes"/>
    <x v="0"/>
    <s v="Street"/>
    <s v="Disengage for a perception discrepancy for which a component of the vehicle’s perception system failed to detect an object correctly"/>
  </r>
  <r>
    <x v="23"/>
    <s v="2C4RC1K73HR833842"/>
    <s v="No"/>
    <s v="Yes"/>
    <x v="0"/>
    <s v="Street"/>
    <s v="Disengage for unwanted maneuver of the vehicle that was undesirable under the circumstances"/>
  </r>
  <r>
    <x v="24"/>
    <s v="2C4RC1K70HR805478"/>
    <s v="No"/>
    <s v="Yes"/>
    <x v="0"/>
    <s v="Street"/>
    <s v="Disengage for unwanted maneuver of the vehicle that was undesirable under the circumstances"/>
  </r>
  <r>
    <x v="25"/>
    <s v="2C4RC1K72HR534696"/>
    <s v="No"/>
    <s v="Yes"/>
    <x v="0"/>
    <s v="Street"/>
    <s v="Disengage for a perception discrepancy for which a component of the vehicle’s perception system failed to detect an object correctly"/>
  </r>
  <r>
    <x v="26"/>
    <s v="2C4RC1K74HR805466"/>
    <s v="No"/>
    <s v="Yes"/>
    <x v="0"/>
    <s v="Street"/>
    <s v="Disengage for a perception discrepancy for which a component of the vehicle’s perception system failed to detect an object correctly"/>
  </r>
  <r>
    <x v="27"/>
    <s v="2C4RC1K7XHR797325"/>
    <s v="No"/>
    <s v="Yes"/>
    <x v="0"/>
    <s v="Street"/>
    <s v="Disengage for a perception discrepancy for which a component of the vehicle’s perception system failed to detect an object correctly"/>
  </r>
  <r>
    <x v="28"/>
    <s v="2C4RC1K78HR695697"/>
    <s v="No"/>
    <s v="Yes"/>
    <x v="0"/>
    <s v="Freeway"/>
    <s v="Disengage for a recklessly behaving road user"/>
  </r>
  <r>
    <x v="28"/>
    <s v="2C4RC1K78HR695697"/>
    <s v="No"/>
    <s v="Yes"/>
    <x v="0"/>
    <s v="Street"/>
    <s v="Disengage for a perception discrepancy for which a component of the vehicle’s perception system failed to detect an object correctly"/>
  </r>
  <r>
    <x v="28"/>
    <s v="2C4RC1K73HR797330"/>
    <s v="No"/>
    <s v="Yes"/>
    <x v="0"/>
    <s v="Street"/>
    <s v="Disengage for a perception discrepancy for which a component of the vehicle’s perception system failed to detect an object correctly"/>
  </r>
  <r>
    <x v="29"/>
    <s v="2C4RC1K76HR534703"/>
    <s v="No"/>
    <s v="Yes"/>
    <x v="0"/>
    <s v="Street"/>
    <s v="Disengage for a perception discrepancy for which a component of the vehicle’s perception system failed to detect an object correctly"/>
  </r>
  <r>
    <x v="29"/>
    <s v="2C4RC1K78HR695697"/>
    <s v="No"/>
    <s v="Yes"/>
    <x v="0"/>
    <s v="Street"/>
    <s v="Disengage for a perception discrepancy for which a component of the vehicle’s perception system failed to detect an object correctly"/>
  </r>
  <r>
    <x v="30"/>
    <s v="2C4RC1K74HR805497"/>
    <s v="No"/>
    <s v="Yes"/>
    <x v="0"/>
    <s v="Street"/>
    <s v="Disengage for a perception discrepancy for which a component of the vehicle’s perception system failed to detect an object correctly"/>
  </r>
  <r>
    <x v="30"/>
    <s v="2C4RC1K77HR534676"/>
    <s v="No"/>
    <s v="Yes"/>
    <x v="0"/>
    <s v="Street"/>
    <s v="Disengage for a perception discrepancy for which a component of the vehicle’s perception system failed to detect an object correctly"/>
  </r>
  <r>
    <x v="31"/>
    <s v="2C4RC1K78HR534637"/>
    <s v="No"/>
    <s v="Yes"/>
    <x v="0"/>
    <s v="Highway"/>
    <s v="Disengage for unwanted maneuver of the vehicle that was undesirable under the circumstances"/>
  </r>
  <r>
    <x v="32"/>
    <s v="2C4RC1K74HR805516"/>
    <s v="No"/>
    <s v="Yes"/>
    <x v="0"/>
    <s v="Street"/>
    <s v="Disengage for a perception discrepancy for which a component of the vehicle’s perception system failed to detect an object correctly"/>
  </r>
  <r>
    <x v="33"/>
    <s v="2C4RC1K72HR534701"/>
    <s v="No"/>
    <s v="Yes"/>
    <x v="0"/>
    <s v="Street"/>
    <s v="Disengage for unwanted maneuver of the vehicle that was undesirable under the circumstances"/>
  </r>
  <r>
    <x v="33"/>
    <s v="2C4RC1K70HR797379"/>
    <s v="No"/>
    <s v="Yes"/>
    <x v="0"/>
    <s v="Street"/>
    <s v="Disengage for unwanted maneuver of the vehicle that was undesirable under the circumstances"/>
  </r>
  <r>
    <x v="34"/>
    <s v="2C4RC1K70HR534695"/>
    <s v="No"/>
    <s v="Yes"/>
    <x v="0"/>
    <s v="Highway"/>
    <s v="Disengage for a perception discrepancy for which a component of the vehicle’s perception system failed to detect an object correctly"/>
  </r>
  <r>
    <x v="34"/>
    <s v="2C4RC1K77HR534676"/>
    <s v="No"/>
    <s v="Yes"/>
    <x v="0"/>
    <s v="Highway"/>
    <s v="Disengage for unwanted maneuver of the vehicle that was undesirable under the circumstances"/>
  </r>
  <r>
    <x v="35"/>
    <s v="2C4RC1K79HR797381"/>
    <s v="No"/>
    <s v="Yes"/>
    <x v="0"/>
    <s v="Street"/>
    <s v="Disengage for a perception discrepancy for which a component of the vehicle’s perception system failed to detect an object correctly"/>
  </r>
  <r>
    <x v="36"/>
    <s v="2C4RC1K77HR534659"/>
    <s v="No"/>
    <s v="Yes"/>
    <x v="0"/>
    <s v="Street"/>
    <s v="Disengage for a recklessly behaving road user"/>
  </r>
  <r>
    <x v="37"/>
    <s v="2C4RC1K70HR827271"/>
    <s v="No"/>
    <s v="Yes"/>
    <x v="0"/>
    <s v="Street"/>
    <s v="Disengage for a recklessly behaving road user"/>
  </r>
  <r>
    <x v="38"/>
    <s v="2C4RC1K72HR534665"/>
    <s v="No"/>
    <s v="Yes"/>
    <x v="1"/>
    <s v="Highway"/>
    <s v="Disengage for a hardware discrepancy for which our vehicle's diagnostics received a message indicating a potential performance issue with a hardware component of the self-driving system or a component of the base vehicle"/>
  </r>
  <r>
    <x v="39"/>
    <s v="2C4RC1K76HR695701"/>
    <s v="No"/>
    <s v="Yes"/>
    <x v="1"/>
    <s v="Street"/>
    <s v="Disengage for a hardware discrepancy for which our vehicle's diagnostics received a message indicating a potential performance issue with a hardware component of the self-driving system or a component of the base vehicle"/>
  </r>
  <r>
    <x v="40"/>
    <s v="2C4RC1K74HR534652"/>
    <s v="No"/>
    <s v="Yes"/>
    <x v="0"/>
    <s v="Street"/>
    <s v="Disengage for incorrect behavior prediction of other traffic participants"/>
  </r>
  <r>
    <x v="41"/>
    <s v="2C4RC1K77HR534693"/>
    <s v="No"/>
    <s v="Yes"/>
    <x v="0"/>
    <s v="Street"/>
    <s v="Disengage for a perception discrepancy for which a component of the vehicle’s perception system failed to detect an object correctly"/>
  </r>
  <r>
    <x v="41"/>
    <s v="2C4RC1K70HR827271"/>
    <s v="No"/>
    <s v="Yes"/>
    <x v="0"/>
    <s v="Street"/>
    <s v="Disengage for unwanted maneuver of the vehicle that was undesirable under the circumstances"/>
  </r>
  <r>
    <x v="42"/>
    <s v="2C4RC1K76HR695701"/>
    <s v="No"/>
    <s v="Yes"/>
    <x v="1"/>
    <s v="Highway"/>
    <s v="Disengage for a hardware discrepancy for which our vehicle's diagnostics received a message indicating a potential performance issue with a hardware component of the self-driving system or a component of the base vehicle"/>
  </r>
  <r>
    <x v="43"/>
    <s v="2C4RC1K7XHR797308"/>
    <s v="No"/>
    <s v="Yes"/>
    <x v="0"/>
    <s v="Street"/>
    <s v="Disengage for a perception discrepancy for which a component of the vehicle’s perception system failed to detect an object correctly"/>
  </r>
  <r>
    <x v="44"/>
    <s v="2C4RC1K72HR534665"/>
    <s v="No"/>
    <s v="Yes"/>
    <x v="1"/>
    <s v="Street"/>
    <s v="Disengage for unwanted maneuver of the vehicle that was undesirable under the circumstances"/>
  </r>
  <r>
    <x v="45"/>
    <s v="2C4RC1K77HR534662"/>
    <s v="No"/>
    <s v="Yes"/>
    <x v="0"/>
    <s v="Highway"/>
    <s v="Disengage for a recklessly behaving road user"/>
  </r>
  <r>
    <x v="46"/>
    <s v="2C4RC1K78HR833867"/>
    <s v="No"/>
    <s v="Yes"/>
    <x v="1"/>
    <s v="Highway"/>
    <s v="Disengage for unwanted maneuver of the vehicle that was undesirable under the circumstances"/>
  </r>
  <r>
    <x v="46"/>
    <s v="2C4RC1K77HR534676"/>
    <s v="No"/>
    <s v="Yes"/>
    <x v="0"/>
    <s v="Highway"/>
    <s v="Disengage for a recklessly behaving road user"/>
  </r>
  <r>
    <x v="47"/>
    <s v="2C4RC1K75HR797345"/>
    <s v="No"/>
    <s v="Yes"/>
    <x v="0"/>
    <s v="Street"/>
    <s v="Disengage for a perception discrepancy for which a component of the vehicle’s perception system failed to detect an object correctly"/>
  </r>
  <r>
    <x v="48"/>
    <s v="2C4RC1K72HR836179"/>
    <s v="No"/>
    <s v="Yes"/>
    <x v="0"/>
    <s v="Street"/>
    <s v="Disengage for incorrect behavior prediction of other traffic participants"/>
  </r>
  <r>
    <x v="49"/>
    <s v="2C4RC1K71HR695699"/>
    <s v="No"/>
    <s v="Yes"/>
    <x v="0"/>
    <s v="Street"/>
    <s v="Disengage for a perception discrepancy for which a component of the vehicle’s perception system failed to detect an object correctly"/>
  </r>
  <r>
    <x v="50"/>
    <s v="2C4RC1K75HR797362"/>
    <s v="No"/>
    <s v="Yes"/>
    <x v="0"/>
    <s v="Street"/>
    <s v="Disengage for a perception discrepancy for which a component of the vehicle’s perception system failed to detect an object correctly"/>
  </r>
  <r>
    <x v="51"/>
    <s v="2C4RC1K77HR833858"/>
    <s v="No"/>
    <s v="Yes"/>
    <x v="0"/>
    <s v="Highway"/>
    <s v="Disengage for a perception discrepancy for which a component of the vehicle’s perception system failed to detect an object correctly"/>
  </r>
  <r>
    <x v="52"/>
    <s v="2C4RC1K7XHR797308"/>
    <s v="No"/>
    <s v="Yes"/>
    <x v="0"/>
    <s v="Street"/>
    <s v="Disengage for a perception discrepancy for which a component of the vehicle’s perception system failed to detect an object correctly"/>
  </r>
  <r>
    <x v="52"/>
    <s v="2C4RC1K73HR534691"/>
    <s v="No"/>
    <s v="Yes"/>
    <x v="0"/>
    <s v="Street"/>
    <s v="Disengage for a perception discrepancy for which a component of the vehicle’s perception system failed to detect an object correctly"/>
  </r>
  <r>
    <x v="52"/>
    <s v="2C4RC1K76HR695696"/>
    <s v="No"/>
    <s v="Yes"/>
    <x v="0"/>
    <s v="Street"/>
    <s v="Disengage for a perception discrepancy for which a component of the vehicle’s perception system failed to detect an object correctly"/>
  </r>
  <r>
    <x v="52"/>
    <s v="2C4RC1K70HR534681"/>
    <s v="No"/>
    <s v="Yes"/>
    <x v="0"/>
    <s v="Street"/>
    <s v="Disengage for a perception discrepancy for which a component of the vehicle’s perception system failed to detect an object correctly"/>
  </r>
  <r>
    <x v="53"/>
    <s v="2C4RC1K7XHR797325"/>
    <s v="No"/>
    <s v="Yes"/>
    <x v="0"/>
    <s v="Street"/>
    <s v="Disengage for incorrect behavior prediction of other traffic participants"/>
  </r>
  <r>
    <x v="54"/>
    <s v="2C4RC1K71HR534687"/>
    <s v="No"/>
    <s v="Yes"/>
    <x v="0"/>
    <s v="Street"/>
    <s v="Disengage for a perception discrepancy for which a component of the vehicle’s perception system failed to detect an object correctly"/>
  </r>
  <r>
    <x v="55"/>
    <s v="2C4RC1K78HR695702"/>
    <s v="No"/>
    <s v="Yes"/>
    <x v="0"/>
    <s v="Street"/>
    <s v="Disengage for a perception discrepancy for which a component of the vehicle’s perception system failed to detect an object correctly"/>
  </r>
  <r>
    <x v="56"/>
    <s v="2C4RC1K7XHR534672"/>
    <s v="No"/>
    <s v="Yes"/>
    <x v="0"/>
    <s v="Street"/>
    <s v="Disengage for a perception discrepancy for which a component of the vehicle’s perception system failed to detect an object correctly"/>
  </r>
  <r>
    <x v="57"/>
    <s v="2C4RC1K72HR836179"/>
    <s v="No"/>
    <s v="Yes"/>
    <x v="0"/>
    <s v="Street"/>
    <s v="Disengage for incorrect behavior prediction of other traffic participants"/>
  </r>
  <r>
    <x v="58"/>
    <s v="2C4RC1K7XHR805486"/>
    <s v="No"/>
    <s v="Yes"/>
    <x v="0"/>
    <s v="Street"/>
    <s v="Disengage for a perception discrepancy for which a component of the vehicle’s perception system failed to detect an object correctly"/>
  </r>
  <r>
    <x v="59"/>
    <s v="2C4RC1K70HR805478"/>
    <s v="No"/>
    <s v="Yes"/>
    <x v="0"/>
    <s v="Street"/>
    <s v="Disengage for unwanted maneuver of the vehicle that was undesirable under the circumstances"/>
  </r>
  <r>
    <x v="60"/>
    <s v="2C4RC1K77HR833827"/>
    <s v="No"/>
    <s v="Yes"/>
    <x v="0"/>
    <s v="Parking Facility"/>
    <s v="Disengage for unwanted maneuver of the vehicle that was undesirable under the circumstances"/>
  </r>
  <r>
    <x v="61"/>
    <s v="2C4RC1K77HR534693"/>
    <s v="No"/>
    <s v="Yes"/>
    <x v="0"/>
    <s v="Street"/>
    <s v="Disengage for a perception discrepancy for which a component of the vehicle’s perception system failed to detect an object correctly"/>
  </r>
  <r>
    <x v="61"/>
    <s v="2C4RC1K74HR805466"/>
    <s v="No"/>
    <s v="Yes"/>
    <x v="0"/>
    <s v="Street"/>
    <s v="Disengage for a perception discrepancy for which a component of the vehicle’s perception system failed to detect an object correctly"/>
  </r>
  <r>
    <x v="62"/>
    <s v="2C4RC1K77HR534693"/>
    <s v="No"/>
    <s v="Yes"/>
    <x v="0"/>
    <s v="Street"/>
    <s v="Disengage for a perception discrepancy for which a component of the vehicle’s perception system failed to detect an object correctly"/>
  </r>
  <r>
    <x v="62"/>
    <s v="2C4RC1K73HR797358"/>
    <s v="No"/>
    <s v="Yes"/>
    <x v="0"/>
    <s v="Street"/>
    <s v="Disengage for a perception discrepancy for which a component of the vehicle’s perception system failed to detect an object correctly"/>
  </r>
  <r>
    <x v="63"/>
    <s v="2C4RC1K77HR534662"/>
    <s v="No"/>
    <s v="Yes"/>
    <x v="0"/>
    <s v="Street"/>
    <s v="Disengage for unwanted maneuver of the vehicle that was undesirable under the circumstances"/>
  </r>
  <r>
    <x v="64"/>
    <s v="2C4RC1K77HR534676"/>
    <s v="No"/>
    <s v="Yes"/>
    <x v="0"/>
    <s v="Street"/>
    <s v="Disengage for incorrect behavior prediction of other traffic participants"/>
  </r>
  <r>
    <x v="65"/>
    <s v="2C4RC1K72HR534696"/>
    <s v="No"/>
    <s v="Yes"/>
    <x v="0"/>
    <s v="Highway"/>
    <s v="Disengage for incorrect behavior prediction of other traffic participants"/>
  </r>
  <r>
    <x v="66"/>
    <s v="2C4RC1K71HR797343"/>
    <s v="No"/>
    <s v="Yes"/>
    <x v="0"/>
    <s v="Street"/>
    <s v="Disengage for a perception discrepancy for which a component of the vehicle’s perception system failed to detect an object correctly"/>
  </r>
  <r>
    <x v="67"/>
    <s v="2C4RC1K76HR534653"/>
    <s v="No"/>
    <s v="Yes"/>
    <x v="0"/>
    <s v="Street"/>
    <s v="Disengage for a perception discrepancy for which a component of the vehicle’s perception system failed to detect an object correctly"/>
  </r>
  <r>
    <x v="68"/>
    <s v="2C4RC1K75HR695690"/>
    <s v="No"/>
    <s v="Yes"/>
    <x v="0"/>
    <s v="Highway"/>
    <s v="Disengage for a recklessly behaving road user"/>
  </r>
  <r>
    <x v="68"/>
    <s v="2C4RC1K70HR805478"/>
    <s v="No"/>
    <s v="Yes"/>
    <x v="0"/>
    <s v="Highway"/>
    <s v="Disengage for a recklessly behaving road user"/>
  </r>
  <r>
    <x v="69"/>
    <s v="2C4RC1K78HR805518"/>
    <s v="No"/>
    <s v="Yes"/>
    <x v="1"/>
    <s v="Street"/>
    <s v="Disengage for a hardware discrepancy for which our vehicle's diagnostics received a message indicating a potential performance issue with a hardware component of the self-driving system or a component of the base vehicle"/>
  </r>
  <r>
    <x v="70"/>
    <s v="2C4RC1K72HR534665"/>
    <s v="No"/>
    <s v="Yes"/>
    <x v="1"/>
    <s v="Street"/>
    <s v="Disengage for a hardware discrepancy for which our vehicle's diagnostics received a message indicating a potential performance issue with a hardware component of the self-driving system or a component of the base vehicle"/>
  </r>
  <r>
    <x v="71"/>
    <s v="2C4RC1K78HR534640"/>
    <s v="No"/>
    <s v="Yes"/>
    <x v="0"/>
    <s v="Street"/>
    <s v="Disengage for unwanted maneuver of the vehicle that was undesirable under the circumstances"/>
  </r>
  <r>
    <x v="72"/>
    <s v="2C4RC1K76HR695701"/>
    <s v="No"/>
    <s v="Yes"/>
    <x v="1"/>
    <s v="Street"/>
    <s v="Disengage for a hardware discrepancy for which our vehicle's diagnostics received a message indicating a potential performance issue with a hardware component of the self-driving system or a component of the base vehicle"/>
  </r>
  <r>
    <x v="73"/>
    <s v="2C4RC1K72HR534665"/>
    <s v="No"/>
    <s v="Yes"/>
    <x v="1"/>
    <s v="Highway"/>
    <s v="Disengage for a hardware discrepancy for which our vehicle's diagnostics received a message indicating a potential performance issue with a hardware component of the self-driving system or a component of the base vehicle"/>
  </r>
  <r>
    <x v="74"/>
    <s v="2C4RC1K77HR534693"/>
    <s v="No"/>
    <s v="Yes"/>
    <x v="0"/>
    <s v="Street"/>
    <s v="Disengage for a perception discrepancy for which a component of the vehicle’s perception system failed to detect an object correctly"/>
  </r>
  <r>
    <x v="74"/>
    <s v="2C4RC1K72HR534701"/>
    <s v="No"/>
    <s v="Yes"/>
    <x v="0"/>
    <s v="Highway"/>
    <s v="Disengage for a perception discrepancy for which a component of the vehicle’s perception system failed to detect an object correctly"/>
  </r>
  <r>
    <x v="75"/>
    <s v="2C4RC1K70HR534695"/>
    <s v="No"/>
    <s v="Yes"/>
    <x v="0"/>
    <s v="Highway"/>
    <s v="Disengage for a recklessly behaving road user"/>
  </r>
  <r>
    <x v="76"/>
    <s v="2C4RC1K72HR534665"/>
    <s v="No"/>
    <s v="Yes"/>
    <x v="1"/>
    <s v="Highway"/>
    <s v="Disengage for a hardware discrepancy for which our vehicle's diagnostics received a message indicating a potential performance issue with a hardware component of the self-driving system or a component of the base vehicle"/>
  </r>
  <r>
    <x v="77"/>
    <s v="2C4RC1K73HR797389"/>
    <s v="No"/>
    <s v="Yes"/>
    <x v="0"/>
    <s v="Street"/>
    <s v="Disengage for unwanted maneuver of the vehicle that was undesirable under the circumstances"/>
  </r>
  <r>
    <x v="78"/>
    <s v="2C4RC1K73HR797389"/>
    <s v="No"/>
    <s v="Yes"/>
    <x v="0"/>
    <s v="Street"/>
    <s v="Disengage for unwanted maneuver of the vehicle that was undesirable under the circumstances"/>
  </r>
  <r>
    <x v="79"/>
    <s v="2C4RC1K70HR534650"/>
    <s v="No"/>
    <s v="Yes"/>
    <x v="0"/>
    <s v="Street"/>
    <s v="Disengage for a perception discrepancy for which a component of the vehicle’s perception system failed to detect an object correctly"/>
  </r>
  <r>
    <x v="80"/>
    <s v="2C4RC1K7XHR695698"/>
    <s v="No"/>
    <s v="Yes"/>
    <x v="0"/>
    <s v="Street"/>
    <s v="Disengage for unwanted maneuver of the vehicle that was undesirable under the circumstances"/>
  </r>
  <r>
    <x v="81"/>
    <s v="2C4RC1K73HR534674"/>
    <s v="No"/>
    <s v="Yes"/>
    <x v="0"/>
    <s v="Street"/>
    <s v="Disengage for unwanted maneuver of the vehicle that was undesirable under the circumstances"/>
  </r>
  <r>
    <x v="81"/>
    <s v="2C4RC1K76HR797404"/>
    <s v="No"/>
    <s v="Yes"/>
    <x v="0"/>
    <s v="Street"/>
    <s v="Disengage for a recklessly behaving road user"/>
  </r>
  <r>
    <x v="82"/>
    <s v="2C4RC1K77HR833858"/>
    <s v="No"/>
    <s v="Yes"/>
    <x v="0"/>
    <s v="Street"/>
    <s v="Disengage for unwanted maneuver of the vehicle that was undesirable under the circumstances"/>
  </r>
  <r>
    <x v="83"/>
    <s v="2C4RC1K70HR827271"/>
    <s v="No"/>
    <s v="Yes"/>
    <x v="0"/>
    <s v="Street"/>
    <s v="Disengage for unwanted maneuver of the vehicle that was undesirable under the circumstances"/>
  </r>
  <r>
    <x v="84"/>
    <s v="2C4RC1K74HR833879"/>
    <s v="No"/>
    <s v="Yes"/>
    <x v="0"/>
    <s v="Street"/>
    <s v="Disengage for a perception discrepancy for which a component of the vehicle’s perception system failed to detect an object correctly"/>
  </r>
  <r>
    <x v="85"/>
    <s v="2C4RC1K78HR833772"/>
    <s v="No"/>
    <s v="Yes"/>
    <x v="0"/>
    <s v="Street"/>
    <s v="Disengage for incorrect behavior prediction of other traffic participants"/>
  </r>
  <r>
    <x v="86"/>
    <s v="2C4RC1K78HR805518"/>
    <s v="No"/>
    <s v="Yes"/>
    <x v="0"/>
    <s v="Street"/>
    <s v="Disengage for a perception discrepancy for which a component of the vehicle’s perception system failed to detect an object correctly"/>
  </r>
  <r>
    <x v="87"/>
    <s v="2C4RC1K70HR534695"/>
    <s v="No"/>
    <s v="Yes"/>
    <x v="0"/>
    <s v="Street"/>
    <s v="Disengage for unwanted maneuver of the vehicle that was undesirable under the circumstances"/>
  </r>
  <r>
    <x v="88"/>
    <s v="2C4RC1K79HR797381"/>
    <s v="No"/>
    <s v="Yes"/>
    <x v="0"/>
    <s v="Street"/>
    <s v="Disengage for unwanted maneuver of the vehicle that was undesirable under the circumstances"/>
  </r>
  <r>
    <x v="89"/>
    <s v="2C4RC1K75HR827265"/>
    <s v="No"/>
    <s v="Yes"/>
    <x v="1"/>
    <s v="Highway"/>
    <s v="Disengage for adverse weather conditions experienced during testing"/>
  </r>
  <r>
    <x v="89"/>
    <s v="2C4RC1K79HR822215"/>
    <s v="No"/>
    <s v="Yes"/>
    <x v="1"/>
    <s v="Street"/>
    <s v="Disengage for adverse weather conditions experienced during testing"/>
  </r>
</pivotCacheRecords>
</file>

<file path=xl/pivotCache/pivotCacheRecords2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
  <r>
    <x v="0"/>
    <s v="3LN6l5MU2HR654727"/>
    <s v="No"/>
    <s v="Yes"/>
    <x v="0"/>
    <s v="Street"/>
    <s v="Discrepancy in Planning around heavy traffic conditions"/>
  </r>
  <r>
    <x v="0"/>
    <s v="3LN6l5MU2HR654727"/>
    <s v="No"/>
    <s v="Yes"/>
    <x v="1"/>
    <s v="Street"/>
    <s v="Irregularity in the System "/>
  </r>
  <r>
    <x v="0"/>
    <s v="3LN6l5MU2HR654727"/>
    <s v="No"/>
    <s v="Yes"/>
    <x v="0"/>
    <s v="Street"/>
    <s v="Discrepancy in Planning around heavy traffic conditions"/>
  </r>
  <r>
    <x v="1"/>
    <s v="3LN6l5MU2HR654727"/>
    <s v="No"/>
    <s v="Yes"/>
    <x v="0"/>
    <s v="Street"/>
    <s v="Discrepancy in Planning"/>
  </r>
  <r>
    <x v="2"/>
    <s v="3LN6l5MU2HR654727"/>
    <s v="No"/>
    <s v="Yes"/>
    <x v="0"/>
    <s v="Street"/>
    <s v="Discrepancy in Perception with small debris in the road"/>
  </r>
  <r>
    <x v="2"/>
    <s v="3LN6l5MU2HR654727"/>
    <s v="No"/>
    <s v="Yes"/>
    <x v="0"/>
    <s v="Street"/>
    <s v="Discrepancy in Planning"/>
  </r>
  <r>
    <x v="3"/>
    <s v="3LN6l5MU2HR654727"/>
    <s v="No"/>
    <s v="Yes"/>
    <x v="0"/>
    <s v="Street"/>
    <s v="Discrepancy in Planning with light rain present and heavy traffic"/>
  </r>
  <r>
    <x v="3"/>
    <s v="3LN6l5MU2HR654727"/>
    <s v="No"/>
    <s v="Yes"/>
    <x v="0"/>
    <s v="Street"/>
    <s v="Discrepancy in Planning with light rain present and heavy traffic"/>
  </r>
  <r>
    <x v="3"/>
    <s v="3LN6l5MU2HR654727"/>
    <s v="No"/>
    <s v="Yes"/>
    <x v="0"/>
    <s v="Street"/>
    <s v="Discrepancy in Planning with light rain present and heavy traffic"/>
  </r>
  <r>
    <x v="4"/>
    <s v="3LN6L5LU1HR638729"/>
    <s v="No"/>
    <s v="Yes"/>
    <x v="0"/>
    <s v="Street"/>
    <s v="Discrepancy in Planning with light rain present "/>
  </r>
  <r>
    <x v="4"/>
    <s v="3LN6l5MU2HR654727"/>
    <s v="No"/>
    <s v="Yes"/>
    <x v="0"/>
    <s v="Street"/>
    <s v="Discrepancy in Planning with light rain present "/>
  </r>
  <r>
    <x v="5"/>
    <s v="3LN6l5MU2HR654727"/>
    <s v="No"/>
    <s v="Yes"/>
    <x v="0"/>
    <s v="Street"/>
    <s v="Discrepancy in Planning"/>
  </r>
  <r>
    <x v="6"/>
    <s v="3LN6l5MU2HR654727"/>
    <s v="No"/>
    <s v="Yes"/>
    <x v="0"/>
    <s v="Street"/>
    <s v="Discrepancy in Planning"/>
  </r>
  <r>
    <x v="7"/>
    <s v="3LN6l5MU2HR654727"/>
    <s v="No"/>
    <s v="Yes"/>
    <x v="0"/>
    <s v="Street"/>
    <s v="Discrepancy in Planning"/>
  </r>
  <r>
    <x v="8"/>
    <s v="3LN6l5MU2HR654727"/>
    <s v="No"/>
    <s v="Yes"/>
    <x v="0"/>
    <s v="Street"/>
    <s v="Discrepancy in Planning around heavy traffic conditions"/>
  </r>
  <r>
    <x v="8"/>
    <s v="3LN6l5MU2HR654727"/>
    <s v="No"/>
    <s v="Yes"/>
    <x v="0"/>
    <s v="Street"/>
    <s v="Discrepancy in Perception around heavy traffic conditions"/>
  </r>
  <r>
    <x v="8"/>
    <s v="3LN6l5MU2HR654727"/>
    <s v="No"/>
    <s v="Yes"/>
    <x v="0"/>
    <s v="Street"/>
    <s v="Discrepancy in Planning around heavy traffic conditions"/>
  </r>
  <r>
    <x v="8"/>
    <s v="3LN6l5MU2HR654727"/>
    <s v="No"/>
    <s v="Yes"/>
    <x v="0"/>
    <s v="Street"/>
    <s v="Discrepancy in Planning around heavy traffic conditions"/>
  </r>
  <r>
    <x v="9"/>
    <s v="3LN6l5MU2HR654727"/>
    <s v="No"/>
    <s v="Yes"/>
    <x v="0"/>
    <s v="Street"/>
    <s v="Discrepancy in Planning"/>
  </r>
  <r>
    <x v="9"/>
    <s v="3LN6l5MU2HR654727"/>
    <s v="No"/>
    <s v="Yes"/>
    <x v="1"/>
    <s v="Street"/>
    <s v="Irregularity in Hardware"/>
  </r>
  <r>
    <x v="9"/>
    <s v="3LN6l5MU2HR654727"/>
    <s v="No"/>
    <s v="Yes"/>
    <x v="0"/>
    <s v="Street"/>
    <s v="Discrepancy in Planning"/>
  </r>
  <r>
    <x v="9"/>
    <s v="3LN6l5MU2HR654727"/>
    <s v="No"/>
    <s v="Yes"/>
    <x v="1"/>
    <s v="Street"/>
    <s v="Irregularity in Hardware"/>
  </r>
  <r>
    <x v="9"/>
    <s v="3LN6l5MU2HR654727"/>
    <s v="No"/>
    <s v="Yes"/>
    <x v="0"/>
    <s v="Parking Lot"/>
    <s v="Discrepancy in Planning"/>
  </r>
  <r>
    <x v="9"/>
    <s v="3LN6l5MU2HR654727"/>
    <s v="No"/>
    <s v="Yes"/>
    <x v="0"/>
    <s v="Street"/>
    <s v="Discrepancy in Planning"/>
  </r>
  <r>
    <x v="9"/>
    <s v="3LN6l5MU2HR654727"/>
    <s v="No"/>
    <s v="Yes"/>
    <x v="0"/>
    <s v="Street"/>
    <s v="Discrepancy in Planning"/>
  </r>
  <r>
    <x v="9"/>
    <s v="3LN6l5MU2HR654727"/>
    <s v="No"/>
    <s v="Yes"/>
    <x v="0"/>
    <s v="Parking Lot"/>
    <s v="Discrepancy in Planning"/>
  </r>
  <r>
    <x v="9"/>
    <s v="3LN6l5MU2HR654727"/>
    <s v="No"/>
    <s v="Yes"/>
    <x v="0"/>
    <s v="Street"/>
    <s v="Discrepancy in Planning"/>
  </r>
  <r>
    <x v="10"/>
    <s v="3LN6l5MU2HR654727"/>
    <s v="No"/>
    <s v="Yes"/>
    <x v="0"/>
    <s v="Street"/>
    <s v="Discrepancy in Perception"/>
  </r>
  <r>
    <x v="10"/>
    <s v="3LN6l5MU2HR654727"/>
    <s v="No"/>
    <s v="Yes"/>
    <x v="1"/>
    <s v="Street"/>
    <s v="Irregularity in Hardware"/>
  </r>
  <r>
    <x v="11"/>
    <s v="3LN6L5LU4HR637607"/>
    <s v="No"/>
    <s v="Yes"/>
    <x v="0"/>
    <s v="Street"/>
    <s v="Discrepancy in Planning"/>
  </r>
  <r>
    <x v="11"/>
    <s v="3LN6L5LU4HR637607"/>
    <s v="No"/>
    <s v="Yes"/>
    <x v="0"/>
    <s v="Freeway"/>
    <s v="Discrepancy in Planning"/>
  </r>
  <r>
    <x v="11"/>
    <s v="3LN6L5LU4HR637607"/>
    <s v="No"/>
    <s v="Yes"/>
    <x v="0"/>
    <s v="Street"/>
    <s v="Discrepancy in Planning"/>
  </r>
  <r>
    <x v="11"/>
    <s v="3LN6L5LU4HR637607"/>
    <s v="No"/>
    <s v="Yes"/>
    <x v="0"/>
    <s v="Freeway"/>
    <s v="Discrepancy in Planning"/>
  </r>
  <r>
    <x v="12"/>
    <s v="3LN6L5LU4HR637607"/>
    <s v="No"/>
    <s v="Yes"/>
    <x v="0"/>
    <s v="Freeway"/>
    <s v="Discrepancy in Planning"/>
  </r>
  <r>
    <x v="13"/>
    <s v="3LN6L5LU4HR637607"/>
    <s v="No"/>
    <s v="Yes"/>
    <x v="0"/>
    <s v="Freeway"/>
    <s v="Discrepancy in Planning"/>
  </r>
  <r>
    <x v="13"/>
    <s v="3LN6L5LU4HR637607"/>
    <s v="No"/>
    <s v="Yes"/>
    <x v="0"/>
    <s v="Street"/>
    <s v="Discrepancy in Perception"/>
  </r>
  <r>
    <x v="14"/>
    <s v="3LN6L5LU4HR637607"/>
    <s v="No"/>
    <s v="Yes"/>
    <x v="0"/>
    <s v="Street"/>
    <s v="Discrepancy in Planning due to construction blocking the majority of the road and heavy traffic conditions"/>
  </r>
  <r>
    <x v="15"/>
    <s v="1N4AZ1CP2KC305130"/>
    <s v="No"/>
    <s v="Yes"/>
    <x v="1"/>
    <s v="Street"/>
    <s v="Discrepancy in Planning"/>
  </r>
  <r>
    <x v="16"/>
    <s v="1N4AZ1CP2KC305130"/>
    <s v="No"/>
    <s v="Yes"/>
    <x v="1"/>
    <s v="Freeway"/>
    <s v="Irregularity in the System "/>
  </r>
</pivotCacheRecords>
</file>

<file path=xl/pivotCache/pivotCacheRecords2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
  <r>
    <x v="0"/>
    <s v="~6144"/>
    <s v="N"/>
    <s v="Y"/>
    <x v="0"/>
    <s v="Street"/>
    <s v="Planning discrepancy; system planned incorrect trajectory based on position of proceeding vehicle"/>
  </r>
  <r>
    <x v="1"/>
    <s v="~7625"/>
    <s v="N"/>
    <s v="Y"/>
    <x v="0"/>
    <s v="Street"/>
    <s v="Planning discrepancy; system planned incorrect trajectory through intersection"/>
  </r>
  <r>
    <x v="2"/>
    <s v="~0015"/>
    <s v="N"/>
    <s v="Y"/>
    <x v="0"/>
    <s v="Street"/>
    <s v="Prediction discrepancy; incorrect trajectory estimation of proceeding vehicle making illegal u-turn in an intersection"/>
  </r>
  <r>
    <x v="3"/>
    <s v="~9989"/>
    <s v="N"/>
    <s v="Y"/>
    <x v="0"/>
    <s v="Street"/>
    <s v="Planning discrepancy; system planned incorrect trajectory based on position of a vehicle turning at intersection"/>
  </r>
  <r>
    <x v="4"/>
    <s v="~6725"/>
    <s v="N"/>
    <s v="Y"/>
    <x v="0"/>
    <s v="Street"/>
    <s v="Prediction discrepancy; incorrect trajectory estimation for a vehicle illegally crossing into oncoming lane of traffic"/>
  </r>
  <r>
    <x v="4"/>
    <s v="~6725"/>
    <s v="N"/>
    <s v="Y"/>
    <x v="0"/>
    <s v="Street"/>
    <s v="Prediction discrepancy; incorrect trajectory estimation of a vehicle reversing out of driveway"/>
  </r>
  <r>
    <x v="5"/>
    <s v="~7703"/>
    <s v="N"/>
    <s v="Y"/>
    <x v="0"/>
    <s v="Street"/>
    <s v="Planning discrepancy; system planned incorrect yield at intersection due to an oncoming vehicle during left turn maneuver."/>
  </r>
  <r>
    <x v="6"/>
    <s v="~5009"/>
    <s v="N"/>
    <s v="Y"/>
    <x v="0"/>
    <s v="Street"/>
    <s v="Perception discrepancy; system did not detect individual in parked vehicle until he opened door, got out, and darted towards approaching Zoox vehicle"/>
  </r>
  <r>
    <x v="6"/>
    <s v="~0015"/>
    <s v="N"/>
    <s v="Y"/>
    <x v="0"/>
    <s v="Street"/>
    <s v="Prediction discrepancy; incorrect trajectory estimation for a vehicle exiting intersection"/>
  </r>
  <r>
    <x v="7"/>
    <s v="~5942"/>
    <s v="N"/>
    <s v="Y"/>
    <x v="0"/>
    <s v="Street"/>
    <s v="Prediction discrepancy; incorrect trajectory estimation of approaching bicyclist"/>
  </r>
  <r>
    <x v="8"/>
    <s v="~9989"/>
    <s v="N"/>
    <s v="Y"/>
    <x v="0"/>
    <s v="Street"/>
    <s v="Prediction discrepancy; incorrect trajectory estimation for a vehicle cutting into lane of traffic"/>
  </r>
  <r>
    <x v="9"/>
    <s v="~4366"/>
    <s v="N"/>
    <s v="Y"/>
    <x v="0"/>
    <s v="Street"/>
    <s v="Planning discrepancy; system planned incorrect yield trajectory due to a vehicle illegally stopped in a fire lane and encroaching into oncoming traffic"/>
  </r>
  <r>
    <x v="9"/>
    <s v="~9989"/>
    <s v="N"/>
    <s v="Y"/>
    <x v="0"/>
    <s v="Street"/>
    <s v="Prediction discrepancy; incorrect trajectory estimation for a vehicle illegally crossing into oncoming lane of traffic"/>
  </r>
  <r>
    <x v="10"/>
    <s v="~7625"/>
    <s v="N"/>
    <s v="Y"/>
    <x v="0"/>
    <s v="Street"/>
    <s v="Perception discrepancy; incorrect system detection of passenger opening door"/>
  </r>
  <r>
    <x v="10"/>
    <s v="~0015"/>
    <s v="N"/>
    <s v="Y"/>
    <x v="0"/>
    <s v="Street"/>
    <s v="Prediction discrepancy; incorrect trajectory estimation of adjacent vehicle attempting to make a left turn from far right lane"/>
  </r>
  <r>
    <x v="10"/>
    <s v="~4810"/>
    <s v="N"/>
    <s v="Y"/>
    <x v="0"/>
    <s v="Street"/>
    <s v="Prediction discrepancy; incorrect trajectory estimation of a vehicle turning right from driveway into lane of traffic"/>
  </r>
  <r>
    <x v="10"/>
    <s v="~4810"/>
    <s v="N"/>
    <s v="Y"/>
    <x v="0"/>
    <s v="Street"/>
    <s v="Planning discrepancy; system planned incorrect trajectory due to proceeding vehicle exiting parked state"/>
  </r>
  <r>
    <x v="11"/>
    <s v="~6144"/>
    <s v="N"/>
    <s v="Y"/>
    <x v="0"/>
    <s v="Street"/>
    <s v="Planning discrepancy; during double parked vehicle avoidance maneuver, system planned incorrect yield to oncoming vehicle"/>
  </r>
  <r>
    <x v="11"/>
    <s v="~7625"/>
    <s v="N"/>
    <s v="Y"/>
    <x v="0"/>
    <s v="Street"/>
    <s v="Prediction discrepancy; incorrect trajectory estimation of adjacent vehicle during lane change maneuver"/>
  </r>
  <r>
    <x v="12"/>
    <s v="~5195"/>
    <s v="N"/>
    <s v="Y"/>
    <x v="0"/>
    <s v="Street"/>
    <s v="Prediction discrepancy; incorrect trajectory estimation of a vehicle attempting to make a left turn across an intersection from the far right lane"/>
  </r>
  <r>
    <x v="13"/>
    <s v="~0015"/>
    <s v="N"/>
    <s v="Y"/>
    <x v="0"/>
    <s v="Street"/>
    <s v="Prediction discrepancy; incorrect trajectory estimation of a vehicle reversing into lane of travel"/>
  </r>
  <r>
    <x v="14"/>
    <s v="~6725"/>
    <s v="N"/>
    <s v="Y"/>
    <x v="0"/>
    <s v="Street"/>
    <s v="Prediction discrepancy; incorrect trajectory estimation of a pedestrian at crosswalk"/>
  </r>
  <r>
    <x v="15"/>
    <s v="~5195"/>
    <s v="N"/>
    <s v="Y"/>
    <x v="0"/>
    <s v="Street"/>
    <s v="Prediction discrepancy; during lane change maneuver, system indicated incorrect yield trajectory for proceeding vehicle"/>
  </r>
  <r>
    <x v="16"/>
    <s v="~7625"/>
    <s v="N"/>
    <s v="Y"/>
    <x v="0"/>
    <s v="Street"/>
    <s v="Prediction discrepancy; incorrect trajectory estimation of a vehicle reversing into curbside parking"/>
  </r>
  <r>
    <x v="17"/>
    <s v="~7625"/>
    <s v="N"/>
    <s v="Y"/>
    <x v="0"/>
    <s v="Street"/>
    <s v="Prediction discrepancy; incorrect trajectory estimation of pedestrians walking across the street into the middle of traffic lanes"/>
  </r>
  <r>
    <x v="18"/>
    <s v="~5009"/>
    <s v="N"/>
    <s v="Y"/>
    <x v="0"/>
    <s v="Street"/>
    <s v="Prediction discrepancy; incorrect yield estimation for a vehicle cutting into the lane of traffic"/>
  </r>
  <r>
    <x v="18"/>
    <s v="~8456"/>
    <s v="N"/>
    <s v="Y"/>
    <x v="0"/>
    <s v="Street"/>
    <s v="Prediction discrepancy; incorrect trajectory estimation for crossing guard at intersection"/>
  </r>
  <r>
    <x v="19"/>
    <s v="~5349"/>
    <s v="N"/>
    <s v="Y"/>
    <x v="0"/>
    <s v="Street"/>
    <s v="Planning discrepancy; during left turn maneuver, system planned faulty trajectory based on position of proceeding vehicle"/>
  </r>
  <r>
    <x v="20"/>
    <s v="~5349"/>
    <s v="N"/>
    <s v="Y"/>
    <x v="0"/>
    <s v="Street"/>
    <s v="Prediction discrepancy; incorrect trajectory estimation of adjacent scooter"/>
  </r>
  <r>
    <x v="21"/>
    <s v="~6607"/>
    <s v="N"/>
    <s v="Y"/>
    <x v="0"/>
    <s v="Street"/>
    <s v="Planning discrepancy; incorrect system estimation of free space"/>
  </r>
  <r>
    <x v="22"/>
    <s v="~6839"/>
    <s v="N"/>
    <s v="Y"/>
    <x v="0"/>
    <s v="Street"/>
    <s v="Planning discrepancy; incorrect system estimation of free space"/>
  </r>
  <r>
    <x v="23"/>
    <s v="~7625"/>
    <s v="N"/>
    <s v="Y"/>
    <x v="0"/>
    <s v="Street"/>
    <s v="Prediction discrepancy; incorrect trajectory estimation for a vehicle cutting into lane of traffic"/>
  </r>
  <r>
    <x v="24"/>
    <s v="~5424"/>
    <s v="N"/>
    <s v="Y"/>
    <x v="0"/>
    <s v="Street"/>
    <s v="Prediction discrepancy; incorrect trajectory estimation for oncoming vehicle making illegal u-turn in an intersection"/>
  </r>
  <r>
    <x v="25"/>
    <s v="~6144"/>
    <s v="N"/>
    <s v="Y"/>
    <x v="0"/>
    <s v="Street"/>
    <s v="Planning discrepancy; system planned incorrect trajectory to avoid oncoming traffic"/>
  </r>
  <r>
    <x v="26"/>
    <s v="~9989"/>
    <s v="N"/>
    <s v="Y"/>
    <x v="0"/>
    <s v="Street"/>
    <s v="Prediction discrepancy; incorrect trajectory estimation of a vehicle reversing from curb"/>
  </r>
  <r>
    <x v="27"/>
    <s v="~9989"/>
    <s v="N"/>
    <s v="Y"/>
    <x v="0"/>
    <s v="Street"/>
    <s v="Prediction discrepancy; incorrect trajectory estimation of a vehicle turning left into intersection"/>
  </r>
  <r>
    <x v="28"/>
    <s v="~5009"/>
    <s v="N"/>
    <s v="Y"/>
    <x v="0"/>
    <s v="Street"/>
    <s v="Planning discrepancy; system planned incorrect trajectory based on detection of a parked vehicle"/>
  </r>
  <r>
    <x v="28"/>
    <s v="~5009"/>
    <s v="N"/>
    <s v="Y"/>
    <x v="0"/>
    <s v="Street"/>
    <s v="Planning discrepancy; system planned incorrect trajectory based on detection of a double parked vehicle"/>
  </r>
  <r>
    <x v="29"/>
    <s v="~5942"/>
    <s v="N"/>
    <s v="Y"/>
    <x v="0"/>
    <s v="Street"/>
    <s v="Prediction discrepancy; incorrect trajectory estimation of adjacent vehicle which attempted an illegal lane change"/>
  </r>
  <r>
    <x v="30"/>
    <s v="~6725"/>
    <s v="N"/>
    <s v="Y"/>
    <x v="0"/>
    <s v="Street"/>
    <s v="Prediction discrepancy; incorrect system detection of adjacent vehicle attempting to make a left turn from far right lane"/>
  </r>
  <r>
    <x v="31"/>
    <s v="~6144"/>
    <s v="N"/>
    <s v="Y"/>
    <x v="0"/>
    <s v="Street"/>
    <s v="Prediction discrepancy; incorrect trajectory estimation of vheicle proceeding through intersection"/>
  </r>
  <r>
    <x v="32"/>
    <s v="~7703"/>
    <s v="N"/>
    <s v="Y"/>
    <x v="0"/>
    <s v="Street"/>
    <s v="Prediction discrepancy; incorrect trajectory estimation of oncoming vehicle proceeding through intersection"/>
  </r>
</pivotCacheRecords>
</file>

<file path=xl/pivotCache/pivotCacheRecords2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5">
  <r>
    <x v="0"/>
    <s v="52CG2DGAXJ5017983"/>
    <s v="Yes"/>
    <s v="Yes"/>
    <x v="0"/>
    <s v="Street"/>
    <s v="Driver took over at yellow light to ensure car would stop"/>
  </r>
  <r>
    <x v="0"/>
    <s v="52CG2DGAXJ5017983"/>
    <s v="Yes"/>
    <s v="Yes"/>
    <x v="0"/>
    <s v="Street"/>
    <s v="Didn't detect traffic light properly, so driver took over"/>
  </r>
  <r>
    <x v="0"/>
    <s v="52CG2DGAXJ5017983"/>
    <s v="Yes"/>
    <s v="Yes"/>
    <x v="0"/>
    <s v="Street"/>
    <s v="Need to manually drive around car stopped in lane"/>
  </r>
  <r>
    <x v="0"/>
    <s v="52CG2DGAXJ5017983"/>
    <s v="Yes"/>
    <s v="Yes"/>
    <x v="0"/>
    <s v="Street"/>
    <s v="Driver took over to make manual lane change"/>
  </r>
  <r>
    <x v="0"/>
    <s v="52CG2DGAXJ5017983"/>
    <s v="Yes"/>
    <s v="Yes"/>
    <x v="0"/>
    <s v="Street"/>
    <s v="Driver took over due to phantom detection of obstacle"/>
  </r>
  <r>
    <x v="0"/>
    <s v="52CG2DGAXJ5017983"/>
    <s v="Yes"/>
    <s v="Yes"/>
    <x v="0"/>
    <s v="Street"/>
    <s v="Driver took over to make manual lane change"/>
  </r>
  <r>
    <x v="1"/>
    <s v="52CG2DGAXJ5017983"/>
    <s v="Yes"/>
    <s v="Yes"/>
    <x v="0"/>
    <s v="Street"/>
    <s v="Driver took over when car moved into its lane"/>
  </r>
  <r>
    <x v="1"/>
    <s v="52CG2DGAXJ5017983"/>
    <s v="Yes"/>
    <s v="Yes"/>
    <x v="0"/>
    <s v="Street"/>
    <s v="Need to manually drive around car stopped in lane"/>
  </r>
  <r>
    <x v="2"/>
    <s v="52CG2DGAXJ5017983"/>
    <s v="Yes"/>
    <s v="Yes"/>
    <x v="0"/>
    <s v="Street"/>
    <s v="Driver took over to make manual lane change"/>
  </r>
  <r>
    <x v="2"/>
    <s v="52CG2DGAXJ5017983"/>
    <s v="Yes"/>
    <s v="Yes"/>
    <x v="0"/>
    <s v="Street"/>
    <s v="Driver took over after car cut into lane"/>
  </r>
  <r>
    <x v="3"/>
    <s v="52CG2DGAXJ5017983"/>
    <s v="Yes"/>
    <s v="Yes"/>
    <x v="0"/>
    <s v="Street"/>
    <s v="Bad localization caused by bad GPS"/>
  </r>
  <r>
    <x v="3"/>
    <s v="52CG2DGAXJ5017983"/>
    <s v="Yes"/>
    <s v="Yes"/>
    <x v="0"/>
    <s v="Street"/>
    <s v="Bad localization caused by bad GPS"/>
  </r>
  <r>
    <x v="3"/>
    <s v="52CG2DGAXJ5017983"/>
    <s v="Yes"/>
    <s v="Yes"/>
    <x v="0"/>
    <s v="Street"/>
    <s v="Need to manually drive around car stopped in lane"/>
  </r>
  <r>
    <x v="3"/>
    <s v="52CG2DGAXJ5017983"/>
    <s v="Yes"/>
    <s v="Yes"/>
    <x v="0"/>
    <s v="Street"/>
    <s v="Need to manually drive around car stopped in lane"/>
  </r>
  <r>
    <x v="3"/>
    <s v="52CG2DGAXJ5017983"/>
    <s v="Yes"/>
    <s v="Yes"/>
    <x v="0"/>
    <s v="Street"/>
    <s v="Driver manually stopped car because it was deemed to not be stopping fast enough at light"/>
  </r>
  <r>
    <x v="3"/>
    <s v="52CG2DGAXJ5017983"/>
    <s v="Yes"/>
    <s v="Yes"/>
    <x v="0"/>
    <s v="Street"/>
    <s v="Driver took over to make manual lane change"/>
  </r>
  <r>
    <x v="3"/>
    <s v="52CG2DGAXJ5017983"/>
    <s v="Yes"/>
    <s v="Yes"/>
    <x v="0"/>
    <s v="Street"/>
    <s v="Driver took over when it was slow to respond to a green light"/>
  </r>
  <r>
    <x v="3"/>
    <s v="52CG2DGAXJ5017983"/>
    <s v="Yes"/>
    <s v="Yes"/>
    <x v="0"/>
    <s v="Street"/>
    <s v="Driver took over when car in front changed into lane just in front of vehicle"/>
  </r>
  <r>
    <x v="3"/>
    <s v="52CG2DGAXJ5017983"/>
    <s v="Yes"/>
    <s v="Yes"/>
    <x v="0"/>
    <s v="Street"/>
    <s v="Need to manually drive around car stopped in lane"/>
  </r>
  <r>
    <x v="3"/>
    <s v="52CG2DGAXJ5017983"/>
    <s v="Yes"/>
    <s v="Yes"/>
    <x v="0"/>
    <s v="Street"/>
    <s v="Driver took over to make manual lane change"/>
  </r>
  <r>
    <x v="3"/>
    <s v="52CG2DGAXJ5017983"/>
    <s v="Yes"/>
    <s v="Yes"/>
    <x v="0"/>
    <s v="Street"/>
    <s v="Need to manually drive around car stopped in lane"/>
  </r>
  <r>
    <x v="4"/>
    <s v="52CG2DGAXJ5017983"/>
    <s v="Yes"/>
    <s v="Yes"/>
    <x v="0"/>
    <s v="Street"/>
    <s v="Driver took over to make manual lane change"/>
  </r>
  <r>
    <x v="4"/>
    <s v="52CG2DGAXJ5017983"/>
    <s v="Yes"/>
    <s v="Yes"/>
    <x v="0"/>
    <s v="Street"/>
    <s v="Need to manually drive around car stopped in lane"/>
  </r>
  <r>
    <x v="4"/>
    <s v="52CG2DGAXJ5017983"/>
    <s v="Yes"/>
    <s v="Yes"/>
    <x v="0"/>
    <s v="Street"/>
    <s v="Driver took over when getting close to parked cars on right"/>
  </r>
  <r>
    <x v="4"/>
    <s v="52CG2DGAXJ5017983"/>
    <s v="Yes"/>
    <s v="Yes"/>
    <x v="0"/>
    <s v="Street"/>
    <s v="Driver took over to make manual lane change"/>
  </r>
  <r>
    <x v="4"/>
    <s v="52CG2DGAXJ5017983"/>
    <s v="Yes"/>
    <s v="Yes"/>
    <x v="0"/>
    <s v="Street"/>
    <s v="Driver took over to ensure pedestrian was able to cross street"/>
  </r>
  <r>
    <x v="4"/>
    <s v="52CG2DGAXJ5017983"/>
    <s v="Yes"/>
    <s v="Yes"/>
    <x v="0"/>
    <s v="Street"/>
    <s v="Driver took over to make manual lane change"/>
  </r>
  <r>
    <x v="5"/>
    <s v="52CG2DGAXJ5017983"/>
    <s v="Yes"/>
    <s v="Yes"/>
    <x v="0"/>
    <s v="Street"/>
    <s v="Driver took over to make manual lane change"/>
  </r>
  <r>
    <x v="5"/>
    <s v="52CG2DGAXJ5017983"/>
    <s v="Yes"/>
    <s v="Yes"/>
    <x v="0"/>
    <s v="Street"/>
    <s v="Getting too close to cars parked on right side"/>
  </r>
  <r>
    <x v="5"/>
    <s v="52CG2DGAXJ5017983"/>
    <s v="Yes"/>
    <s v="Yes"/>
    <x v="0"/>
    <s v="Street"/>
    <s v="Driver took over for unprotected left turn"/>
  </r>
  <r>
    <x v="5"/>
    <s v="52CG2DGAXJ5017983"/>
    <s v="Yes"/>
    <s v="Yes"/>
    <x v="0"/>
    <s v="Street"/>
    <s v="Driver took over to when cross traffic was getting close at intersection"/>
  </r>
  <r>
    <x v="6"/>
    <s v="52CG2DGAXJ5017983"/>
    <s v="Yes"/>
    <s v="Yes"/>
    <x v="0"/>
    <s v="Street"/>
    <s v="Driver took over to ensure vehicle stopped in time for pedestrians"/>
  </r>
  <r>
    <x v="6"/>
    <s v="52CG2DGAXJ5017983"/>
    <s v="Yes"/>
    <s v="Yes"/>
    <x v="0"/>
    <s v="Street"/>
    <s v="Driver took over when vehicle was getting very close to vehicle in front of it at stop light"/>
  </r>
  <r>
    <x v="6"/>
    <s v="52CG2DGAXJ5017983"/>
    <s v="Yes"/>
    <s v="Yes"/>
    <x v="0"/>
    <s v="Street"/>
    <s v="Car partially parked in lane.  Driver had to drive around."/>
  </r>
  <r>
    <x v="6"/>
    <s v="52CG2DGAXJ5017983"/>
    <s v="Yes"/>
    <s v="Yes"/>
    <x v="0"/>
    <s v="Street"/>
    <s v="Misdetection of traffic light.  Driver took over."/>
  </r>
  <r>
    <x v="6"/>
    <s v="52CG2DGAXJ5017983"/>
    <s v="Yes"/>
    <s v="Yes"/>
    <x v="0"/>
    <s v="Street"/>
    <s v="Driver took over to ensure it wouldn't rearend car that randomly stopped."/>
  </r>
  <r>
    <x v="6"/>
    <s v="52CG2DGAXJ5017983"/>
    <s v="Yes"/>
    <s v="Yes"/>
    <x v="0"/>
    <s v="Street"/>
    <s v="Detected a phantom obstacle that the driver had to drive around"/>
  </r>
  <r>
    <x v="6"/>
    <s v="52CG2DGAXJ5017983"/>
    <s v="Yes"/>
    <s v="Yes"/>
    <x v="0"/>
    <s v="Street"/>
    <s v="Need to manually drive around car stopped in lane"/>
  </r>
  <r>
    <x v="6"/>
    <s v="52CG2DGAXJ5017983"/>
    <s v="Yes"/>
    <s v="Yes"/>
    <x v="0"/>
    <s v="Street"/>
    <s v="Driver took over to make manual lane change"/>
  </r>
  <r>
    <x v="6"/>
    <s v="52CG2DGAXJ5017983"/>
    <s v="Yes"/>
    <s v="Yes"/>
    <x v="0"/>
    <s v="Street"/>
    <s v="Driver took over when it was getting close to the car in front when stopping"/>
  </r>
  <r>
    <x v="7"/>
    <s v="52CG2DGAXJ5017983"/>
    <s v="Yes"/>
    <s v="Yes"/>
    <x v="0"/>
    <s v="Street"/>
    <s v="Need to manually drive around car stopped in lane"/>
  </r>
  <r>
    <x v="8"/>
    <s v="52CG2DGAXJ5017983"/>
    <s v="Yes"/>
    <s v="Yes"/>
    <x v="0"/>
    <s v="Street"/>
    <s v="Driver took over to make manual lane change"/>
  </r>
  <r>
    <x v="8"/>
    <s v="52CG2DGAXJ5017983"/>
    <s v="Yes"/>
    <s v="Yes"/>
    <x v="0"/>
    <s v="Street"/>
    <s v="Need to manually drive around car stopped in lane"/>
  </r>
  <r>
    <x v="8"/>
    <s v="52CG2DGAXJ5017983"/>
    <s v="Yes"/>
    <s v="Yes"/>
    <x v="0"/>
    <s v="Street"/>
    <s v="Need to manually drive around car stopped in lane"/>
  </r>
  <r>
    <x v="8"/>
    <s v="52CG2DGAXJ5017983"/>
    <s v="Yes"/>
    <s v="Yes"/>
    <x v="0"/>
    <s v="Street"/>
    <s v="Driver took over to make manual lane change"/>
  </r>
  <r>
    <x v="8"/>
    <s v="52CG2DGAXJ5017983"/>
    <s v="Yes"/>
    <s v="Yes"/>
    <x v="0"/>
    <s v="Street"/>
    <s v="Driver took over to avoid car that didn't stop at light"/>
  </r>
  <r>
    <x v="8"/>
    <s v="52CG2DGAXJ5017983"/>
    <s v="Yes"/>
    <s v="Yes"/>
    <x v="0"/>
    <s v="Street"/>
    <s v="Took a left turn too wide and the driver took over"/>
  </r>
  <r>
    <x v="8"/>
    <s v="52CG2DGAXJ5017983"/>
    <s v="Yes"/>
    <s v="Yes"/>
    <x v="0"/>
    <s v="Street"/>
    <s v="Need to manually drive around car stopped in lane"/>
  </r>
  <r>
    <x v="8"/>
    <s v="52CG2DGAXJ5017983"/>
    <s v="Yes"/>
    <s v="Yes"/>
    <x v="0"/>
    <s v="Street"/>
    <s v="Detected a phantom obstacle that the driver had to drive around"/>
  </r>
  <r>
    <x v="8"/>
    <s v="52CG2DGAXJ5017983"/>
    <s v="Yes"/>
    <s v="Yes"/>
    <x v="0"/>
    <s v="Street"/>
    <s v="Driver took over when the car wasn't going through a green light"/>
  </r>
  <r>
    <x v="9"/>
    <s v="52CG2DGAXJ5017983"/>
    <s v="Yes"/>
    <s v="Yes"/>
    <x v="0"/>
    <s v="Street"/>
    <s v="Poor traffic light detection"/>
  </r>
  <r>
    <x v="9"/>
    <s v="52CG2DGAXJ5017983"/>
    <s v="Yes"/>
    <s v="Yes"/>
    <x v="0"/>
    <s v="Street"/>
    <s v="Poor pedestrian detection"/>
  </r>
  <r>
    <x v="9"/>
    <s v="52CG2DGAXJ5017983"/>
    <s v="Yes"/>
    <s v="Yes"/>
    <x v="0"/>
    <s v="Street"/>
    <s v="Driver took over after car stopped for phantom obstacle"/>
  </r>
  <r>
    <x v="9"/>
    <s v="52CG2DGAXJ5017983"/>
    <s v="Yes"/>
    <s v="Yes"/>
    <x v="0"/>
    <s v="Street"/>
    <s v="Driver took over to make manual lane change"/>
  </r>
  <r>
    <x v="9"/>
    <s v="52CG2DGAXJ5017983"/>
    <s v="Yes"/>
    <s v="Yes"/>
    <x v="0"/>
    <s v="Street"/>
    <s v="Car didn't properly detect green light. Driver took over to drive through."/>
  </r>
  <r>
    <x v="9"/>
    <s v="52CG2DGAXJ5017983"/>
    <s v="Yes"/>
    <s v="Yes"/>
    <x v="0"/>
    <s v="Street"/>
    <s v="Need to manually drive around truck stopped in lane"/>
  </r>
  <r>
    <x v="9"/>
    <s v="52CG2DGAXJ5017983"/>
    <s v="Yes"/>
    <s v="Yes"/>
    <x v="0"/>
    <s v="Street"/>
    <s v="Driver took over to make manual lane change"/>
  </r>
  <r>
    <x v="9"/>
    <s v="52CG2DGAXJ5017983"/>
    <s v="Yes"/>
    <s v="Yes"/>
    <x v="0"/>
    <s v="Street"/>
    <s v="Driver took over because a car making a right turn at the light was getting close"/>
  </r>
  <r>
    <x v="10"/>
    <s v="52CG2DGAXJ5017983"/>
    <s v="Yes"/>
    <s v="Yes"/>
    <x v="0"/>
    <s v="Street"/>
    <s v="Misdetected parked car as being in lane.  Driver had to drive around it."/>
  </r>
  <r>
    <x v="10"/>
    <s v="52CG2DGAXJ5017983"/>
    <s v="Yes"/>
    <s v="Yes"/>
    <x v="0"/>
    <s v="Street"/>
    <s v="Need to manually drive around car stopped in lane"/>
  </r>
  <r>
    <x v="10"/>
    <s v="52CG2DGAXJ5017983"/>
    <s v="Yes"/>
    <s v="Yes"/>
    <x v="0"/>
    <s v="Street"/>
    <s v="Driver took over to make manual lane change"/>
  </r>
  <r>
    <x v="10"/>
    <s v="52CG2DGAXJ5017983"/>
    <s v="Yes"/>
    <s v="Yes"/>
    <x v="0"/>
    <s v="Street"/>
    <s v="Driver took over to make manual lane change"/>
  </r>
  <r>
    <x v="10"/>
    <s v="52CG2DGAXJ5017983"/>
    <s v="Yes"/>
    <s v="Yes"/>
    <x v="0"/>
    <s v="Street"/>
    <s v="Driver took over to make manual lane change"/>
  </r>
  <r>
    <x v="10"/>
    <s v="52CG2DGAXJ5017983"/>
    <s v="Yes"/>
    <s v="Yes"/>
    <x v="0"/>
    <s v="Street"/>
    <s v="Need to manually drive around car stopped in lane"/>
  </r>
  <r>
    <x v="10"/>
    <s v="52CG2DGAXJ5017983"/>
    <s v="Yes"/>
    <s v="Yes"/>
    <x v="0"/>
    <s v="Street"/>
    <s v="Took a left turn too sharply and the driver took over"/>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7.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8.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9.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0.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5.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69F3C7-3DF4-2E4E-9F49-DBBFA46A7454}" name="PivotTable1" cacheId="38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W1:Y13" firstHeaderRow="1" firstDataRow="2" firstDataCol="1"/>
  <pivotFields count="9">
    <pivotField axis="axisRow" numFmtId="14" showAll="0">
      <items count="15">
        <item x="0"/>
        <item x="1"/>
        <item x="2"/>
        <item x="3"/>
        <item x="4"/>
        <item x="5"/>
        <item x="6"/>
        <item x="7"/>
        <item x="8"/>
        <item x="9"/>
        <item x="10"/>
        <item x="11"/>
        <item x="12"/>
        <item x="13"/>
        <item t="default"/>
      </items>
    </pivotField>
    <pivotField showAll="0"/>
    <pivotField showAll="0"/>
    <pivotField showAll="0">
      <items count="2">
        <item x="0"/>
        <item t="default"/>
      </items>
    </pivotField>
    <pivotField axis="axisCol" dataField="1" showAll="0">
      <items count="2">
        <item x="0"/>
        <item t="default"/>
      </items>
    </pivotField>
    <pivotField showAll="0"/>
    <pivotField showAll="0"/>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8"/>
    <field x="0"/>
  </rowFields>
  <rowItems count="11">
    <i>
      <x v="1"/>
    </i>
    <i r="1">
      <x v="12"/>
    </i>
    <i>
      <x v="2"/>
    </i>
    <i r="1">
      <x v="4"/>
    </i>
    <i r="1">
      <x v="5"/>
    </i>
    <i r="1">
      <x v="6"/>
    </i>
    <i r="1">
      <x v="7"/>
    </i>
    <i r="1">
      <x v="9"/>
    </i>
    <i r="1">
      <x v="10"/>
    </i>
    <i r="1">
      <x v="11"/>
    </i>
    <i t="grand">
      <x/>
    </i>
  </rowItems>
  <colFields count="1">
    <field x="4"/>
  </colFields>
  <colItems count="2">
    <i>
      <x/>
    </i>
    <i t="grand">
      <x/>
    </i>
  </colItems>
  <dataFields count="1">
    <dataField name="Count of DISENGAGEMENT_x000a_INITIATED BY_x000a_(AV System, Test Driver, Remote Operator, or Passenger)" fld="4" subtotal="count" baseField="0" baseItem="0"/>
  </dataFields>
  <formats count="11">
    <format dxfId="26">
      <pivotArea type="all" dataOnly="0" outline="0" fieldPosition="0"/>
    </format>
    <format dxfId="25">
      <pivotArea outline="0" collapsedLevelsAreSubtotals="1" fieldPosition="0"/>
    </format>
    <format dxfId="24">
      <pivotArea type="origin" dataOnly="0" labelOnly="1" outline="0" fieldPosition="0"/>
    </format>
    <format dxfId="23">
      <pivotArea field="3" type="button" dataOnly="0" labelOnly="1" outline="0"/>
    </format>
    <format dxfId="22">
      <pivotArea type="topRight" dataOnly="0" labelOnly="1" outline="0" fieldPosition="0"/>
    </format>
    <format dxfId="21">
      <pivotArea field="8" type="button" dataOnly="0" labelOnly="1" outline="0" axis="axisRow" fieldPosition="0"/>
    </format>
    <format dxfId="20">
      <pivotArea dataOnly="0" labelOnly="1" fieldPosition="0">
        <references count="1">
          <reference field="8" count="2">
            <x v="1"/>
            <x v="2"/>
          </reference>
        </references>
      </pivotArea>
    </format>
    <format dxfId="19">
      <pivotArea dataOnly="0" labelOnly="1" grandRow="1" outline="0" fieldPosition="0"/>
    </format>
    <format dxfId="18">
      <pivotArea dataOnly="0" labelOnly="1" fieldPosition="0">
        <references count="2">
          <reference field="0" count="1">
            <x v="12"/>
          </reference>
          <reference field="8" count="1" selected="0">
            <x v="1"/>
          </reference>
        </references>
      </pivotArea>
    </format>
    <format dxfId="17">
      <pivotArea dataOnly="0" labelOnly="1" fieldPosition="0">
        <references count="2">
          <reference field="0" count="7">
            <x v="4"/>
            <x v="5"/>
            <x v="6"/>
            <x v="7"/>
            <x v="9"/>
            <x v="10"/>
            <x v="11"/>
          </reference>
          <reference field="8" count="1" selected="0">
            <x v="2"/>
          </reference>
        </references>
      </pivotArea>
    </format>
    <format dxfId="16">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B85293-F301-E644-9DE8-90773D7F3F4F}" name="PivotTable3" cacheId="38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G1:AJ9" firstHeaderRow="1" firstDataRow="2" firstDataCol="1"/>
  <pivotFields count="8">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axis="axisCol" dataField="1" showAll="0">
      <items count="3">
        <item x="0"/>
        <item x="1"/>
        <item t="default"/>
      </items>
    </pivotField>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7"/>
    <field x="0"/>
  </rowFields>
  <rowItems count="7">
    <i>
      <x v="6"/>
    </i>
    <i>
      <x v="7"/>
    </i>
    <i>
      <x v="8"/>
    </i>
    <i>
      <x v="9"/>
    </i>
    <i>
      <x v="10"/>
    </i>
    <i>
      <x v="11"/>
    </i>
    <i t="grand">
      <x/>
    </i>
  </rowItems>
  <colFields count="1">
    <field x="4"/>
  </colFields>
  <colItems count="3">
    <i>
      <x/>
    </i>
    <i>
      <x v="1"/>
    </i>
    <i t="grand">
      <x/>
    </i>
  </colItems>
  <dataFields count="1">
    <dataField name="Count of DISENGAGEMENT INITIATED BY_x000a_"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56540C6-5A7F-4B4E-916B-7AC8ABA61F9F}" name="PivotTable2" cacheId="38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E1:AH17" firstHeaderRow="1" firstDataRow="2" firstDataCol="1"/>
  <pivotFields count="9">
    <pivotField axis="axisRow" numFmtId="14" showAll="0">
      <items count="15">
        <item x="0"/>
        <item x="1"/>
        <item x="2"/>
        <item x="3"/>
        <item x="4"/>
        <item x="5"/>
        <item x="6"/>
        <item x="7"/>
        <item x="8"/>
        <item x="9"/>
        <item x="10"/>
        <item x="11"/>
        <item x="12"/>
        <item x="13"/>
        <item t="default"/>
      </items>
    </pivotField>
    <pivotField showAll="0"/>
    <pivotField showAll="0"/>
    <pivotField showAll="0"/>
    <pivotField axis="axisCol" dataField="1" showAll="0">
      <items count="3">
        <item x="1"/>
        <item x="0"/>
        <item t="default"/>
      </items>
    </pivotField>
    <pivotField showAll="0"/>
    <pivotField showAll="0"/>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8"/>
    <field x="0"/>
  </rowFields>
  <rowItems count="15">
    <i>
      <x v="1"/>
    </i>
    <i r="1">
      <x v="12"/>
    </i>
    <i>
      <x v="2"/>
    </i>
    <i r="1">
      <x v="1"/>
    </i>
    <i r="1">
      <x v="2"/>
    </i>
    <i r="1">
      <x v="3"/>
    </i>
    <i r="1">
      <x v="4"/>
    </i>
    <i r="1">
      <x v="5"/>
    </i>
    <i r="1">
      <x v="6"/>
    </i>
    <i r="1">
      <x v="7"/>
    </i>
    <i r="1">
      <x v="8"/>
    </i>
    <i r="1">
      <x v="9"/>
    </i>
    <i r="1">
      <x v="10"/>
    </i>
    <i r="1">
      <x v="11"/>
    </i>
    <i t="grand">
      <x/>
    </i>
  </rowItems>
  <colFields count="1">
    <field x="4"/>
  </colFields>
  <colItems count="3">
    <i>
      <x/>
    </i>
    <i>
      <x v="1"/>
    </i>
    <i t="grand">
      <x/>
    </i>
  </colItems>
  <dataFields count="1">
    <dataField name="Count of DISENGAGEMENT INITIATED BY_x000a_"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5A212CA-BD2D-984A-B4BC-AA6F09C7C114}" name="PivotTable18" cacheId="40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V1:X6" firstHeaderRow="1" firstDataRow="2" firstDataCol="1"/>
  <pivotFields count="8">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axis="axisCol" dataField="1" showAll="0">
      <items count="2">
        <item x="0"/>
        <item t="default"/>
      </items>
    </pivotField>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7"/>
    <field x="0"/>
  </rowFields>
  <rowItems count="4">
    <i>
      <x v="9"/>
    </i>
    <i>
      <x v="10"/>
    </i>
    <i>
      <x v="11"/>
    </i>
    <i t="grand">
      <x/>
    </i>
  </rowItems>
  <colFields count="1">
    <field x="4"/>
  </colFields>
  <colItems count="2">
    <i>
      <x/>
    </i>
    <i t="grand">
      <x/>
    </i>
  </colItems>
  <dataFields count="1">
    <dataField name="Count of DISENGAGEMENT_INITIATED_BY_x000a_"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928D1F-5E67-7C49-BBFB-80452596ADCC}" name="PivotTable4" cacheId="38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E1:AG17" firstHeaderRow="1" firstDataRow="2" firstDataCol="1"/>
  <pivotFields count="9">
    <pivotField axis="axisRow" numFmtId="14" showAll="0">
      <items count="15">
        <item x="0"/>
        <item x="1"/>
        <item x="2"/>
        <item x="3"/>
        <item x="4"/>
        <item x="5"/>
        <item x="6"/>
        <item x="7"/>
        <item x="8"/>
        <item x="9"/>
        <item x="10"/>
        <item x="11"/>
        <item x="12"/>
        <item x="13"/>
        <item t="default"/>
      </items>
    </pivotField>
    <pivotField showAll="0"/>
    <pivotField showAll="0"/>
    <pivotField showAll="0"/>
    <pivotField axis="axisCol" dataField="1" showAll="0">
      <items count="2">
        <item x="0"/>
        <item t="default"/>
      </items>
    </pivotField>
    <pivotField showAll="0"/>
    <pivotField showAll="0"/>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8"/>
    <field x="0"/>
  </rowFields>
  <rowItems count="15">
    <i>
      <x v="1"/>
    </i>
    <i r="1">
      <x v="12"/>
    </i>
    <i>
      <x v="2"/>
    </i>
    <i r="1">
      <x v="1"/>
    </i>
    <i r="1">
      <x v="2"/>
    </i>
    <i r="1">
      <x v="3"/>
    </i>
    <i r="1">
      <x v="4"/>
    </i>
    <i r="1">
      <x v="5"/>
    </i>
    <i r="1">
      <x v="6"/>
    </i>
    <i r="1">
      <x v="7"/>
    </i>
    <i r="1">
      <x v="8"/>
    </i>
    <i r="1">
      <x v="9"/>
    </i>
    <i r="1">
      <x v="10"/>
    </i>
    <i r="1">
      <x v="11"/>
    </i>
    <i t="grand">
      <x/>
    </i>
  </rowItems>
  <colFields count="1">
    <field x="4"/>
  </colFields>
  <colItems count="2">
    <i>
      <x/>
    </i>
    <i t="grand">
      <x/>
    </i>
  </colItems>
  <dataFields count="1">
    <dataField name="Count of DISENGAGEMENT INITIATED BY_x000a_"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CE3DC9C-F64B-E14C-95B9-559E55752E09}" name="PivotTable5" cacheId="38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H1:AJ7" firstHeaderRow="1" firstDataRow="2" firstDataCol="1"/>
  <pivotFields count="8">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axis="axisCol" dataField="1" showAll="0">
      <items count="2">
        <item x="0"/>
        <item t="default"/>
      </items>
    </pivotField>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7"/>
    <field x="0"/>
  </rowFields>
  <rowItems count="5">
    <i>
      <x v="6"/>
    </i>
    <i>
      <x v="7"/>
    </i>
    <i>
      <x v="9"/>
    </i>
    <i>
      <x v="10"/>
    </i>
    <i t="grand">
      <x/>
    </i>
  </rowItems>
  <colFields count="1">
    <field x="4"/>
  </colFields>
  <colItems count="2">
    <i>
      <x/>
    </i>
    <i t="grand">
      <x/>
    </i>
  </colItems>
  <dataFields count="1">
    <dataField name="Count of DISENGAGEMENT INITIATED BY_x000a_"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738DCA8-A352-D343-9232-42E985E96890}" name="PivotTable6" cacheId="38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X1:Z8" firstHeaderRow="1" firstDataRow="2" firstDataCol="1"/>
  <pivotFields count="9">
    <pivotField axis="axisRow" numFmtId="14" showAll="0">
      <items count="15">
        <item x="0"/>
        <item x="1"/>
        <item x="2"/>
        <item x="3"/>
        <item x="4"/>
        <item x="5"/>
        <item x="6"/>
        <item x="7"/>
        <item x="8"/>
        <item x="9"/>
        <item x="10"/>
        <item x="11"/>
        <item x="12"/>
        <item x="13"/>
        <item t="default"/>
      </items>
    </pivotField>
    <pivotField showAll="0"/>
    <pivotField showAll="0"/>
    <pivotField showAll="0"/>
    <pivotField axis="axisCol" dataField="1" showAll="0">
      <items count="2">
        <item x="0"/>
        <item t="default"/>
      </items>
    </pivotField>
    <pivotField showAll="0"/>
    <pivotField showAll="0"/>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8"/>
    <field x="0"/>
  </rowFields>
  <rowItems count="6">
    <i>
      <x v="1"/>
    </i>
    <i r="1">
      <x v="12"/>
    </i>
    <i>
      <x v="2"/>
    </i>
    <i r="1">
      <x v="1"/>
    </i>
    <i r="1">
      <x v="2"/>
    </i>
    <i t="grand">
      <x/>
    </i>
  </rowItems>
  <colFields count="1">
    <field x="4"/>
  </colFields>
  <colItems count="2">
    <i>
      <x/>
    </i>
    <i t="grand">
      <x/>
    </i>
  </colItems>
  <dataFields count="1">
    <dataField name="Count of DISENGAGEMENT INITIATED BY_x000a_" fld="4" subtotal="count" baseField="0" baseItem="0"/>
  </dataFields>
  <formats count="12">
    <format dxfId="15">
      <pivotArea type="all" dataOnly="0" outline="0" fieldPosition="0"/>
    </format>
    <format dxfId="14">
      <pivotArea outline="0" collapsedLevelsAreSubtotals="1" fieldPosition="0"/>
    </format>
    <format dxfId="13">
      <pivotArea type="origin" dataOnly="0" labelOnly="1" outline="0" fieldPosition="0"/>
    </format>
    <format dxfId="12">
      <pivotArea field="4" type="button" dataOnly="0" labelOnly="1" outline="0" axis="axisCol" fieldPosition="0"/>
    </format>
    <format dxfId="11">
      <pivotArea type="topRight" dataOnly="0" labelOnly="1" outline="0" fieldPosition="0"/>
    </format>
    <format dxfId="10">
      <pivotArea field="8" type="button" dataOnly="0" labelOnly="1" outline="0" axis="axisRow" fieldPosition="0"/>
    </format>
    <format dxfId="9">
      <pivotArea dataOnly="0" labelOnly="1" fieldPosition="0">
        <references count="1">
          <reference field="8" count="2">
            <x v="1"/>
            <x v="2"/>
          </reference>
        </references>
      </pivotArea>
    </format>
    <format dxfId="8">
      <pivotArea dataOnly="0" labelOnly="1" grandRow="1" outline="0" fieldPosition="0"/>
    </format>
    <format dxfId="7">
      <pivotArea dataOnly="0" labelOnly="1" fieldPosition="0">
        <references count="2">
          <reference field="0" count="1">
            <x v="12"/>
          </reference>
          <reference field="8" count="1" selected="0">
            <x v="1"/>
          </reference>
        </references>
      </pivotArea>
    </format>
    <format dxfId="6">
      <pivotArea dataOnly="0" labelOnly="1" fieldPosition="0">
        <references count="2">
          <reference field="0" count="2">
            <x v="1"/>
            <x v="2"/>
          </reference>
          <reference field="8" count="1" selected="0">
            <x v="2"/>
          </reference>
        </references>
      </pivotArea>
    </format>
    <format dxfId="5">
      <pivotArea dataOnly="0" labelOnly="1" fieldPosition="0">
        <references count="1">
          <reference field="4" count="0"/>
        </references>
      </pivotArea>
    </format>
    <format dxfId="4">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FD0464C-1F1B-0642-BFEE-026100D5086A}" name="PivotTable7" cacheId="38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U1:X15" firstHeaderRow="1" firstDataRow="2" firstDataCol="1"/>
  <pivotFields count="9">
    <pivotField axis="axisRow" showAll="0">
      <items count="15">
        <item x="0"/>
        <item x="1"/>
        <item x="2"/>
        <item x="3"/>
        <item x="4"/>
        <item x="5"/>
        <item x="6"/>
        <item x="7"/>
        <item x="8"/>
        <item x="9"/>
        <item x="10"/>
        <item x="11"/>
        <item x="12"/>
        <item x="13"/>
        <item t="default"/>
      </items>
    </pivotField>
    <pivotField showAll="0"/>
    <pivotField showAll="0"/>
    <pivotField showAll="0"/>
    <pivotField axis="axisCol" dataField="1" showAll="0">
      <items count="3">
        <item x="1"/>
        <item x="0"/>
        <item t="default"/>
      </items>
    </pivotField>
    <pivotField showAll="0"/>
    <pivotField showAll="0"/>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8"/>
    <field x="0"/>
  </rowFields>
  <rowItems count="13">
    <i>
      <x v="1"/>
    </i>
    <i r="1">
      <x v="12"/>
    </i>
    <i>
      <x v="2"/>
    </i>
    <i r="1">
      <x v="1"/>
    </i>
    <i r="1">
      <x v="2"/>
    </i>
    <i r="1">
      <x v="3"/>
    </i>
    <i r="1">
      <x v="4"/>
    </i>
    <i r="1">
      <x v="5"/>
    </i>
    <i r="1">
      <x v="8"/>
    </i>
    <i r="1">
      <x v="9"/>
    </i>
    <i r="1">
      <x v="10"/>
    </i>
    <i r="1">
      <x v="11"/>
    </i>
    <i t="grand">
      <x/>
    </i>
  </rowItems>
  <colFields count="1">
    <field x="4"/>
  </colFields>
  <colItems count="3">
    <i>
      <x/>
    </i>
    <i>
      <x v="1"/>
    </i>
    <i t="grand">
      <x/>
    </i>
  </colItems>
  <dataFields count="1">
    <dataField name="Count of DISENGAGEMENT INITIATED BY_x000a_" fld="4" subtotal="count" baseField="0" baseItem="0"/>
  </dataFields>
  <formats count="4">
    <format dxfId="3">
      <pivotArea type="origin" dataOnly="0" labelOnly="1" outline="0" fieldPosition="0"/>
    </format>
    <format dxfId="2">
      <pivotArea field="8" type="button" dataOnly="0" labelOnly="1" outline="0" axis="axisRow" fieldPosition="0"/>
    </format>
    <format dxfId="1">
      <pivotArea dataOnly="0" labelOnly="1" fieldPosition="0">
        <references count="1">
          <reference field="8" count="2">
            <x v="1"/>
            <x v="2"/>
          </reference>
        </references>
      </pivotArea>
    </format>
    <format dxfId="0">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1CC1F9B-8A39-3C4F-BD65-6BB5D6A347C1}" name="PivotTable8" cacheId="40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G1:AJ17" firstHeaderRow="1" firstDataRow="2" firstDataCol="1"/>
  <pivotFields count="9">
    <pivotField axis="axisRow" numFmtId="14" showAll="0">
      <items count="15">
        <item x="0"/>
        <item x="1"/>
        <item x="2"/>
        <item x="3"/>
        <item x="4"/>
        <item x="5"/>
        <item x="6"/>
        <item x="7"/>
        <item x="8"/>
        <item x="9"/>
        <item x="10"/>
        <item x="11"/>
        <item x="12"/>
        <item x="13"/>
        <item t="default"/>
      </items>
    </pivotField>
    <pivotField showAll="0"/>
    <pivotField showAll="0"/>
    <pivotField showAll="0"/>
    <pivotField axis="axisCol" dataField="1" showAll="0">
      <items count="3">
        <item x="1"/>
        <item x="0"/>
        <item t="default"/>
      </items>
    </pivotField>
    <pivotField showAll="0"/>
    <pivotField showAll="0"/>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8"/>
    <field x="0"/>
  </rowFields>
  <rowItems count="15">
    <i>
      <x v="1"/>
    </i>
    <i r="1">
      <x v="12"/>
    </i>
    <i>
      <x v="2"/>
    </i>
    <i r="1">
      <x v="1"/>
    </i>
    <i r="1">
      <x v="2"/>
    </i>
    <i r="1">
      <x v="3"/>
    </i>
    <i r="1">
      <x v="4"/>
    </i>
    <i r="1">
      <x v="5"/>
    </i>
    <i r="1">
      <x v="6"/>
    </i>
    <i r="1">
      <x v="7"/>
    </i>
    <i r="1">
      <x v="8"/>
    </i>
    <i r="1">
      <x v="9"/>
    </i>
    <i r="1">
      <x v="10"/>
    </i>
    <i r="1">
      <x v="11"/>
    </i>
    <i t="grand">
      <x/>
    </i>
  </rowItems>
  <colFields count="1">
    <field x="4"/>
  </colFields>
  <colItems count="3">
    <i>
      <x/>
    </i>
    <i>
      <x v="1"/>
    </i>
    <i t="grand">
      <x/>
    </i>
  </colItems>
  <dataFields count="1">
    <dataField name="Count of DISENGAGEMENT INITIATED BY_x000a_"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93F434F-797C-AD40-A551-0E7CB7722227}" name="PivotTable8" cacheId="38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V1:X6" firstHeaderRow="1" firstDataRow="2" firstDataCol="1"/>
  <pivotFields count="8">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axis="axisCol" dataField="1" showAll="0">
      <items count="2">
        <item x="0"/>
        <item t="default"/>
      </items>
    </pivotField>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7"/>
    <field x="0"/>
  </rowFields>
  <rowItems count="4">
    <i>
      <x v="5"/>
    </i>
    <i>
      <x v="6"/>
    </i>
    <i>
      <x v="7"/>
    </i>
    <i t="grand">
      <x/>
    </i>
  </rowItems>
  <colFields count="1">
    <field x="4"/>
  </colFields>
  <colItems count="2">
    <i>
      <x/>
    </i>
    <i t="grand">
      <x/>
    </i>
  </colItems>
  <dataFields count="1">
    <dataField name="Count of DISENGAGEMENT INITIATED BY_x000a_"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88AB6D8-3863-434F-92B4-6425ED583068}" name="PivotTable9" cacheId="39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F1:AI17" firstHeaderRow="1" firstDataRow="2" firstDataCol="1"/>
  <pivotFields count="9">
    <pivotField axis="axisRow" numFmtId="167" showAll="0">
      <items count="15">
        <item x="0"/>
        <item x="1"/>
        <item x="2"/>
        <item x="3"/>
        <item x="4"/>
        <item x="5"/>
        <item x="6"/>
        <item x="7"/>
        <item x="8"/>
        <item x="9"/>
        <item x="10"/>
        <item x="11"/>
        <item x="12"/>
        <item x="13"/>
        <item t="default"/>
      </items>
    </pivotField>
    <pivotField showAll="0"/>
    <pivotField showAll="0"/>
    <pivotField showAll="0"/>
    <pivotField axis="axisCol" dataField="1" showAll="0">
      <items count="3">
        <item x="1"/>
        <item x="0"/>
        <item t="default"/>
      </items>
    </pivotField>
    <pivotField showAll="0"/>
    <pivotField showAll="0"/>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8"/>
    <field x="0"/>
  </rowFields>
  <rowItems count="15">
    <i>
      <x v="1"/>
    </i>
    <i r="1">
      <x v="12"/>
    </i>
    <i>
      <x v="2"/>
    </i>
    <i r="1">
      <x v="1"/>
    </i>
    <i r="1">
      <x v="2"/>
    </i>
    <i r="1">
      <x v="3"/>
    </i>
    <i r="1">
      <x v="4"/>
    </i>
    <i r="1">
      <x v="5"/>
    </i>
    <i r="1">
      <x v="6"/>
    </i>
    <i r="1">
      <x v="7"/>
    </i>
    <i r="1">
      <x v="8"/>
    </i>
    <i r="1">
      <x v="9"/>
    </i>
    <i r="1">
      <x v="10"/>
    </i>
    <i r="1">
      <x v="11"/>
    </i>
    <i t="grand">
      <x/>
    </i>
  </rowItems>
  <colFields count="1">
    <field x="4"/>
  </colFields>
  <colItems count="3">
    <i>
      <x/>
    </i>
    <i>
      <x v="1"/>
    </i>
    <i t="grand">
      <x/>
    </i>
  </colItems>
  <dataFields count="1">
    <dataField name="Count of DISENGAGEMENT INITIATED BY_x000a_"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A39601-BAF6-2F4A-AA1D-0D6256C7EBA1}" name="PivotTable10" cacheId="39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E1:AH17" firstHeaderRow="1" firstDataRow="2" firstDataCol="1"/>
  <pivotFields count="9">
    <pivotField axis="axisRow" numFmtId="14" showAll="0">
      <items count="15">
        <item x="0"/>
        <item x="1"/>
        <item x="2"/>
        <item x="3"/>
        <item x="4"/>
        <item x="5"/>
        <item x="6"/>
        <item x="7"/>
        <item x="8"/>
        <item x="9"/>
        <item x="10"/>
        <item x="11"/>
        <item x="12"/>
        <item x="13"/>
        <item t="default"/>
      </items>
    </pivotField>
    <pivotField showAll="0"/>
    <pivotField showAll="0"/>
    <pivotField showAll="0"/>
    <pivotField axis="axisCol" dataField="1" showAll="0">
      <items count="3">
        <item x="0"/>
        <item x="1"/>
        <item t="default"/>
      </items>
    </pivotField>
    <pivotField showAll="0"/>
    <pivotField showAll="0"/>
    <pivotField showAll="0">
      <items count="7">
        <item sd="0" x="1"/>
        <item sd="0" x="2"/>
        <item sd="0" x="3"/>
        <item sd="0" x="4"/>
        <item sd="0" x="5"/>
        <item x="0"/>
        <item t="default"/>
      </items>
    </pivotField>
    <pivotField axis="axisRow" showAll="0">
      <items count="5">
        <item x="1"/>
        <item x="2"/>
        <item sd="0" x="3"/>
        <item x="0"/>
        <item t="default"/>
      </items>
    </pivotField>
  </pivotFields>
  <rowFields count="2">
    <field x="8"/>
    <field x="0"/>
  </rowFields>
  <rowItems count="15">
    <i>
      <x/>
    </i>
    <i r="1">
      <x v="12"/>
    </i>
    <i>
      <x v="1"/>
    </i>
    <i r="1">
      <x v="1"/>
    </i>
    <i r="1">
      <x v="2"/>
    </i>
    <i r="1">
      <x v="3"/>
    </i>
    <i r="1">
      <x v="4"/>
    </i>
    <i r="1">
      <x v="5"/>
    </i>
    <i r="1">
      <x v="6"/>
    </i>
    <i r="1">
      <x v="7"/>
    </i>
    <i r="1">
      <x v="8"/>
    </i>
    <i r="1">
      <x v="9"/>
    </i>
    <i r="1">
      <x v="10"/>
    </i>
    <i r="1">
      <x v="11"/>
    </i>
    <i t="grand">
      <x/>
    </i>
  </rowItems>
  <colFields count="1">
    <field x="4"/>
  </colFields>
  <colItems count="3">
    <i>
      <x/>
    </i>
    <i>
      <x v="1"/>
    </i>
    <i t="grand">
      <x/>
    </i>
  </colItems>
  <dataFields count="1">
    <dataField name="Count of DISENGAGEMENT INITIATED BY_x000a_"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0128CEE-50C3-334B-A0CD-01F5E1D9A165}" name="PivotTable11" cacheId="39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X1:Z14" firstHeaderRow="1" firstDataRow="2" firstDataCol="1"/>
  <pivotFields count="9">
    <pivotField axis="axisRow" numFmtId="14" showAll="0">
      <items count="15">
        <item x="0"/>
        <item x="1"/>
        <item x="2"/>
        <item x="3"/>
        <item x="4"/>
        <item x="5"/>
        <item x="6"/>
        <item x="7"/>
        <item x="8"/>
        <item x="9"/>
        <item x="10"/>
        <item x="11"/>
        <item x="12"/>
        <item x="13"/>
        <item t="default"/>
      </items>
    </pivotField>
    <pivotField showAll="0"/>
    <pivotField showAll="0"/>
    <pivotField showAll="0"/>
    <pivotField axis="axisCol" dataField="1" showAll="0">
      <items count="2">
        <item x="0"/>
        <item t="default"/>
      </items>
    </pivotField>
    <pivotField showAll="0"/>
    <pivotField showAll="0"/>
    <pivotField showAll="0">
      <items count="7">
        <item sd="0" x="0"/>
        <item sd="0" x="1"/>
        <item sd="0" x="2"/>
        <item sd="0" x="3"/>
        <item sd="0" x="4"/>
        <item x="5"/>
        <item t="default"/>
      </items>
    </pivotField>
    <pivotField axis="axisRow" showAll="0">
      <items count="5">
        <item sd="0" x="0"/>
        <item x="1"/>
        <item x="2"/>
        <item x="3"/>
        <item t="default"/>
      </items>
    </pivotField>
  </pivotFields>
  <rowFields count="2">
    <field x="8"/>
    <field x="0"/>
  </rowFields>
  <rowItems count="12">
    <i>
      <x v="1"/>
    </i>
    <i r="1">
      <x v="12"/>
    </i>
    <i>
      <x v="2"/>
    </i>
    <i r="1">
      <x v="1"/>
    </i>
    <i r="1">
      <x v="2"/>
    </i>
    <i r="1">
      <x v="3"/>
    </i>
    <i r="1">
      <x v="4"/>
    </i>
    <i r="1">
      <x v="5"/>
    </i>
    <i r="1">
      <x v="7"/>
    </i>
    <i r="1">
      <x v="10"/>
    </i>
    <i r="1">
      <x v="11"/>
    </i>
    <i t="grand">
      <x/>
    </i>
  </rowItems>
  <colFields count="1">
    <field x="4"/>
  </colFields>
  <colItems count="2">
    <i>
      <x/>
    </i>
    <i t="grand">
      <x/>
    </i>
  </colItems>
  <dataFields count="1">
    <dataField name="Count of DISENGAGEMENT INITIATED BY_x000a_"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379447D-C910-3147-84D1-BF1A1A70D37E}" name="PivotTable13" cacheId="39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Q1:T13" firstHeaderRow="1" firstDataRow="2" firstDataCol="1"/>
  <pivotFields count="9">
    <pivotField axis="axisRow" numFmtId="14" showAll="0">
      <items count="15">
        <item x="0"/>
        <item x="1"/>
        <item x="2"/>
        <item x="3"/>
        <item x="4"/>
        <item x="5"/>
        <item x="6"/>
        <item x="7"/>
        <item x="8"/>
        <item x="9"/>
        <item x="10"/>
        <item x="11"/>
        <item x="12"/>
        <item x="13"/>
        <item t="default"/>
      </items>
    </pivotField>
    <pivotField showAll="0"/>
    <pivotField showAll="0"/>
    <pivotField showAll="0"/>
    <pivotField axis="axisCol" dataField="1" showAll="0">
      <items count="3">
        <item x="1"/>
        <item x="0"/>
        <item t="default"/>
      </items>
    </pivotField>
    <pivotField showAll="0"/>
    <pivotField showAll="0"/>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8"/>
    <field x="0"/>
  </rowFields>
  <rowItems count="11">
    <i>
      <x v="1"/>
    </i>
    <i r="1">
      <x v="12"/>
    </i>
    <i>
      <x v="2"/>
    </i>
    <i r="1">
      <x v="1"/>
    </i>
    <i r="1">
      <x v="2"/>
    </i>
    <i r="1">
      <x v="3"/>
    </i>
    <i r="1">
      <x v="4"/>
    </i>
    <i r="1">
      <x v="5"/>
    </i>
    <i r="1">
      <x v="6"/>
    </i>
    <i r="1">
      <x v="7"/>
    </i>
    <i t="grand">
      <x/>
    </i>
  </rowItems>
  <colFields count="1">
    <field x="4"/>
  </colFields>
  <colItems count="3">
    <i>
      <x/>
    </i>
    <i>
      <x v="1"/>
    </i>
    <i t="grand">
      <x/>
    </i>
  </colItems>
  <dataFields count="1">
    <dataField name="Count of DISENGAGEMENT INITIATED BY_x000a_"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BB7D82A-D3ED-1C42-9F71-D0A9ACF34CEF}" name="PivotTable14" cacheId="39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F1:AH16" firstHeaderRow="1" firstDataRow="2" firstDataCol="1"/>
  <pivotFields count="9">
    <pivotField axis="axisRow" numFmtId="14" showAll="0">
      <items count="15">
        <item x="0"/>
        <item x="1"/>
        <item x="2"/>
        <item x="3"/>
        <item x="4"/>
        <item x="5"/>
        <item x="6"/>
        <item x="7"/>
        <item x="8"/>
        <item x="9"/>
        <item x="10"/>
        <item x="11"/>
        <item x="12"/>
        <item x="13"/>
        <item t="default"/>
      </items>
    </pivotField>
    <pivotField showAll="0"/>
    <pivotField showAll="0"/>
    <pivotField showAll="0"/>
    <pivotField axis="axisCol" dataField="1" showAll="0">
      <items count="2">
        <item x="0"/>
        <item t="default"/>
      </items>
    </pivotField>
    <pivotField showAll="0"/>
    <pivotField showAll="0"/>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8"/>
    <field x="0"/>
  </rowFields>
  <rowItems count="14">
    <i>
      <x v="1"/>
    </i>
    <i r="1">
      <x v="12"/>
    </i>
    <i>
      <x v="2"/>
    </i>
    <i r="1">
      <x v="2"/>
    </i>
    <i r="1">
      <x v="3"/>
    </i>
    <i r="1">
      <x v="4"/>
    </i>
    <i r="1">
      <x v="5"/>
    </i>
    <i r="1">
      <x v="6"/>
    </i>
    <i r="1">
      <x v="7"/>
    </i>
    <i r="1">
      <x v="8"/>
    </i>
    <i r="1">
      <x v="9"/>
    </i>
    <i r="1">
      <x v="10"/>
    </i>
    <i r="1">
      <x v="11"/>
    </i>
    <i t="grand">
      <x/>
    </i>
  </rowItems>
  <colFields count="1">
    <field x="4"/>
  </colFields>
  <colItems count="2">
    <i>
      <x/>
    </i>
    <i t="grand">
      <x/>
    </i>
  </colItems>
  <dataFields count="1">
    <dataField name="Count of DISENGAGEMENT INITIATED BY_x000a_"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E610681-7D92-344F-A1D8-ACC14EEBC34B}" name="PivotTable16" cacheId="39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N1:Q16" firstHeaderRow="1" firstDataRow="2" firstDataCol="1"/>
  <pivotFields count="9">
    <pivotField axis="axisRow" numFmtId="14" showAll="0">
      <items count="15">
        <item x="0"/>
        <item x="1"/>
        <item x="2"/>
        <item x="3"/>
        <item x="4"/>
        <item x="5"/>
        <item x="6"/>
        <item x="7"/>
        <item x="8"/>
        <item x="9"/>
        <item x="10"/>
        <item x="11"/>
        <item x="12"/>
        <item x="13"/>
        <item t="default"/>
      </items>
    </pivotField>
    <pivotField showAll="0"/>
    <pivotField showAll="0"/>
    <pivotField showAll="0"/>
    <pivotField axis="axisCol" dataField="1" showAll="0">
      <items count="3">
        <item x="0"/>
        <item x="1"/>
        <item t="default"/>
      </items>
    </pivotField>
    <pivotField showAll="0"/>
    <pivotField showAll="0"/>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8"/>
    <field x="0"/>
  </rowFields>
  <rowItems count="14">
    <i>
      <x v="1"/>
    </i>
    <i r="1">
      <x v="12"/>
    </i>
    <i>
      <x v="2"/>
    </i>
    <i r="1">
      <x v="1"/>
    </i>
    <i r="1">
      <x v="2"/>
    </i>
    <i r="1">
      <x v="3"/>
    </i>
    <i r="1">
      <x v="4"/>
    </i>
    <i r="1">
      <x v="5"/>
    </i>
    <i r="1">
      <x v="6"/>
    </i>
    <i r="1">
      <x v="8"/>
    </i>
    <i r="1">
      <x v="9"/>
    </i>
    <i r="1">
      <x v="10"/>
    </i>
    <i r="1">
      <x v="11"/>
    </i>
    <i t="grand">
      <x/>
    </i>
  </rowItems>
  <colFields count="1">
    <field x="4"/>
  </colFields>
  <colItems count="3">
    <i>
      <x/>
    </i>
    <i>
      <x v="1"/>
    </i>
    <i t="grand">
      <x/>
    </i>
  </colItems>
  <dataFields count="1">
    <dataField name="Count of DISENGAGEMENT INITIATED BY_x000a_"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2DD50FDF-CA4F-1B4C-A722-D9D5AE7A5D19}" name="PivotTable17" cacheId="39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O1:Q7" firstHeaderRow="1" firstDataRow="2" firstDataCol="1"/>
  <pivotFields count="8">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axis="axisCol" dataField="1" showAll="0">
      <items count="2">
        <item x="0"/>
        <item t="default"/>
      </items>
    </pivotField>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7"/>
    <field x="0"/>
  </rowFields>
  <rowItems count="5">
    <i>
      <x v="3"/>
    </i>
    <i>
      <x v="4"/>
    </i>
    <i>
      <x v="5"/>
    </i>
    <i>
      <x v="6"/>
    </i>
    <i t="grand">
      <x/>
    </i>
  </rowItems>
  <colFields count="1">
    <field x="4"/>
  </colFields>
  <colItems count="2">
    <i>
      <x/>
    </i>
    <i t="grand">
      <x/>
    </i>
  </colItems>
  <dataFields count="1">
    <dataField name="Count of DISENGAGEMENT INITIATED BY_x000a_"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66BEC18-0754-9C48-B309-1E9A20DAA736}" name="PivotTable19" cacheId="39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F1:AI12" firstHeaderRow="1" firstDataRow="2" firstDataCol="1"/>
  <pivotFields count="8">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axis="axisCol" dataField="1" showAll="0">
      <items count="3">
        <item x="0"/>
        <item x="1"/>
        <item t="default"/>
      </items>
    </pivotField>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7"/>
    <field x="0"/>
  </rowFields>
  <rowItems count="10">
    <i>
      <x v="2"/>
    </i>
    <i>
      <x v="4"/>
    </i>
    <i>
      <x v="5"/>
    </i>
    <i>
      <x v="6"/>
    </i>
    <i>
      <x v="7"/>
    </i>
    <i>
      <x v="8"/>
    </i>
    <i>
      <x v="9"/>
    </i>
    <i>
      <x v="10"/>
    </i>
    <i>
      <x v="11"/>
    </i>
    <i t="grand">
      <x/>
    </i>
  </rowItems>
  <colFields count="1">
    <field x="4"/>
  </colFields>
  <colItems count="3">
    <i>
      <x/>
    </i>
    <i>
      <x v="1"/>
    </i>
    <i t="grand">
      <x/>
    </i>
  </colItems>
  <dataFields count="1">
    <dataField name="Count of DISENGAGEMENT INITIATED BY_x000a_"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C297AE4-D2B4-A14E-8737-5A7D664431BF}" name="PivotTable21" cacheId="39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W1:Y14" firstHeaderRow="1" firstDataRow="2" firstDataCol="1"/>
  <pivotFields count="9">
    <pivotField axis="axisRow" numFmtId="169" showAll="0">
      <items count="15">
        <item x="0"/>
        <item x="1"/>
        <item x="2"/>
        <item x="3"/>
        <item x="4"/>
        <item x="5"/>
        <item x="6"/>
        <item x="7"/>
        <item x="8"/>
        <item x="9"/>
        <item x="10"/>
        <item x="11"/>
        <item x="12"/>
        <item x="13"/>
        <item t="default"/>
      </items>
    </pivotField>
    <pivotField showAll="0"/>
    <pivotField showAll="0"/>
    <pivotField showAll="0"/>
    <pivotField axis="axisCol" dataField="1" showAll="0">
      <items count="2">
        <item x="0"/>
        <item t="default"/>
      </items>
    </pivotField>
    <pivotField showAll="0"/>
    <pivotField showAll="0"/>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8"/>
    <field x="0"/>
  </rowFields>
  <rowItems count="12">
    <i>
      <x v="1"/>
    </i>
    <i r="1">
      <x v="12"/>
    </i>
    <i>
      <x v="2"/>
    </i>
    <i r="1">
      <x v="2"/>
    </i>
    <i r="1">
      <x v="3"/>
    </i>
    <i r="1">
      <x v="5"/>
    </i>
    <i r="1">
      <x v="7"/>
    </i>
    <i r="1">
      <x v="8"/>
    </i>
    <i r="1">
      <x v="9"/>
    </i>
    <i r="1">
      <x v="10"/>
    </i>
    <i r="1">
      <x v="11"/>
    </i>
    <i t="grand">
      <x/>
    </i>
  </rowItems>
  <colFields count="1">
    <field x="4"/>
  </colFields>
  <colItems count="2">
    <i>
      <x/>
    </i>
    <i t="grand">
      <x/>
    </i>
  </colItems>
  <dataFields count="1">
    <dataField name="Count of DISENGAGEMENT_x000a_INITIATED BY_x000a_(AV System, Test Driver, Remote Operator, or Passenger)"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5CAD3F-DBC9-354E-8AD9-E536A0A1FB1B}" name="PivotTable2" cacheId="39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X1:Z16" firstHeaderRow="1" firstDataRow="2" firstDataCol="1"/>
  <pivotFields count="9">
    <pivotField axis="axisRow" numFmtId="14" showAll="0">
      <items count="15">
        <item x="0"/>
        <item x="1"/>
        <item x="2"/>
        <item x="3"/>
        <item x="4"/>
        <item x="5"/>
        <item x="6"/>
        <item x="7"/>
        <item x="8"/>
        <item x="9"/>
        <item x="10"/>
        <item x="11"/>
        <item x="12"/>
        <item x="13"/>
        <item t="default"/>
      </items>
    </pivotField>
    <pivotField showAll="0"/>
    <pivotField showAll="0"/>
    <pivotField showAll="0"/>
    <pivotField axis="axisCol" dataField="1" showAll="0">
      <items count="2">
        <item x="0"/>
        <item t="default"/>
      </items>
    </pivotField>
    <pivotField showAll="0"/>
    <pivotField showAll="0"/>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8"/>
    <field x="0"/>
  </rowFields>
  <rowItems count="14">
    <i>
      <x v="1"/>
    </i>
    <i r="1">
      <x v="12"/>
    </i>
    <i>
      <x v="2"/>
    </i>
    <i r="1">
      <x v="1"/>
    </i>
    <i r="1">
      <x v="2"/>
    </i>
    <i r="1">
      <x v="3"/>
    </i>
    <i r="1">
      <x v="4"/>
    </i>
    <i r="1">
      <x v="5"/>
    </i>
    <i r="1">
      <x v="6"/>
    </i>
    <i r="1">
      <x v="7"/>
    </i>
    <i r="1">
      <x v="9"/>
    </i>
    <i r="1">
      <x v="10"/>
    </i>
    <i r="1">
      <x v="11"/>
    </i>
    <i t="grand">
      <x/>
    </i>
  </rowItems>
  <colFields count="1">
    <field x="4"/>
  </colFields>
  <colItems count="2">
    <i>
      <x/>
    </i>
    <i t="grand">
      <x/>
    </i>
  </colItems>
  <dataFields count="1">
    <dataField name="Count of DISENGAGEMENT INITIATED BY_x000a_"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3572958-B32E-E449-AA44-70EBCF3AB153}" name="PivotTable3" cacheId="40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W1:Y16" firstHeaderRow="1" firstDataRow="2" firstDataCol="1"/>
  <pivotFields count="9">
    <pivotField axis="axisRow" numFmtId="14" showAll="0">
      <items count="15">
        <item x="0"/>
        <item x="1"/>
        <item x="2"/>
        <item x="3"/>
        <item x="4"/>
        <item x="5"/>
        <item x="6"/>
        <item x="7"/>
        <item x="8"/>
        <item x="9"/>
        <item x="10"/>
        <item x="11"/>
        <item x="12"/>
        <item x="13"/>
        <item t="default"/>
      </items>
    </pivotField>
    <pivotField showAll="0"/>
    <pivotField showAll="0"/>
    <pivotField showAll="0"/>
    <pivotField axis="axisCol" dataField="1" showAll="0">
      <items count="2">
        <item x="0"/>
        <item t="default"/>
      </items>
    </pivotField>
    <pivotField showAll="0"/>
    <pivotField showAll="0"/>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8"/>
    <field x="0"/>
  </rowFields>
  <rowItems count="14">
    <i>
      <x v="1"/>
    </i>
    <i r="1">
      <x v="12"/>
    </i>
    <i>
      <x v="2"/>
    </i>
    <i r="1">
      <x v="1"/>
    </i>
    <i r="1">
      <x v="3"/>
    </i>
    <i r="1">
      <x v="4"/>
    </i>
    <i r="1">
      <x v="5"/>
    </i>
    <i r="1">
      <x v="6"/>
    </i>
    <i r="1">
      <x v="7"/>
    </i>
    <i r="1">
      <x v="8"/>
    </i>
    <i r="1">
      <x v="9"/>
    </i>
    <i r="1">
      <x v="10"/>
    </i>
    <i r="1">
      <x v="11"/>
    </i>
    <i t="grand">
      <x/>
    </i>
  </rowItems>
  <colFields count="1">
    <field x="4"/>
  </colFields>
  <colItems count="2">
    <i>
      <x/>
    </i>
    <i t="grand">
      <x/>
    </i>
  </colItems>
  <dataFields count="1">
    <dataField name="Count of DISENGAGEMENT INITIATED BY_x000a_"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1C8D524-2AA3-1841-8C2D-59A673AF3AA2}" name="PivotTable4" cacheId="40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W1:Y14" firstHeaderRow="1" firstDataRow="2" firstDataCol="1"/>
  <pivotFields count="9">
    <pivotField axis="axisRow" numFmtId="14" showAll="0">
      <items count="15">
        <item x="0"/>
        <item x="1"/>
        <item x="2"/>
        <item x="3"/>
        <item x="4"/>
        <item x="5"/>
        <item x="6"/>
        <item x="7"/>
        <item x="8"/>
        <item x="9"/>
        <item x="10"/>
        <item x="11"/>
        <item x="12"/>
        <item x="13"/>
        <item t="default"/>
      </items>
    </pivotField>
    <pivotField showAll="0"/>
    <pivotField showAll="0"/>
    <pivotField showAll="0"/>
    <pivotField axis="axisCol" dataField="1" showAll="0">
      <items count="2">
        <item x="0"/>
        <item t="default"/>
      </items>
    </pivotField>
    <pivotField showAll="0"/>
    <pivotField showAll="0"/>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8"/>
    <field x="0"/>
  </rowFields>
  <rowItems count="12">
    <i>
      <x v="1"/>
    </i>
    <i r="1">
      <x v="12"/>
    </i>
    <i>
      <x v="2"/>
    </i>
    <i r="1">
      <x v="1"/>
    </i>
    <i r="1">
      <x v="2"/>
    </i>
    <i r="1">
      <x v="3"/>
    </i>
    <i r="1">
      <x v="4"/>
    </i>
    <i r="1">
      <x v="5"/>
    </i>
    <i r="1">
      <x v="6"/>
    </i>
    <i r="1">
      <x v="11"/>
    </i>
    <i r="1">
      <x v="12"/>
    </i>
    <i t="grand">
      <x/>
    </i>
  </rowItems>
  <colFields count="1">
    <field x="4"/>
  </colFields>
  <colItems count="2">
    <i>
      <x/>
    </i>
    <i t="grand">
      <x/>
    </i>
  </colItems>
  <dataFields count="1">
    <dataField name="Count of DISENGAGEMENT INITIATED BY_x000a_"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B20ACA6-10B7-5941-A340-AEEB6CC0FDAB}" name="PivotTable5" cacheId="40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Z1:AC14" firstHeaderRow="1" firstDataRow="2" firstDataCol="1"/>
  <pivotFields count="9">
    <pivotField axis="axisRow" numFmtId="14" showAll="0">
      <items count="15">
        <item x="0"/>
        <item x="1"/>
        <item x="2"/>
        <item x="3"/>
        <item x="4"/>
        <item x="5"/>
        <item x="6"/>
        <item x="7"/>
        <item x="8"/>
        <item x="9"/>
        <item x="10"/>
        <item x="11"/>
        <item x="12"/>
        <item x="13"/>
        <item t="default"/>
      </items>
    </pivotField>
    <pivotField showAll="0"/>
    <pivotField showAll="0"/>
    <pivotField showAll="0"/>
    <pivotField axis="axisCol" dataField="1" showAll="0">
      <items count="3">
        <item x="1"/>
        <item x="0"/>
        <item t="default"/>
      </items>
    </pivotField>
    <pivotField showAll="0"/>
    <pivotField showAll="0"/>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8"/>
    <field x="0"/>
  </rowFields>
  <rowItems count="12">
    <i>
      <x v="1"/>
    </i>
    <i r="1">
      <x v="12"/>
    </i>
    <i>
      <x v="2"/>
    </i>
    <i r="1">
      <x v="1"/>
    </i>
    <i r="1">
      <x v="5"/>
    </i>
    <i r="1">
      <x v="6"/>
    </i>
    <i r="1">
      <x v="7"/>
    </i>
    <i r="1">
      <x v="8"/>
    </i>
    <i r="1">
      <x v="9"/>
    </i>
    <i r="1">
      <x v="10"/>
    </i>
    <i r="1">
      <x v="11"/>
    </i>
    <i t="grand">
      <x/>
    </i>
  </rowItems>
  <colFields count="1">
    <field x="4"/>
  </colFields>
  <colItems count="3">
    <i>
      <x/>
    </i>
    <i>
      <x v="1"/>
    </i>
    <i t="grand">
      <x/>
    </i>
  </colItems>
  <dataFields count="1">
    <dataField name="Count of DISENGAGEMENT INITIATED BY_x000a_"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3F038B7-5E2B-9642-9873-ACCC24AED99B}" name="PivotTable6" cacheId="40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P1:S12" firstHeaderRow="1" firstDataRow="2" firstDataCol="1"/>
  <pivotFields count="9">
    <pivotField axis="axisRow" numFmtId="170" showAll="0">
      <items count="15">
        <item x="0"/>
        <item x="1"/>
        <item x="2"/>
        <item x="3"/>
        <item x="4"/>
        <item x="5"/>
        <item x="6"/>
        <item x="7"/>
        <item x="8"/>
        <item x="9"/>
        <item x="10"/>
        <item x="11"/>
        <item x="12"/>
        <item x="13"/>
        <item t="default"/>
      </items>
    </pivotField>
    <pivotField showAll="0"/>
    <pivotField showAll="0"/>
    <pivotField showAll="0"/>
    <pivotField axis="axisCol" dataField="1" showAll="0">
      <items count="3">
        <item x="1"/>
        <item x="0"/>
        <item t="default"/>
      </items>
    </pivotField>
    <pivotField showAll="0"/>
    <pivotField showAll="0"/>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8"/>
    <field x="0"/>
  </rowFields>
  <rowItems count="10">
    <i>
      <x v="1"/>
    </i>
    <i r="1">
      <x v="12"/>
    </i>
    <i>
      <x v="2"/>
    </i>
    <i r="1">
      <x v="1"/>
    </i>
    <i r="1">
      <x v="2"/>
    </i>
    <i r="1">
      <x v="8"/>
    </i>
    <i r="1">
      <x v="9"/>
    </i>
    <i r="1">
      <x v="10"/>
    </i>
    <i r="1">
      <x v="11"/>
    </i>
    <i t="grand">
      <x/>
    </i>
  </rowItems>
  <colFields count="1">
    <field x="4"/>
  </colFields>
  <colItems count="3">
    <i>
      <x/>
    </i>
    <i>
      <x v="1"/>
    </i>
    <i t="grand">
      <x/>
    </i>
  </colItems>
  <dataFields count="1">
    <dataField name="Count of DISENGAGEMENT INITIATED BY_x000a_"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E7668633-4894-5646-9BCD-6F2A928B9E25}" name="PivotTable7" cacheId="40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R1:T12" firstHeaderRow="1" firstDataRow="2" firstDataCol="1"/>
  <pivotFields count="8">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axis="axisCol" dataField="1" showAll="0">
      <items count="2">
        <item x="0"/>
        <item t="default"/>
      </items>
    </pivotField>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7"/>
    <field x="0"/>
  </rowFields>
  <rowItems count="10">
    <i>
      <x v="1"/>
    </i>
    <i>
      <x v="2"/>
    </i>
    <i>
      <x v="3"/>
    </i>
    <i>
      <x v="4"/>
    </i>
    <i>
      <x v="5"/>
    </i>
    <i>
      <x v="6"/>
    </i>
    <i>
      <x v="7"/>
    </i>
    <i>
      <x v="8"/>
    </i>
    <i>
      <x v="9"/>
    </i>
    <i t="grand">
      <x/>
    </i>
  </rowItems>
  <colFields count="1">
    <field x="4"/>
  </colFields>
  <colItems count="2">
    <i>
      <x/>
    </i>
    <i t="grand">
      <x/>
    </i>
  </colItems>
  <dataFields count="1">
    <dataField name="Count of DISENGAGEMENT INITIATED BY_x000a_"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69711DC-933B-6345-B40F-D7BA16188BE5}" name="PivotTable9" cacheId="40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C1:AF16" firstHeaderRow="1" firstDataRow="2" firstDataCol="1"/>
  <pivotFields count="9">
    <pivotField axis="axisRow" numFmtId="14" showAll="0">
      <items count="15">
        <item x="0"/>
        <item x="1"/>
        <item x="2"/>
        <item x="3"/>
        <item x="4"/>
        <item x="5"/>
        <item x="6"/>
        <item x="7"/>
        <item x="8"/>
        <item x="9"/>
        <item x="10"/>
        <item x="11"/>
        <item x="12"/>
        <item x="13"/>
        <item t="default"/>
      </items>
    </pivotField>
    <pivotField showAll="0"/>
    <pivotField showAll="0"/>
    <pivotField showAll="0"/>
    <pivotField axis="axisCol" dataField="1" showAll="0">
      <items count="3">
        <item x="1"/>
        <item x="0"/>
        <item t="default"/>
      </items>
    </pivotField>
    <pivotField showAll="0"/>
    <pivotField showAll="0"/>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8"/>
    <field x="0"/>
  </rowFields>
  <rowItems count="14">
    <i>
      <x v="1"/>
    </i>
    <i r="1">
      <x v="12"/>
    </i>
    <i>
      <x v="2"/>
    </i>
    <i r="1">
      <x v="1"/>
    </i>
    <i r="1">
      <x v="2"/>
    </i>
    <i r="1">
      <x v="3"/>
    </i>
    <i r="1">
      <x v="4"/>
    </i>
    <i r="1">
      <x v="5"/>
    </i>
    <i r="1">
      <x v="6"/>
    </i>
    <i r="1">
      <x v="7"/>
    </i>
    <i r="1">
      <x v="8"/>
    </i>
    <i r="1">
      <x v="10"/>
    </i>
    <i r="1">
      <x v="11"/>
    </i>
    <i t="grand">
      <x/>
    </i>
  </rowItems>
  <colFields count="1">
    <field x="4"/>
  </colFields>
  <colItems count="3">
    <i>
      <x/>
    </i>
    <i>
      <x v="1"/>
    </i>
    <i t="grand">
      <x/>
    </i>
  </colItems>
  <dataFields count="1">
    <dataField name="Count of DISENGAGEMENT INITIATED BY_x000a_"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365D9DA-B417-254A-905C-CAAF05D8EE2B}" name="PivotTable10" cacheId="40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F1:AH16" firstHeaderRow="1" firstDataRow="2" firstDataCol="1"/>
  <pivotFields count="9">
    <pivotField axis="axisRow" numFmtId="14" showAll="0">
      <items count="15">
        <item x="0"/>
        <item x="1"/>
        <item x="2"/>
        <item x="3"/>
        <item x="4"/>
        <item x="5"/>
        <item x="6"/>
        <item x="7"/>
        <item x="8"/>
        <item x="9"/>
        <item x="10"/>
        <item x="11"/>
        <item x="12"/>
        <item x="13"/>
        <item t="default"/>
      </items>
    </pivotField>
    <pivotField showAll="0"/>
    <pivotField showAll="0"/>
    <pivotField showAll="0"/>
    <pivotField axis="axisCol" dataField="1" showAll="0">
      <items count="2">
        <item x="0"/>
        <item t="default"/>
      </items>
    </pivotField>
    <pivotField showAll="0"/>
    <pivotField showAll="0"/>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8"/>
    <field x="0"/>
  </rowFields>
  <rowItems count="14">
    <i>
      <x v="1"/>
    </i>
    <i r="1">
      <x v="12"/>
    </i>
    <i>
      <x v="2"/>
    </i>
    <i r="1">
      <x v="1"/>
    </i>
    <i r="1">
      <x v="2"/>
    </i>
    <i r="1">
      <x v="3"/>
    </i>
    <i r="1">
      <x v="4"/>
    </i>
    <i r="1">
      <x v="5"/>
    </i>
    <i r="1">
      <x v="6"/>
    </i>
    <i r="1">
      <x v="8"/>
    </i>
    <i r="1">
      <x v="9"/>
    </i>
    <i r="1">
      <x v="10"/>
    </i>
    <i r="1">
      <x v="11"/>
    </i>
    <i t="grand">
      <x/>
    </i>
  </rowItems>
  <colFields count="1">
    <field x="4"/>
  </colFields>
  <colItems count="2">
    <i>
      <x/>
    </i>
    <i t="grand">
      <x/>
    </i>
  </colItems>
  <dataFields count="1">
    <dataField name="Count of DISENGAGEMENT INITIATED BY_x000a_"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19.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20.xml.rels><?xml version="1.0" encoding="UTF-8" standalone="yes"?>
<Relationships xmlns="http://schemas.openxmlformats.org/package/2006/relationships"><Relationship Id="rId1" Type="http://schemas.openxmlformats.org/officeDocument/2006/relationships/pivotTable" Target="../pivotTables/pivotTable15.xml"/></Relationships>
</file>

<file path=xl/worksheets/_rels/sheet21.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_rels/sheet22.xml.rels><?xml version="1.0" encoding="UTF-8" standalone="yes"?>
<Relationships xmlns="http://schemas.openxmlformats.org/package/2006/relationships"><Relationship Id="rId1" Type="http://schemas.openxmlformats.org/officeDocument/2006/relationships/pivotTable" Target="../pivotTables/pivotTable17.xml"/></Relationships>
</file>

<file path=xl/worksheets/_rels/sheet24.xml.rels><?xml version="1.0" encoding="UTF-8" standalone="yes"?>
<Relationships xmlns="http://schemas.openxmlformats.org/package/2006/relationships"><Relationship Id="rId1" Type="http://schemas.openxmlformats.org/officeDocument/2006/relationships/pivotTable" Target="../pivotTables/pivotTable18.xml"/></Relationships>
</file>

<file path=xl/worksheets/_rels/sheet25.xml.rels><?xml version="1.0" encoding="UTF-8" standalone="yes"?>
<Relationships xmlns="http://schemas.openxmlformats.org/package/2006/relationships"><Relationship Id="rId1" Type="http://schemas.openxmlformats.org/officeDocument/2006/relationships/pivotTable" Target="../pivotTables/pivotTable19.xml"/></Relationships>
</file>

<file path=xl/worksheets/_rels/sheet27.xml.rels><?xml version="1.0" encoding="UTF-8" standalone="yes"?>
<Relationships xmlns="http://schemas.openxmlformats.org/package/2006/relationships"><Relationship Id="rId1" Type="http://schemas.openxmlformats.org/officeDocument/2006/relationships/pivotTable" Target="../pivotTables/pivotTable20.xml"/></Relationships>
</file>

<file path=xl/worksheets/_rels/sheet28.xml.rels><?xml version="1.0" encoding="UTF-8" standalone="yes"?>
<Relationships xmlns="http://schemas.openxmlformats.org/package/2006/relationships"><Relationship Id="rId1" Type="http://schemas.openxmlformats.org/officeDocument/2006/relationships/pivotTable" Target="../pivotTables/pivotTable21.xml"/></Relationships>
</file>

<file path=xl/worksheets/_rels/sheet30.xml.rels><?xml version="1.0" encoding="UTF-8" standalone="yes"?>
<Relationships xmlns="http://schemas.openxmlformats.org/package/2006/relationships"><Relationship Id="rId1" Type="http://schemas.openxmlformats.org/officeDocument/2006/relationships/pivotTable" Target="../pivotTables/pivotTable22.xml"/></Relationships>
</file>

<file path=xl/worksheets/_rels/sheet31.xml.rels><?xml version="1.0" encoding="UTF-8" standalone="yes"?>
<Relationships xmlns="http://schemas.openxmlformats.org/package/2006/relationships"><Relationship Id="rId1" Type="http://schemas.openxmlformats.org/officeDocument/2006/relationships/pivotTable" Target="../pivotTables/pivotTable23.xml"/></Relationships>
</file>

<file path=xl/worksheets/_rels/sheet32.xml.rels><?xml version="1.0" encoding="UTF-8" standalone="yes"?>
<Relationships xmlns="http://schemas.openxmlformats.org/package/2006/relationships"><Relationship Id="rId1" Type="http://schemas.openxmlformats.org/officeDocument/2006/relationships/pivotTable" Target="../pivotTables/pivotTable24.xml"/></Relationships>
</file>

<file path=xl/worksheets/_rels/sheet33.xml.rels><?xml version="1.0" encoding="UTF-8" standalone="yes"?>
<Relationships xmlns="http://schemas.openxmlformats.org/package/2006/relationships"><Relationship Id="rId1" Type="http://schemas.openxmlformats.org/officeDocument/2006/relationships/pivotTable" Target="../pivotTables/pivotTable25.xml"/></Relationships>
</file>

<file path=xl/worksheets/_rels/sheet34.xml.rels><?xml version="1.0" encoding="UTF-8" standalone="yes"?>
<Relationships xmlns="http://schemas.openxmlformats.org/package/2006/relationships"><Relationship Id="rId1" Type="http://schemas.openxmlformats.org/officeDocument/2006/relationships/pivotTable" Target="../pivotTables/pivotTable26.xml"/></Relationships>
</file>

<file path=xl/worksheets/_rels/sheet35.xml.rels><?xml version="1.0" encoding="UTF-8" standalone="yes"?>
<Relationships xmlns="http://schemas.openxmlformats.org/package/2006/relationships"><Relationship Id="rId1" Type="http://schemas.openxmlformats.org/officeDocument/2006/relationships/pivotTable" Target="../pivotTables/pivotTable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C147A-3EE0-2B4C-92C8-0CC579D19AEC}">
  <dimension ref="A1:D15"/>
  <sheetViews>
    <sheetView workbookViewId="0">
      <selection activeCell="A16" sqref="A16"/>
    </sheetView>
  </sheetViews>
  <sheetFormatPr baseColWidth="10" defaultRowHeight="16"/>
  <cols>
    <col min="1" max="1" width="140.5" customWidth="1"/>
    <col min="2" max="5" width="23.1640625" customWidth="1"/>
  </cols>
  <sheetData>
    <row r="1" spans="1:4" ht="34">
      <c r="A1" s="201" t="s">
        <v>1281</v>
      </c>
    </row>
    <row r="2" spans="1:4">
      <c r="A2" s="201"/>
    </row>
    <row r="3" spans="1:4" ht="17">
      <c r="A3" s="201" t="s">
        <v>1282</v>
      </c>
      <c r="B3" s="4"/>
      <c r="C3" s="4"/>
      <c r="D3" s="4"/>
    </row>
    <row r="4" spans="1:4">
      <c r="A4" s="201"/>
      <c r="B4" s="5"/>
      <c r="C4" s="4"/>
      <c r="D4" s="4"/>
    </row>
    <row r="5" spans="1:4" ht="102">
      <c r="A5" s="201" t="s">
        <v>1280</v>
      </c>
      <c r="B5" s="5"/>
      <c r="C5" s="4"/>
      <c r="D5" s="4"/>
    </row>
    <row r="6" spans="1:4">
      <c r="A6" s="201"/>
      <c r="B6" s="5"/>
      <c r="C6" s="4"/>
      <c r="D6" s="4"/>
    </row>
    <row r="7" spans="1:4">
      <c r="A7" s="201"/>
      <c r="B7" s="5"/>
      <c r="C7" s="4"/>
      <c r="D7" s="4"/>
    </row>
    <row r="8" spans="1:4">
      <c r="A8" s="201"/>
      <c r="B8" s="5"/>
      <c r="C8" s="4"/>
      <c r="D8" s="4"/>
    </row>
    <row r="9" spans="1:4">
      <c r="B9" s="5"/>
      <c r="C9" s="4"/>
      <c r="D9" s="4"/>
    </row>
    <row r="10" spans="1:4">
      <c r="B10" s="5"/>
      <c r="C10" s="4"/>
      <c r="D10" s="4"/>
    </row>
    <row r="11" spans="1:4">
      <c r="B11" s="5"/>
      <c r="C11" s="4"/>
      <c r="D11" s="4"/>
    </row>
    <row r="12" spans="1:4">
      <c r="B12" s="5"/>
      <c r="C12" s="4"/>
      <c r="D12" s="4"/>
    </row>
    <row r="13" spans="1:4">
      <c r="B13" s="5"/>
      <c r="C13" s="4"/>
      <c r="D13" s="4"/>
    </row>
    <row r="14" spans="1:4">
      <c r="B14" s="5"/>
      <c r="C14" s="4"/>
      <c r="D14" s="4"/>
    </row>
    <row r="15" spans="1:4">
      <c r="B15" s="5"/>
      <c r="C15" s="4"/>
      <c r="D1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5BAF8-CF12-0148-B381-CD5D560AEDFD}">
  <dimension ref="A1:E374"/>
  <sheetViews>
    <sheetView workbookViewId="0">
      <selection activeCell="D18" sqref="D18"/>
    </sheetView>
  </sheetViews>
  <sheetFormatPr baseColWidth="10" defaultRowHeight="16"/>
  <cols>
    <col min="1" max="1" width="18.1640625" style="141" customWidth="1"/>
    <col min="2" max="2" width="21.1640625" style="141" customWidth="1"/>
    <col min="3" max="3" width="29.1640625" style="141" customWidth="1"/>
    <col min="4" max="4" width="27.83203125" style="141" customWidth="1"/>
    <col min="5" max="5" width="30" style="141" customWidth="1"/>
  </cols>
  <sheetData>
    <row r="1" spans="1:5">
      <c r="A1" s="199" t="s">
        <v>1245</v>
      </c>
      <c r="B1" s="199" t="s">
        <v>529</v>
      </c>
      <c r="C1" s="199" t="s">
        <v>531</v>
      </c>
      <c r="D1" s="199" t="s">
        <v>1246</v>
      </c>
      <c r="E1" s="199" t="s">
        <v>1247</v>
      </c>
    </row>
    <row r="2" spans="1:5">
      <c r="A2" s="58" t="s">
        <v>1248</v>
      </c>
      <c r="B2" s="91">
        <v>43435</v>
      </c>
      <c r="C2" s="58">
        <v>253</v>
      </c>
      <c r="D2" s="58">
        <v>3</v>
      </c>
      <c r="E2" s="58">
        <v>0</v>
      </c>
    </row>
    <row r="3" spans="1:5">
      <c r="A3" s="58" t="s">
        <v>1248</v>
      </c>
      <c r="B3" s="91">
        <v>43466</v>
      </c>
      <c r="C3" s="58">
        <v>0</v>
      </c>
      <c r="D3" s="58">
        <v>0</v>
      </c>
      <c r="E3" s="58">
        <v>0</v>
      </c>
    </row>
    <row r="4" spans="1:5">
      <c r="A4" s="58" t="s">
        <v>1248</v>
      </c>
      <c r="B4" s="91">
        <v>43497</v>
      </c>
      <c r="C4" s="58">
        <v>523</v>
      </c>
      <c r="D4" s="58">
        <v>0</v>
      </c>
      <c r="E4" s="58">
        <v>0</v>
      </c>
    </row>
    <row r="5" spans="1:5">
      <c r="A5" s="58" t="s">
        <v>1248</v>
      </c>
      <c r="B5" s="91">
        <v>43525</v>
      </c>
      <c r="C5" s="58">
        <v>1206</v>
      </c>
      <c r="D5" s="58">
        <v>0</v>
      </c>
      <c r="E5" s="58">
        <v>0</v>
      </c>
    </row>
    <row r="6" spans="1:5">
      <c r="A6" s="58" t="s">
        <v>1248</v>
      </c>
      <c r="B6" s="91">
        <v>43556</v>
      </c>
      <c r="C6" s="58">
        <v>537</v>
      </c>
      <c r="D6" s="58">
        <v>1</v>
      </c>
      <c r="E6" s="58">
        <v>0</v>
      </c>
    </row>
    <row r="7" spans="1:5">
      <c r="A7" s="58" t="s">
        <v>1248</v>
      </c>
      <c r="B7" s="91">
        <v>43586</v>
      </c>
      <c r="C7" s="58">
        <v>227</v>
      </c>
      <c r="D7" s="58">
        <v>4</v>
      </c>
      <c r="E7" s="58">
        <v>0</v>
      </c>
    </row>
    <row r="8" spans="1:5">
      <c r="A8" s="58" t="s">
        <v>1248</v>
      </c>
      <c r="B8" s="91">
        <v>43617</v>
      </c>
      <c r="C8" s="58">
        <v>244</v>
      </c>
      <c r="D8" s="58">
        <v>1</v>
      </c>
      <c r="E8" s="58">
        <v>0</v>
      </c>
    </row>
    <row r="9" spans="1:5">
      <c r="A9" s="58" t="s">
        <v>1248</v>
      </c>
      <c r="B9" s="91">
        <v>43647</v>
      </c>
      <c r="C9" s="58">
        <v>694</v>
      </c>
      <c r="D9" s="58">
        <v>3</v>
      </c>
      <c r="E9" s="58">
        <v>0</v>
      </c>
    </row>
    <row r="10" spans="1:5">
      <c r="A10" s="58" t="s">
        <v>1248</v>
      </c>
      <c r="B10" s="91">
        <v>43678</v>
      </c>
      <c r="C10" s="58">
        <v>407</v>
      </c>
      <c r="D10" s="58">
        <v>0</v>
      </c>
      <c r="E10" s="58">
        <v>0</v>
      </c>
    </row>
    <row r="11" spans="1:5">
      <c r="A11" s="58" t="s">
        <v>1248</v>
      </c>
      <c r="B11" s="91">
        <v>43709</v>
      </c>
      <c r="C11" s="58">
        <v>494</v>
      </c>
      <c r="D11" s="58">
        <v>3</v>
      </c>
      <c r="E11" s="58">
        <v>0</v>
      </c>
    </row>
    <row r="12" spans="1:5">
      <c r="A12" s="58" t="s">
        <v>1248</v>
      </c>
      <c r="B12" s="91">
        <v>43739</v>
      </c>
      <c r="C12" s="58">
        <v>270</v>
      </c>
      <c r="D12" s="58">
        <v>3</v>
      </c>
      <c r="E12" s="58">
        <v>0</v>
      </c>
    </row>
    <row r="13" spans="1:5">
      <c r="A13" s="58" t="s">
        <v>1248</v>
      </c>
      <c r="B13" s="91">
        <v>43770</v>
      </c>
      <c r="C13" s="58">
        <v>1201</v>
      </c>
      <c r="D13" s="58">
        <v>8</v>
      </c>
      <c r="E13" s="58">
        <v>0</v>
      </c>
    </row>
    <row r="14" spans="1:5">
      <c r="A14" s="58"/>
      <c r="B14" s="58"/>
      <c r="C14" s="58"/>
      <c r="D14" s="58"/>
      <c r="E14" s="58"/>
    </row>
    <row r="15" spans="1:5">
      <c r="A15" s="58" t="s">
        <v>1249</v>
      </c>
      <c r="B15" s="91">
        <v>43617</v>
      </c>
      <c r="C15" s="58">
        <v>39</v>
      </c>
      <c r="D15" s="58">
        <v>0</v>
      </c>
      <c r="E15" s="58">
        <v>6</v>
      </c>
    </row>
    <row r="16" spans="1:5">
      <c r="A16" s="58" t="s">
        <v>1249</v>
      </c>
      <c r="B16" s="91">
        <v>43647</v>
      </c>
      <c r="C16" s="58">
        <v>968</v>
      </c>
      <c r="D16" s="58">
        <v>1</v>
      </c>
      <c r="E16" s="58">
        <v>8</v>
      </c>
    </row>
    <row r="17" spans="1:5">
      <c r="A17" s="58" t="s">
        <v>1249</v>
      </c>
      <c r="B17" s="91">
        <v>43678</v>
      </c>
      <c r="C17" s="58">
        <v>2089</v>
      </c>
      <c r="D17" s="58">
        <v>6</v>
      </c>
      <c r="E17" s="58">
        <v>11</v>
      </c>
    </row>
    <row r="18" spans="1:5">
      <c r="A18" s="58" t="s">
        <v>1249</v>
      </c>
      <c r="B18" s="91">
        <v>43709</v>
      </c>
      <c r="C18" s="58">
        <v>1437</v>
      </c>
      <c r="D18" s="58">
        <v>0</v>
      </c>
      <c r="E18" s="58">
        <v>11</v>
      </c>
    </row>
    <row r="19" spans="1:5">
      <c r="A19" s="58" t="s">
        <v>1249</v>
      </c>
      <c r="B19" s="91">
        <v>43739</v>
      </c>
      <c r="C19" s="58">
        <v>1848</v>
      </c>
      <c r="D19" s="58">
        <v>2</v>
      </c>
      <c r="E19" s="58">
        <v>14</v>
      </c>
    </row>
    <row r="20" spans="1:5">
      <c r="A20" s="58" t="s">
        <v>1249</v>
      </c>
      <c r="B20" s="91">
        <v>43770</v>
      </c>
      <c r="C20" s="58">
        <v>1163</v>
      </c>
      <c r="D20" s="58">
        <v>3</v>
      </c>
      <c r="E20" s="58">
        <v>2</v>
      </c>
    </row>
    <row r="21" spans="1:5">
      <c r="A21" s="58"/>
      <c r="B21" s="91"/>
      <c r="C21" s="58"/>
      <c r="D21" s="58"/>
      <c r="E21" s="58"/>
    </row>
    <row r="22" spans="1:5">
      <c r="A22" s="58" t="s">
        <v>1250</v>
      </c>
      <c r="B22" s="91">
        <v>43435</v>
      </c>
      <c r="C22" s="58">
        <v>1174.98</v>
      </c>
      <c r="D22" s="58">
        <v>1</v>
      </c>
      <c r="E22" s="58">
        <v>0</v>
      </c>
    </row>
    <row r="23" spans="1:5">
      <c r="A23" s="58" t="s">
        <v>1250</v>
      </c>
      <c r="B23" s="91">
        <v>43466</v>
      </c>
      <c r="C23" s="58">
        <v>1588.5600000000002</v>
      </c>
      <c r="D23" s="58">
        <v>2</v>
      </c>
      <c r="E23" s="58">
        <v>1</v>
      </c>
    </row>
    <row r="24" spans="1:5">
      <c r="A24" s="58" t="s">
        <v>1250</v>
      </c>
      <c r="B24" s="91">
        <v>43497</v>
      </c>
      <c r="C24" s="58">
        <v>2219.15</v>
      </c>
      <c r="D24" s="58">
        <v>3</v>
      </c>
      <c r="E24" s="58">
        <v>33</v>
      </c>
    </row>
    <row r="25" spans="1:5">
      <c r="A25" s="58" t="s">
        <v>1250</v>
      </c>
      <c r="B25" s="91">
        <v>43525</v>
      </c>
      <c r="C25" s="58">
        <v>1142.57</v>
      </c>
      <c r="D25" s="58">
        <v>2</v>
      </c>
      <c r="E25" s="58">
        <v>0</v>
      </c>
    </row>
    <row r="26" spans="1:5">
      <c r="A26" s="58" t="s">
        <v>1250</v>
      </c>
      <c r="B26" s="91">
        <v>43556</v>
      </c>
      <c r="C26" s="58">
        <v>790.36999999999989</v>
      </c>
      <c r="D26" s="58">
        <v>0</v>
      </c>
      <c r="E26" s="58">
        <v>2</v>
      </c>
    </row>
    <row r="27" spans="1:5">
      <c r="A27" s="58" t="s">
        <v>1250</v>
      </c>
      <c r="B27" s="91">
        <v>43586</v>
      </c>
      <c r="C27" s="58">
        <v>976.7</v>
      </c>
      <c r="D27" s="58">
        <v>4</v>
      </c>
      <c r="E27" s="58">
        <v>6</v>
      </c>
    </row>
    <row r="28" spans="1:5">
      <c r="A28" s="58" t="s">
        <v>1250</v>
      </c>
      <c r="B28" s="91">
        <v>43617</v>
      </c>
      <c r="C28" s="58">
        <v>424.88</v>
      </c>
      <c r="D28" s="58">
        <v>1</v>
      </c>
      <c r="E28" s="58">
        <v>1</v>
      </c>
    </row>
    <row r="29" spans="1:5">
      <c r="A29" s="58" t="s">
        <v>1250</v>
      </c>
      <c r="B29" s="91">
        <v>43647</v>
      </c>
      <c r="C29" s="58">
        <v>634.05999999999995</v>
      </c>
      <c r="D29" s="58">
        <v>1</v>
      </c>
      <c r="E29" s="58">
        <v>0</v>
      </c>
    </row>
    <row r="30" spans="1:5">
      <c r="A30" s="58" t="s">
        <v>1250</v>
      </c>
      <c r="B30" s="91">
        <v>43678</v>
      </c>
      <c r="C30" s="58">
        <v>432.29999999999995</v>
      </c>
      <c r="D30" s="58">
        <v>6</v>
      </c>
      <c r="E30" s="58">
        <v>5</v>
      </c>
    </row>
    <row r="31" spans="1:5">
      <c r="A31" s="58" t="s">
        <v>1250</v>
      </c>
      <c r="B31" s="91">
        <v>43709</v>
      </c>
      <c r="C31" s="58">
        <v>653.49</v>
      </c>
      <c r="D31" s="58">
        <v>7</v>
      </c>
      <c r="E31" s="58">
        <v>3</v>
      </c>
    </row>
    <row r="32" spans="1:5">
      <c r="A32" s="58" t="s">
        <v>1250</v>
      </c>
      <c r="B32" s="91">
        <v>43739</v>
      </c>
      <c r="C32" s="58">
        <v>2011.15</v>
      </c>
      <c r="D32" s="58">
        <v>38</v>
      </c>
      <c r="E32" s="58">
        <v>7</v>
      </c>
    </row>
    <row r="33" spans="1:5">
      <c r="A33" s="58" t="s">
        <v>1250</v>
      </c>
      <c r="B33" s="91">
        <v>43770</v>
      </c>
      <c r="C33" s="58">
        <v>1381.28</v>
      </c>
      <c r="D33" s="58">
        <v>16</v>
      </c>
      <c r="E33" s="58">
        <v>2</v>
      </c>
    </row>
    <row r="34" spans="1:5">
      <c r="A34" s="58"/>
      <c r="B34" s="91"/>
      <c r="C34" s="58"/>
      <c r="D34" s="58"/>
      <c r="E34" s="58"/>
    </row>
    <row r="35" spans="1:5">
      <c r="A35" s="58" t="s">
        <v>1251</v>
      </c>
      <c r="B35" s="91">
        <v>43435</v>
      </c>
      <c r="C35" s="58">
        <v>478</v>
      </c>
      <c r="D35" s="58">
        <v>1</v>
      </c>
      <c r="E35" s="58">
        <v>0</v>
      </c>
    </row>
    <row r="36" spans="1:5">
      <c r="A36" s="58" t="s">
        <v>1251</v>
      </c>
      <c r="B36" s="91">
        <v>43466</v>
      </c>
      <c r="C36" s="58">
        <v>554</v>
      </c>
      <c r="D36" s="58">
        <v>0</v>
      </c>
      <c r="E36" s="58">
        <v>0</v>
      </c>
    </row>
    <row r="37" spans="1:5">
      <c r="A37" s="58" t="s">
        <v>1251</v>
      </c>
      <c r="B37" s="91">
        <v>43497</v>
      </c>
      <c r="C37" s="58">
        <v>600</v>
      </c>
      <c r="D37" s="58">
        <v>0</v>
      </c>
      <c r="E37" s="58">
        <v>0</v>
      </c>
    </row>
    <row r="38" spans="1:5">
      <c r="A38" s="58" t="s">
        <v>1251</v>
      </c>
      <c r="B38" s="91">
        <v>43525</v>
      </c>
      <c r="C38" s="58">
        <v>3145</v>
      </c>
      <c r="D38" s="58">
        <v>0</v>
      </c>
      <c r="E38" s="58">
        <v>0</v>
      </c>
    </row>
    <row r="39" spans="1:5">
      <c r="A39" s="58" t="s">
        <v>1251</v>
      </c>
      <c r="B39" s="91">
        <v>43556</v>
      </c>
      <c r="C39" s="58">
        <v>3771</v>
      </c>
      <c r="D39" s="58">
        <v>0</v>
      </c>
      <c r="E39" s="58">
        <v>0</v>
      </c>
    </row>
    <row r="40" spans="1:5">
      <c r="A40" s="58" t="s">
        <v>1251</v>
      </c>
      <c r="B40" s="91">
        <v>43586</v>
      </c>
      <c r="C40" s="58">
        <v>3379</v>
      </c>
      <c r="D40" s="58">
        <v>0</v>
      </c>
      <c r="E40" s="58">
        <v>0</v>
      </c>
    </row>
    <row r="41" spans="1:5">
      <c r="A41" s="58" t="s">
        <v>1251</v>
      </c>
      <c r="B41" s="91">
        <v>43617</v>
      </c>
      <c r="C41" s="58">
        <v>2736</v>
      </c>
      <c r="D41" s="58">
        <v>0</v>
      </c>
      <c r="E41" s="58">
        <v>0</v>
      </c>
    </row>
    <row r="42" spans="1:5">
      <c r="A42" s="58" t="s">
        <v>1251</v>
      </c>
      <c r="B42" s="91">
        <v>43647</v>
      </c>
      <c r="C42" s="58">
        <v>4296</v>
      </c>
      <c r="D42" s="58">
        <v>1</v>
      </c>
      <c r="E42" s="58">
        <v>0</v>
      </c>
    </row>
    <row r="43" spans="1:5">
      <c r="A43" s="58" t="s">
        <v>1251</v>
      </c>
      <c r="B43" s="91">
        <v>43678</v>
      </c>
      <c r="C43" s="58">
        <v>3526</v>
      </c>
      <c r="D43" s="58">
        <v>0</v>
      </c>
      <c r="E43" s="58">
        <v>0</v>
      </c>
    </row>
    <row r="44" spans="1:5">
      <c r="A44" s="58" t="s">
        <v>1251</v>
      </c>
      <c r="B44" s="91">
        <v>43709</v>
      </c>
      <c r="C44" s="58">
        <v>4062</v>
      </c>
      <c r="D44" s="58">
        <v>0</v>
      </c>
      <c r="E44" s="58">
        <v>0</v>
      </c>
    </row>
    <row r="45" spans="1:5">
      <c r="A45" s="58" t="s">
        <v>1251</v>
      </c>
      <c r="B45" s="91">
        <v>43739</v>
      </c>
      <c r="C45" s="58">
        <v>2324</v>
      </c>
      <c r="D45" s="58">
        <v>1</v>
      </c>
      <c r="E45" s="58">
        <v>0</v>
      </c>
    </row>
    <row r="46" spans="1:5">
      <c r="A46" s="58" t="s">
        <v>1251</v>
      </c>
      <c r="B46" s="91">
        <v>43770</v>
      </c>
      <c r="C46" s="58">
        <v>3183</v>
      </c>
      <c r="D46" s="58">
        <v>0</v>
      </c>
      <c r="E46" s="58">
        <v>0</v>
      </c>
    </row>
    <row r="47" spans="1:5">
      <c r="A47" s="58"/>
      <c r="B47" s="91"/>
      <c r="C47" s="58"/>
      <c r="D47" s="58"/>
      <c r="E47" s="58"/>
    </row>
    <row r="48" spans="1:5">
      <c r="A48" s="58" t="s">
        <v>1252</v>
      </c>
      <c r="B48" s="91">
        <v>43435</v>
      </c>
      <c r="C48" s="58">
        <v>2056.6999999999998</v>
      </c>
      <c r="D48" s="58">
        <v>1</v>
      </c>
      <c r="E48" s="58">
        <v>0</v>
      </c>
    </row>
    <row r="49" spans="1:5">
      <c r="A49" s="58" t="s">
        <v>1252</v>
      </c>
      <c r="B49" s="91">
        <v>43466</v>
      </c>
      <c r="C49" s="58">
        <v>2854.5</v>
      </c>
      <c r="D49" s="58">
        <v>0</v>
      </c>
      <c r="E49" s="58">
        <v>0</v>
      </c>
    </row>
    <row r="50" spans="1:5">
      <c r="A50" s="58" t="s">
        <v>1252</v>
      </c>
      <c r="B50" s="91">
        <v>43497</v>
      </c>
      <c r="C50" s="58">
        <v>3050</v>
      </c>
      <c r="D50" s="58">
        <v>0</v>
      </c>
      <c r="E50" s="58">
        <v>0</v>
      </c>
    </row>
    <row r="51" spans="1:5">
      <c r="A51" s="58" t="s">
        <v>1252</v>
      </c>
      <c r="B51" s="91">
        <v>43525</v>
      </c>
      <c r="C51" s="58">
        <v>3581</v>
      </c>
      <c r="D51" s="58">
        <v>0</v>
      </c>
      <c r="E51" s="58">
        <v>0</v>
      </c>
    </row>
    <row r="52" spans="1:5">
      <c r="A52" s="58" t="s">
        <v>1252</v>
      </c>
      <c r="B52" s="91">
        <v>43556</v>
      </c>
      <c r="C52" s="58">
        <v>4750.3999999999996</v>
      </c>
      <c r="D52" s="58">
        <v>1</v>
      </c>
      <c r="E52" s="58">
        <v>0</v>
      </c>
    </row>
    <row r="53" spans="1:5">
      <c r="A53" s="58" t="s">
        <v>1252</v>
      </c>
      <c r="B53" s="91">
        <v>43586</v>
      </c>
      <c r="C53" s="58">
        <v>8782.7999999999993</v>
      </c>
      <c r="D53" s="58">
        <v>0</v>
      </c>
      <c r="E53" s="58">
        <v>1</v>
      </c>
    </row>
    <row r="54" spans="1:5">
      <c r="A54" s="58" t="s">
        <v>1252</v>
      </c>
      <c r="B54" s="91">
        <v>43617</v>
      </c>
      <c r="C54" s="58">
        <v>8587.1</v>
      </c>
      <c r="D54" s="58">
        <v>0</v>
      </c>
      <c r="E54" s="58">
        <v>0</v>
      </c>
    </row>
    <row r="55" spans="1:5">
      <c r="A55" s="58" t="s">
        <v>1252</v>
      </c>
      <c r="B55" s="91">
        <v>43647</v>
      </c>
      <c r="C55" s="58">
        <v>13146.400000000001</v>
      </c>
      <c r="D55" s="58">
        <v>1</v>
      </c>
      <c r="E55" s="58">
        <v>0</v>
      </c>
    </row>
    <row r="56" spans="1:5">
      <c r="A56" s="58" t="s">
        <v>1252</v>
      </c>
      <c r="B56" s="91">
        <v>43678</v>
      </c>
      <c r="C56" s="58">
        <v>13014.500000000002</v>
      </c>
      <c r="D56" s="58">
        <v>0</v>
      </c>
      <c r="E56" s="58">
        <v>0</v>
      </c>
    </row>
    <row r="57" spans="1:5">
      <c r="A57" s="58" t="s">
        <v>1252</v>
      </c>
      <c r="B57" s="91">
        <v>43709</v>
      </c>
      <c r="C57" s="58">
        <v>15968.5</v>
      </c>
      <c r="D57" s="58">
        <v>0</v>
      </c>
      <c r="E57" s="58">
        <v>0</v>
      </c>
    </row>
    <row r="58" spans="1:5">
      <c r="A58" s="58" t="s">
        <v>1252</v>
      </c>
      <c r="B58" s="91">
        <v>43739</v>
      </c>
      <c r="C58" s="58">
        <v>17808.7</v>
      </c>
      <c r="D58" s="58">
        <v>1</v>
      </c>
      <c r="E58" s="58">
        <v>0</v>
      </c>
    </row>
    <row r="59" spans="1:5">
      <c r="A59" s="58" t="s">
        <v>1252</v>
      </c>
      <c r="B59" s="91">
        <v>43770</v>
      </c>
      <c r="C59" s="58">
        <v>14699.6</v>
      </c>
      <c r="D59" s="58">
        <v>0</v>
      </c>
      <c r="E59" s="58">
        <v>1</v>
      </c>
    </row>
    <row r="60" spans="1:5">
      <c r="A60" s="58"/>
      <c r="B60" s="58"/>
      <c r="C60" s="58"/>
      <c r="D60" s="58"/>
      <c r="E60" s="58"/>
    </row>
    <row r="61" spans="1:5">
      <c r="A61" s="58" t="s">
        <v>1253</v>
      </c>
      <c r="B61" s="91">
        <v>43770</v>
      </c>
      <c r="C61" s="58">
        <v>21.36</v>
      </c>
      <c r="D61" s="58">
        <v>0</v>
      </c>
      <c r="E61" s="58">
        <v>8</v>
      </c>
    </row>
    <row r="62" spans="1:5">
      <c r="A62" s="58"/>
      <c r="B62" s="58"/>
      <c r="C62" s="58"/>
      <c r="D62" s="58"/>
      <c r="E62" s="58"/>
    </row>
    <row r="63" spans="1:5">
      <c r="A63" s="58" t="s">
        <v>1254</v>
      </c>
      <c r="B63" s="91">
        <v>43435</v>
      </c>
      <c r="C63" s="58">
        <v>0</v>
      </c>
      <c r="D63" s="58">
        <v>0</v>
      </c>
      <c r="E63" s="58">
        <v>0</v>
      </c>
    </row>
    <row r="64" spans="1:5">
      <c r="A64" s="58" t="s">
        <v>1254</v>
      </c>
      <c r="B64" s="91">
        <v>43466</v>
      </c>
      <c r="C64" s="58">
        <v>0</v>
      </c>
      <c r="D64" s="58">
        <v>0</v>
      </c>
      <c r="E64" s="58">
        <v>0</v>
      </c>
    </row>
    <row r="65" spans="1:5">
      <c r="A65" s="58" t="s">
        <v>1254</v>
      </c>
      <c r="B65" s="91">
        <v>43497</v>
      </c>
      <c r="C65" s="58">
        <v>0</v>
      </c>
      <c r="D65" s="58">
        <v>0</v>
      </c>
      <c r="E65" s="58">
        <v>0</v>
      </c>
    </row>
    <row r="66" spans="1:5">
      <c r="A66" s="58" t="s">
        <v>1254</v>
      </c>
      <c r="B66" s="91">
        <v>43525</v>
      </c>
      <c r="C66" s="58">
        <v>0</v>
      </c>
      <c r="D66" s="58">
        <v>0</v>
      </c>
      <c r="E66" s="58">
        <v>0</v>
      </c>
    </row>
    <row r="67" spans="1:5">
      <c r="A67" s="58" t="s">
        <v>1254</v>
      </c>
      <c r="B67" s="91">
        <v>43556</v>
      </c>
      <c r="C67" s="58">
        <v>0</v>
      </c>
      <c r="D67" s="58">
        <v>0</v>
      </c>
      <c r="E67" s="58">
        <v>0</v>
      </c>
    </row>
    <row r="68" spans="1:5">
      <c r="A68" s="58" t="s">
        <v>1254</v>
      </c>
      <c r="B68" s="91">
        <v>43586</v>
      </c>
      <c r="C68" s="58">
        <v>0</v>
      </c>
      <c r="D68" s="58">
        <v>0</v>
      </c>
      <c r="E68" s="58">
        <v>0</v>
      </c>
    </row>
    <row r="69" spans="1:5">
      <c r="A69" s="58" t="s">
        <v>1254</v>
      </c>
      <c r="B69" s="91">
        <v>43617</v>
      </c>
      <c r="C69" s="58">
        <v>0</v>
      </c>
      <c r="D69" s="58">
        <v>0</v>
      </c>
      <c r="E69" s="58">
        <v>0</v>
      </c>
    </row>
    <row r="70" spans="1:5">
      <c r="A70" s="58" t="s">
        <v>1254</v>
      </c>
      <c r="B70" s="91">
        <v>43647</v>
      </c>
      <c r="C70" s="58">
        <v>0</v>
      </c>
      <c r="D70" s="58">
        <v>0</v>
      </c>
      <c r="E70" s="58">
        <v>0</v>
      </c>
    </row>
    <row r="71" spans="1:5">
      <c r="A71" s="58" t="s">
        <v>1254</v>
      </c>
      <c r="B71" s="91">
        <v>43678</v>
      </c>
      <c r="C71" s="58">
        <v>0</v>
      </c>
      <c r="D71" s="58">
        <v>0</v>
      </c>
      <c r="E71" s="58">
        <v>0</v>
      </c>
    </row>
    <row r="72" spans="1:5">
      <c r="A72" s="58" t="s">
        <v>1254</v>
      </c>
      <c r="B72" s="91">
        <v>43709</v>
      </c>
      <c r="C72" s="58">
        <v>2.7</v>
      </c>
      <c r="D72" s="58">
        <v>6</v>
      </c>
      <c r="E72" s="58">
        <v>0</v>
      </c>
    </row>
    <row r="73" spans="1:5">
      <c r="A73" s="58" t="s">
        <v>1254</v>
      </c>
      <c r="B73" s="91">
        <v>43739</v>
      </c>
      <c r="C73" s="58">
        <v>10.199999999999999</v>
      </c>
      <c r="D73" s="58">
        <v>25</v>
      </c>
      <c r="E73" s="58">
        <v>0</v>
      </c>
    </row>
    <row r="74" spans="1:5">
      <c r="A74" s="58" t="s">
        <v>1254</v>
      </c>
      <c r="B74" s="91">
        <v>43770</v>
      </c>
      <c r="C74" s="58">
        <v>13.2</v>
      </c>
      <c r="D74" s="58">
        <v>34</v>
      </c>
      <c r="E74" s="58">
        <v>0</v>
      </c>
    </row>
    <row r="75" spans="1:5">
      <c r="A75" s="58"/>
      <c r="B75" s="58"/>
      <c r="C75" s="58"/>
      <c r="D75" s="58"/>
      <c r="E75" s="58"/>
    </row>
    <row r="76" spans="1:5">
      <c r="A76" s="58" t="s">
        <v>1255</v>
      </c>
      <c r="B76" s="91">
        <v>43435</v>
      </c>
      <c r="C76" s="58">
        <v>38827.04517872211</v>
      </c>
      <c r="D76" s="58">
        <v>2</v>
      </c>
      <c r="E76" s="58">
        <v>0</v>
      </c>
    </row>
    <row r="77" spans="1:5">
      <c r="A77" s="58" t="s">
        <v>1255</v>
      </c>
      <c r="B77" s="91">
        <v>43466</v>
      </c>
      <c r="C77" s="58">
        <v>61736.132760893925</v>
      </c>
      <c r="D77" s="58">
        <v>10</v>
      </c>
      <c r="E77" s="58">
        <v>0</v>
      </c>
    </row>
    <row r="78" spans="1:5">
      <c r="A78" s="58" t="s">
        <v>1255</v>
      </c>
      <c r="B78" s="91">
        <v>43497</v>
      </c>
      <c r="C78" s="58">
        <v>47947.185054147019</v>
      </c>
      <c r="D78" s="58">
        <v>8</v>
      </c>
      <c r="E78" s="58">
        <v>0</v>
      </c>
    </row>
    <row r="79" spans="1:5">
      <c r="A79" s="58" t="s">
        <v>1255</v>
      </c>
      <c r="B79" s="91">
        <v>43525</v>
      </c>
      <c r="C79" s="58">
        <v>41982.359794048345</v>
      </c>
      <c r="D79" s="58">
        <v>3</v>
      </c>
      <c r="E79" s="58">
        <v>0</v>
      </c>
    </row>
    <row r="80" spans="1:5">
      <c r="A80" s="58" t="s">
        <v>1255</v>
      </c>
      <c r="B80" s="91">
        <v>43556</v>
      </c>
      <c r="C80" s="58">
        <v>67041.995208925553</v>
      </c>
      <c r="D80" s="58">
        <v>14</v>
      </c>
      <c r="E80" s="58">
        <v>0</v>
      </c>
    </row>
    <row r="81" spans="1:5">
      <c r="A81" s="58" t="s">
        <v>1255</v>
      </c>
      <c r="B81" s="91">
        <v>43586</v>
      </c>
      <c r="C81" s="58">
        <v>70749.989078121391</v>
      </c>
      <c r="D81" s="58">
        <v>6</v>
      </c>
      <c r="E81" s="58">
        <v>0</v>
      </c>
    </row>
    <row r="82" spans="1:5">
      <c r="A82" s="58" t="s">
        <v>1255</v>
      </c>
      <c r="B82" s="91">
        <v>43617</v>
      </c>
      <c r="C82" s="58">
        <v>65725.88041356187</v>
      </c>
      <c r="D82" s="58">
        <v>3</v>
      </c>
      <c r="E82" s="58">
        <v>0</v>
      </c>
    </row>
    <row r="83" spans="1:5">
      <c r="A83" s="58" t="s">
        <v>1255</v>
      </c>
      <c r="B83" s="91">
        <v>43647</v>
      </c>
      <c r="C83" s="58">
        <v>76463.320440915035</v>
      </c>
      <c r="D83" s="58">
        <v>5</v>
      </c>
      <c r="E83" s="58">
        <v>0</v>
      </c>
    </row>
    <row r="84" spans="1:5">
      <c r="A84" s="58" t="s">
        <v>1255</v>
      </c>
      <c r="B84" s="91">
        <v>43678</v>
      </c>
      <c r="C84" s="58">
        <v>78284.55681576526</v>
      </c>
      <c r="D84" s="58">
        <v>2</v>
      </c>
      <c r="E84" s="58">
        <v>0</v>
      </c>
    </row>
    <row r="85" spans="1:5">
      <c r="A85" s="58" t="s">
        <v>1255</v>
      </c>
      <c r="B85" s="91">
        <v>43709</v>
      </c>
      <c r="C85" s="58">
        <v>77797.91641349798</v>
      </c>
      <c r="D85" s="58">
        <v>4</v>
      </c>
      <c r="E85" s="58">
        <v>0</v>
      </c>
    </row>
    <row r="86" spans="1:5">
      <c r="A86" s="58" t="s">
        <v>1255</v>
      </c>
      <c r="B86" s="91">
        <v>43739</v>
      </c>
      <c r="C86" s="58">
        <v>106664.34723938839</v>
      </c>
      <c r="D86" s="58">
        <v>5</v>
      </c>
      <c r="E86" s="58">
        <v>0</v>
      </c>
    </row>
    <row r="87" spans="1:5">
      <c r="A87" s="58" t="s">
        <v>1255</v>
      </c>
      <c r="B87" s="91">
        <v>43770</v>
      </c>
      <c r="C87" s="58">
        <v>97819.152676702826</v>
      </c>
      <c r="D87" s="58">
        <v>6</v>
      </c>
      <c r="E87" s="58">
        <v>0</v>
      </c>
    </row>
    <row r="88" spans="1:5">
      <c r="A88" s="58"/>
      <c r="B88" s="58"/>
      <c r="C88" s="58"/>
      <c r="D88" s="58"/>
      <c r="E88" s="58"/>
    </row>
    <row r="89" spans="1:5">
      <c r="A89" s="58" t="s">
        <v>1256</v>
      </c>
      <c r="B89" s="91">
        <v>43435</v>
      </c>
      <c r="C89" s="58">
        <v>304.74</v>
      </c>
      <c r="D89" s="58">
        <v>0</v>
      </c>
      <c r="E89" s="58">
        <v>0</v>
      </c>
    </row>
    <row r="90" spans="1:5">
      <c r="A90" s="58" t="s">
        <v>1256</v>
      </c>
      <c r="B90" s="91">
        <v>43466</v>
      </c>
      <c r="C90" s="58">
        <v>449.13</v>
      </c>
      <c r="D90" s="58">
        <v>0</v>
      </c>
      <c r="E90" s="58">
        <v>0</v>
      </c>
    </row>
    <row r="91" spans="1:5">
      <c r="A91" s="58" t="s">
        <v>1256</v>
      </c>
      <c r="B91" s="91">
        <v>43497</v>
      </c>
      <c r="C91" s="58">
        <v>213.67999999999998</v>
      </c>
      <c r="D91" s="58">
        <v>0</v>
      </c>
      <c r="E91" s="58">
        <v>0</v>
      </c>
    </row>
    <row r="92" spans="1:5">
      <c r="A92" s="58" t="s">
        <v>1256</v>
      </c>
      <c r="B92" s="91">
        <v>43525</v>
      </c>
      <c r="C92" s="58">
        <v>647.77</v>
      </c>
      <c r="D92" s="58">
        <v>0</v>
      </c>
      <c r="E92" s="58">
        <v>0</v>
      </c>
    </row>
    <row r="93" spans="1:5">
      <c r="A93" s="58" t="s">
        <v>1256</v>
      </c>
      <c r="B93" s="91">
        <v>43556</v>
      </c>
      <c r="C93" s="58">
        <v>1094.3</v>
      </c>
      <c r="D93" s="58">
        <v>0</v>
      </c>
      <c r="E93" s="58">
        <v>0</v>
      </c>
    </row>
    <row r="94" spans="1:5">
      <c r="A94" s="58" t="s">
        <v>1256</v>
      </c>
      <c r="B94" s="91">
        <v>43586</v>
      </c>
      <c r="C94" s="58">
        <v>1462.6499999999999</v>
      </c>
      <c r="D94" s="58">
        <v>0</v>
      </c>
      <c r="E94" s="58">
        <v>0</v>
      </c>
    </row>
    <row r="95" spans="1:5">
      <c r="A95" s="58" t="s">
        <v>1256</v>
      </c>
      <c r="B95" s="91">
        <v>43617</v>
      </c>
      <c r="C95" s="58">
        <v>1457.68</v>
      </c>
      <c r="D95" s="58">
        <v>3</v>
      </c>
      <c r="E95" s="58">
        <v>0</v>
      </c>
    </row>
    <row r="96" spans="1:5">
      <c r="A96" s="58" t="s">
        <v>1256</v>
      </c>
      <c r="B96" s="91">
        <v>43647</v>
      </c>
      <c r="C96" s="58">
        <v>1100.96</v>
      </c>
      <c r="D96" s="58">
        <v>3</v>
      </c>
      <c r="E96" s="58">
        <v>0</v>
      </c>
    </row>
    <row r="97" spans="1:5">
      <c r="A97" s="58" t="s">
        <v>1256</v>
      </c>
      <c r="B97" s="91">
        <v>43678</v>
      </c>
      <c r="C97" s="58">
        <v>1055.18</v>
      </c>
      <c r="D97" s="58">
        <v>0</v>
      </c>
      <c r="E97" s="58">
        <v>0</v>
      </c>
    </row>
    <row r="98" spans="1:5">
      <c r="A98" s="58" t="s">
        <v>1256</v>
      </c>
      <c r="B98" s="91">
        <v>43709</v>
      </c>
      <c r="C98" s="58">
        <v>946.75000000000011</v>
      </c>
      <c r="D98" s="58">
        <v>1</v>
      </c>
      <c r="E98" s="58">
        <v>0</v>
      </c>
    </row>
    <row r="99" spans="1:5">
      <c r="A99" s="58" t="s">
        <v>1256</v>
      </c>
      <c r="B99" s="91">
        <v>43739</v>
      </c>
      <c r="C99" s="58">
        <v>1657.84</v>
      </c>
      <c r="D99" s="58">
        <v>1</v>
      </c>
      <c r="E99" s="58">
        <v>0</v>
      </c>
    </row>
    <row r="100" spans="1:5">
      <c r="A100" s="58" t="s">
        <v>1256</v>
      </c>
      <c r="B100" s="91">
        <v>43770</v>
      </c>
      <c r="C100" s="58">
        <v>1339.18</v>
      </c>
      <c r="D100" s="58">
        <v>0</v>
      </c>
      <c r="E100" s="58">
        <v>0</v>
      </c>
    </row>
    <row r="101" spans="1:5">
      <c r="A101" s="58"/>
      <c r="B101" s="58"/>
      <c r="C101" s="58"/>
      <c r="D101" s="58"/>
      <c r="E101" s="58"/>
    </row>
    <row r="102" spans="1:5">
      <c r="A102" s="58" t="s">
        <v>1257</v>
      </c>
      <c r="B102" s="91">
        <v>43435</v>
      </c>
      <c r="C102" s="58">
        <v>772.81400000000008</v>
      </c>
      <c r="D102" s="58">
        <v>11</v>
      </c>
      <c r="E102" s="58">
        <v>0</v>
      </c>
    </row>
    <row r="103" spans="1:5">
      <c r="A103" s="58" t="s">
        <v>1257</v>
      </c>
      <c r="B103" s="91">
        <v>43466</v>
      </c>
      <c r="C103" s="58">
        <v>1027.5170000000001</v>
      </c>
      <c r="D103" s="58">
        <v>14</v>
      </c>
      <c r="E103" s="58">
        <v>0</v>
      </c>
    </row>
    <row r="104" spans="1:5">
      <c r="A104" s="58" t="s">
        <v>1257</v>
      </c>
      <c r="B104" s="91">
        <v>43497</v>
      </c>
      <c r="C104" s="58">
        <v>915.904</v>
      </c>
      <c r="D104" s="58">
        <v>50</v>
      </c>
      <c r="E104" s="58">
        <v>0</v>
      </c>
    </row>
    <row r="105" spans="1:5">
      <c r="A105" s="58" t="s">
        <v>1257</v>
      </c>
      <c r="B105" s="91">
        <v>43525</v>
      </c>
      <c r="C105" s="58">
        <v>725.20899999999995</v>
      </c>
      <c r="D105" s="58">
        <v>0</v>
      </c>
      <c r="E105" s="58">
        <v>0</v>
      </c>
    </row>
    <row r="106" spans="1:5">
      <c r="A106" s="58" t="s">
        <v>1257</v>
      </c>
      <c r="B106" s="91">
        <v>43556</v>
      </c>
      <c r="C106" s="58">
        <v>532.28899999999999</v>
      </c>
      <c r="D106" s="58">
        <v>0</v>
      </c>
      <c r="E106" s="58">
        <v>0</v>
      </c>
    </row>
    <row r="107" spans="1:5">
      <c r="A107" s="58" t="s">
        <v>1257</v>
      </c>
      <c r="B107" s="91">
        <v>43586</v>
      </c>
      <c r="C107" s="58">
        <v>0.5242</v>
      </c>
      <c r="D107" s="58">
        <v>0</v>
      </c>
      <c r="E107" s="58">
        <v>0</v>
      </c>
    </row>
    <row r="108" spans="1:5">
      <c r="A108" s="58"/>
      <c r="B108" s="58"/>
      <c r="C108" s="58"/>
      <c r="D108" s="58"/>
      <c r="E108" s="58"/>
    </row>
    <row r="109" spans="1:5">
      <c r="A109" s="58" t="s">
        <v>1258</v>
      </c>
      <c r="B109" s="91">
        <v>43435</v>
      </c>
      <c r="C109" s="58">
        <v>205</v>
      </c>
      <c r="D109" s="58">
        <v>3</v>
      </c>
      <c r="E109" s="58">
        <v>0</v>
      </c>
    </row>
    <row r="110" spans="1:5">
      <c r="A110" s="58" t="s">
        <v>1258</v>
      </c>
      <c r="B110" s="91">
        <v>43466</v>
      </c>
      <c r="C110" s="58">
        <v>177</v>
      </c>
      <c r="D110" s="58">
        <v>2</v>
      </c>
      <c r="E110" s="58">
        <v>0</v>
      </c>
    </row>
    <row r="111" spans="1:5">
      <c r="A111" s="58" t="s">
        <v>1258</v>
      </c>
      <c r="B111" s="91">
        <v>43497</v>
      </c>
      <c r="C111" s="58">
        <v>185</v>
      </c>
      <c r="D111" s="58">
        <v>1</v>
      </c>
      <c r="E111" s="58">
        <v>1</v>
      </c>
    </row>
    <row r="112" spans="1:5">
      <c r="A112" s="58" t="s">
        <v>1258</v>
      </c>
      <c r="B112" s="91">
        <v>43525</v>
      </c>
      <c r="C112" s="58">
        <v>232</v>
      </c>
      <c r="D112" s="58">
        <v>3</v>
      </c>
      <c r="E112" s="58">
        <v>0</v>
      </c>
    </row>
    <row r="113" spans="1:5">
      <c r="A113" s="58" t="s">
        <v>1258</v>
      </c>
      <c r="B113" s="91">
        <v>43556</v>
      </c>
      <c r="C113" s="58">
        <v>258</v>
      </c>
      <c r="D113" s="58">
        <v>2</v>
      </c>
      <c r="E113" s="58">
        <v>0</v>
      </c>
    </row>
    <row r="114" spans="1:5">
      <c r="A114" s="58" t="s">
        <v>1258</v>
      </c>
      <c r="B114" s="91">
        <v>43586</v>
      </c>
      <c r="C114" s="58">
        <v>306</v>
      </c>
      <c r="D114" s="58">
        <v>2</v>
      </c>
      <c r="E114" s="58">
        <v>0</v>
      </c>
    </row>
    <row r="115" spans="1:5">
      <c r="A115" s="58" t="s">
        <v>1258</v>
      </c>
      <c r="B115" s="91">
        <v>43617</v>
      </c>
      <c r="C115" s="58">
        <v>0</v>
      </c>
      <c r="D115" s="58">
        <v>0</v>
      </c>
      <c r="E115" s="58">
        <v>0</v>
      </c>
    </row>
    <row r="116" spans="1:5">
      <c r="A116" s="58" t="s">
        <v>1258</v>
      </c>
      <c r="B116" s="91">
        <v>43647</v>
      </c>
      <c r="C116" s="58">
        <v>55</v>
      </c>
      <c r="D116" s="58">
        <v>0</v>
      </c>
      <c r="E116" s="58">
        <v>0</v>
      </c>
    </row>
    <row r="117" spans="1:5">
      <c r="A117" s="58" t="s">
        <v>1258</v>
      </c>
      <c r="B117" s="91">
        <v>43678</v>
      </c>
      <c r="C117" s="58">
        <v>65</v>
      </c>
      <c r="D117" s="58">
        <v>1</v>
      </c>
      <c r="E117" s="58">
        <v>0</v>
      </c>
    </row>
    <row r="118" spans="1:5">
      <c r="A118" s="58" t="s">
        <v>1258</v>
      </c>
      <c r="B118" s="91">
        <v>43709</v>
      </c>
      <c r="C118" s="58">
        <v>112</v>
      </c>
      <c r="D118" s="58">
        <v>1</v>
      </c>
      <c r="E118" s="58">
        <v>0</v>
      </c>
    </row>
    <row r="119" spans="1:5">
      <c r="A119" s="58" t="s">
        <v>1258</v>
      </c>
      <c r="B119" s="91">
        <v>43739</v>
      </c>
      <c r="C119" s="58">
        <v>374</v>
      </c>
      <c r="D119" s="58">
        <v>2</v>
      </c>
      <c r="E119" s="58">
        <v>0</v>
      </c>
    </row>
    <row r="120" spans="1:5">
      <c r="A120" s="58" t="s">
        <v>1258</v>
      </c>
      <c r="B120" s="91">
        <v>43770</v>
      </c>
      <c r="C120" s="58">
        <v>387</v>
      </c>
      <c r="D120" s="58">
        <v>2</v>
      </c>
      <c r="E120" s="58">
        <v>0</v>
      </c>
    </row>
    <row r="121" spans="1:5">
      <c r="A121" s="58"/>
      <c r="B121" s="91"/>
      <c r="C121" s="58"/>
      <c r="D121" s="58"/>
      <c r="E121" s="58"/>
    </row>
    <row r="122" spans="1:5">
      <c r="A122" s="58" t="s">
        <v>1284</v>
      </c>
      <c r="B122" s="91">
        <v>43435</v>
      </c>
      <c r="C122" s="58">
        <v>129290.27822086302</v>
      </c>
      <c r="D122" s="58">
        <v>9</v>
      </c>
      <c r="E122" s="58">
        <v>2</v>
      </c>
    </row>
    <row r="123" spans="1:5">
      <c r="A123" s="58" t="s">
        <v>1284</v>
      </c>
      <c r="B123" s="91">
        <v>43466</v>
      </c>
      <c r="C123" s="58">
        <v>126114.765162639</v>
      </c>
      <c r="D123" s="58">
        <v>8</v>
      </c>
      <c r="E123" s="58">
        <v>0</v>
      </c>
    </row>
    <row r="124" spans="1:5">
      <c r="A124" s="58" t="s">
        <v>1284</v>
      </c>
      <c r="B124" s="91">
        <v>43497</v>
      </c>
      <c r="C124" s="58">
        <v>97865.680182641925</v>
      </c>
      <c r="D124" s="58">
        <v>5</v>
      </c>
      <c r="E124" s="58">
        <v>0</v>
      </c>
    </row>
    <row r="125" spans="1:5">
      <c r="A125" s="58" t="s">
        <v>1284</v>
      </c>
      <c r="B125" s="91">
        <v>43525</v>
      </c>
      <c r="C125" s="58">
        <v>114610.44766060727</v>
      </c>
      <c r="D125" s="58">
        <v>18</v>
      </c>
      <c r="E125" s="58">
        <v>0</v>
      </c>
    </row>
    <row r="126" spans="1:5">
      <c r="A126" s="58" t="s">
        <v>1284</v>
      </c>
      <c r="B126" s="91">
        <v>43556</v>
      </c>
      <c r="C126" s="58">
        <v>111473.00099155899</v>
      </c>
      <c r="D126" s="58">
        <v>5</v>
      </c>
      <c r="E126" s="58">
        <v>2</v>
      </c>
    </row>
    <row r="127" spans="1:5">
      <c r="A127" s="58" t="s">
        <v>1284</v>
      </c>
      <c r="B127" s="91">
        <v>43586</v>
      </c>
      <c r="C127" s="58">
        <v>133837.35341947104</v>
      </c>
      <c r="D127" s="58">
        <v>8</v>
      </c>
      <c r="E127" s="58">
        <v>3</v>
      </c>
    </row>
    <row r="128" spans="1:5">
      <c r="A128" s="58" t="s">
        <v>1284</v>
      </c>
      <c r="B128" s="91">
        <v>43617</v>
      </c>
      <c r="C128" s="58">
        <v>125773.12408093899</v>
      </c>
      <c r="D128" s="58">
        <v>15</v>
      </c>
      <c r="E128" s="58">
        <v>0</v>
      </c>
    </row>
    <row r="129" spans="1:5">
      <c r="A129" s="58" t="s">
        <v>1284</v>
      </c>
      <c r="B129" s="91">
        <v>43647</v>
      </c>
      <c r="C129" s="58">
        <v>123271.18869152802</v>
      </c>
      <c r="D129" s="58">
        <v>12</v>
      </c>
      <c r="E129" s="58">
        <v>3</v>
      </c>
    </row>
    <row r="130" spans="1:5">
      <c r="A130" s="58" t="s">
        <v>1284</v>
      </c>
      <c r="B130" s="91">
        <v>43678</v>
      </c>
      <c r="C130" s="58">
        <v>138647.08904660802</v>
      </c>
      <c r="D130" s="58">
        <v>3</v>
      </c>
      <c r="E130" s="58">
        <v>1</v>
      </c>
    </row>
    <row r="131" spans="1:5">
      <c r="A131" s="58" t="s">
        <v>1284</v>
      </c>
      <c r="B131" s="91">
        <v>43709</v>
      </c>
      <c r="C131" s="58">
        <v>130561.01385227397</v>
      </c>
      <c r="D131" s="58">
        <v>6</v>
      </c>
      <c r="E131" s="58">
        <v>1</v>
      </c>
    </row>
    <row r="132" spans="1:5">
      <c r="A132" s="58" t="s">
        <v>1284</v>
      </c>
      <c r="B132" s="91">
        <v>43739</v>
      </c>
      <c r="C132" s="58">
        <v>119064.25134115703</v>
      </c>
      <c r="D132" s="58">
        <v>6</v>
      </c>
      <c r="E132" s="58">
        <v>0</v>
      </c>
    </row>
    <row r="133" spans="1:5">
      <c r="A133" s="58" t="s">
        <v>1284</v>
      </c>
      <c r="B133" s="91">
        <v>43770</v>
      </c>
      <c r="C133" s="58">
        <v>103629.12857150524</v>
      </c>
      <c r="D133" s="58">
        <v>1</v>
      </c>
      <c r="E133" s="58">
        <v>2</v>
      </c>
    </row>
    <row r="134" spans="1:5">
      <c r="A134" s="58"/>
      <c r="B134" s="58"/>
      <c r="C134" s="58"/>
      <c r="D134" s="58"/>
      <c r="E134" s="58"/>
    </row>
    <row r="135" spans="1:5">
      <c r="A135" s="58" t="s">
        <v>1259</v>
      </c>
      <c r="B135" s="91">
        <v>43586</v>
      </c>
      <c r="C135" s="58">
        <v>35</v>
      </c>
      <c r="D135" s="58">
        <v>6</v>
      </c>
      <c r="E135" s="58">
        <v>0</v>
      </c>
    </row>
    <row r="136" spans="1:5">
      <c r="A136" s="58" t="s">
        <v>1259</v>
      </c>
      <c r="B136" s="91">
        <v>43617</v>
      </c>
      <c r="C136" s="58">
        <v>260</v>
      </c>
      <c r="D136" s="58">
        <v>85</v>
      </c>
      <c r="E136" s="58">
        <v>0</v>
      </c>
    </row>
    <row r="137" spans="1:5">
      <c r="A137" s="58" t="s">
        <v>1259</v>
      </c>
      <c r="B137" s="91">
        <v>43647</v>
      </c>
      <c r="C137" s="58">
        <v>1000</v>
      </c>
      <c r="D137" s="58">
        <v>74</v>
      </c>
      <c r="E137" s="58">
        <v>0</v>
      </c>
    </row>
    <row r="138" spans="1:5">
      <c r="A138" s="58"/>
      <c r="B138" s="58"/>
      <c r="C138" s="58"/>
      <c r="D138" s="58"/>
      <c r="E138" s="58"/>
    </row>
    <row r="139" spans="1:5">
      <c r="A139" s="58" t="s">
        <v>1260</v>
      </c>
      <c r="B139" s="91">
        <v>43435</v>
      </c>
      <c r="C139" s="58">
        <v>367.79</v>
      </c>
      <c r="D139" s="58">
        <v>77</v>
      </c>
      <c r="E139" s="58">
        <v>2</v>
      </c>
    </row>
    <row r="140" spans="1:5">
      <c r="A140" s="58" t="s">
        <v>1260</v>
      </c>
      <c r="B140" s="91">
        <v>43466</v>
      </c>
      <c r="C140" s="58">
        <v>811.12999999999988</v>
      </c>
      <c r="D140" s="58">
        <v>129</v>
      </c>
      <c r="E140" s="58">
        <v>4</v>
      </c>
    </row>
    <row r="141" spans="1:5">
      <c r="A141" s="58" t="s">
        <v>1260</v>
      </c>
      <c r="B141" s="91">
        <v>43497</v>
      </c>
      <c r="C141" s="58">
        <v>1334.7399999999998</v>
      </c>
      <c r="D141" s="58">
        <v>196</v>
      </c>
      <c r="E141" s="58">
        <v>0</v>
      </c>
    </row>
    <row r="142" spans="1:5">
      <c r="A142" s="58" t="s">
        <v>1260</v>
      </c>
      <c r="B142" s="91">
        <v>43525</v>
      </c>
      <c r="C142" s="58">
        <v>1687.41</v>
      </c>
      <c r="D142" s="58">
        <v>83</v>
      </c>
      <c r="E142" s="58">
        <v>5</v>
      </c>
    </row>
    <row r="143" spans="1:5">
      <c r="A143" s="58" t="s">
        <v>1260</v>
      </c>
      <c r="B143" s="91">
        <v>43556</v>
      </c>
      <c r="C143" s="58">
        <v>3471.2999999999997</v>
      </c>
      <c r="D143" s="58">
        <v>431</v>
      </c>
      <c r="E143" s="58">
        <v>0</v>
      </c>
    </row>
    <row r="144" spans="1:5">
      <c r="A144" s="58" t="s">
        <v>1260</v>
      </c>
      <c r="B144" s="91">
        <v>43586</v>
      </c>
      <c r="C144" s="58">
        <v>3831.420000000001</v>
      </c>
      <c r="D144" s="58">
        <v>118</v>
      </c>
      <c r="E144" s="58">
        <v>14</v>
      </c>
    </row>
    <row r="145" spans="1:5">
      <c r="A145" s="58" t="s">
        <v>1260</v>
      </c>
      <c r="B145" s="91">
        <v>43617</v>
      </c>
      <c r="C145" s="58">
        <v>3924.0400000000004</v>
      </c>
      <c r="D145" s="58">
        <v>59</v>
      </c>
      <c r="E145" s="58">
        <v>0</v>
      </c>
    </row>
    <row r="146" spans="1:5">
      <c r="A146" s="58" t="s">
        <v>1260</v>
      </c>
      <c r="B146" s="91">
        <v>43647</v>
      </c>
      <c r="C146" s="58">
        <v>5637.4599999999982</v>
      </c>
      <c r="D146" s="58">
        <v>198</v>
      </c>
      <c r="E146" s="58">
        <v>0</v>
      </c>
    </row>
    <row r="147" spans="1:5">
      <c r="A147" s="58" t="s">
        <v>1260</v>
      </c>
      <c r="B147" s="91">
        <v>43678</v>
      </c>
      <c r="C147" s="58">
        <v>6628.8400000000011</v>
      </c>
      <c r="D147" s="58">
        <v>217</v>
      </c>
      <c r="E147" s="58">
        <v>0</v>
      </c>
    </row>
    <row r="148" spans="1:5">
      <c r="A148" s="58" t="s">
        <v>1260</v>
      </c>
      <c r="B148" s="91">
        <v>43709</v>
      </c>
      <c r="C148" s="58">
        <v>4712.83</v>
      </c>
      <c r="D148" s="58">
        <v>63</v>
      </c>
      <c r="E148" s="58">
        <v>0</v>
      </c>
    </row>
    <row r="149" spans="1:5">
      <c r="A149" s="58" t="s">
        <v>1260</v>
      </c>
      <c r="B149" s="91">
        <v>43739</v>
      </c>
      <c r="C149" s="58">
        <v>6124.8599999999988</v>
      </c>
      <c r="D149" s="58">
        <v>62</v>
      </c>
      <c r="E149" s="58">
        <v>0</v>
      </c>
    </row>
    <row r="150" spans="1:5">
      <c r="A150" s="58" t="s">
        <v>1260</v>
      </c>
      <c r="B150" s="91">
        <v>43770</v>
      </c>
      <c r="C150" s="58">
        <v>4399.1699999999992</v>
      </c>
      <c r="D150" s="58">
        <v>9</v>
      </c>
      <c r="E150" s="58">
        <v>0</v>
      </c>
    </row>
    <row r="151" spans="1:5">
      <c r="A151" s="58"/>
      <c r="B151" s="58"/>
      <c r="C151" s="58"/>
      <c r="D151" s="58"/>
      <c r="E151" s="58"/>
    </row>
    <row r="152" spans="1:5">
      <c r="A152" s="58" t="s">
        <v>1261</v>
      </c>
      <c r="B152" s="91">
        <v>43435</v>
      </c>
      <c r="C152" s="58">
        <v>28.973369999999999</v>
      </c>
      <c r="D152" s="58">
        <v>15</v>
      </c>
      <c r="E152" s="58">
        <v>51</v>
      </c>
    </row>
    <row r="153" spans="1:5">
      <c r="A153" s="58" t="s">
        <v>1261</v>
      </c>
      <c r="B153" s="91">
        <v>43466</v>
      </c>
      <c r="C153" s="58">
        <v>61.544629999999998</v>
      </c>
      <c r="D153" s="58">
        <v>20</v>
      </c>
      <c r="E153" s="58">
        <v>93</v>
      </c>
    </row>
    <row r="154" spans="1:5">
      <c r="A154" s="58" t="s">
        <v>1261</v>
      </c>
      <c r="B154" s="91">
        <v>43497</v>
      </c>
      <c r="C154" s="58">
        <v>46.413629999999998</v>
      </c>
      <c r="D154" s="58">
        <v>20</v>
      </c>
      <c r="E154" s="58">
        <v>84</v>
      </c>
    </row>
    <row r="155" spans="1:5">
      <c r="A155" s="58" t="s">
        <v>1261</v>
      </c>
      <c r="B155" s="91">
        <v>43525</v>
      </c>
      <c r="C155" s="58">
        <v>51.897640000000003</v>
      </c>
      <c r="D155" s="58">
        <v>19</v>
      </c>
      <c r="E155" s="58">
        <v>45</v>
      </c>
    </row>
    <row r="156" spans="1:5">
      <c r="A156" s="58" t="s">
        <v>1261</v>
      </c>
      <c r="B156" s="91">
        <v>43556</v>
      </c>
      <c r="C156" s="58">
        <v>1152.2837999999999</v>
      </c>
      <c r="D156" s="58">
        <v>31</v>
      </c>
      <c r="E156" s="58">
        <v>117</v>
      </c>
    </row>
    <row r="157" spans="1:5">
      <c r="A157" s="58" t="s">
        <v>1261</v>
      </c>
      <c r="B157" s="91">
        <v>43586</v>
      </c>
      <c r="C157" s="58">
        <v>88.595140000000001</v>
      </c>
      <c r="D157" s="58">
        <v>4</v>
      </c>
      <c r="E157" s="58">
        <v>18</v>
      </c>
    </row>
    <row r="158" spans="1:5">
      <c r="A158" s="58" t="s">
        <v>1261</v>
      </c>
      <c r="B158" s="91">
        <v>43617</v>
      </c>
      <c r="C158" s="58">
        <v>1030.26196</v>
      </c>
      <c r="D158" s="58">
        <v>17</v>
      </c>
      <c r="E158" s="58">
        <v>56</v>
      </c>
    </row>
    <row r="159" spans="1:5">
      <c r="A159" s="58" t="s">
        <v>1261</v>
      </c>
      <c r="B159" s="91">
        <v>43647</v>
      </c>
      <c r="C159" s="58">
        <v>767.85517000000004</v>
      </c>
      <c r="D159" s="58">
        <v>23</v>
      </c>
      <c r="E159" s="58">
        <v>52</v>
      </c>
    </row>
    <row r="160" spans="1:5">
      <c r="A160" s="58" t="s">
        <v>1261</v>
      </c>
      <c r="B160" s="91">
        <v>43678</v>
      </c>
      <c r="C160" s="58">
        <v>793.95280000000002</v>
      </c>
      <c r="D160" s="58">
        <v>63</v>
      </c>
      <c r="E160" s="58">
        <v>99</v>
      </c>
    </row>
    <row r="161" spans="1:5">
      <c r="A161" s="58" t="s">
        <v>1261</v>
      </c>
      <c r="B161" s="91">
        <v>43709</v>
      </c>
      <c r="C161" s="58">
        <v>481.09485999999998</v>
      </c>
      <c r="D161" s="58">
        <v>125</v>
      </c>
      <c r="E161" s="58">
        <v>120</v>
      </c>
    </row>
    <row r="162" spans="1:5">
      <c r="A162" s="58" t="s">
        <v>1261</v>
      </c>
      <c r="B162" s="91">
        <v>43739</v>
      </c>
      <c r="C162" s="58">
        <v>2910.5669600000001</v>
      </c>
      <c r="D162" s="58">
        <v>182</v>
      </c>
      <c r="E162" s="58">
        <v>235</v>
      </c>
    </row>
    <row r="163" spans="1:5">
      <c r="A163" s="58" t="s">
        <v>1261</v>
      </c>
      <c r="B163" s="91">
        <v>43770</v>
      </c>
      <c r="C163" s="58">
        <v>6690.5209999999997</v>
      </c>
      <c r="D163" s="58">
        <v>210</v>
      </c>
      <c r="E163" s="58">
        <v>355</v>
      </c>
    </row>
    <row r="164" spans="1:5">
      <c r="A164" s="58"/>
      <c r="B164" s="58"/>
      <c r="C164" s="58"/>
      <c r="D164" s="58"/>
      <c r="E164" s="58"/>
    </row>
    <row r="165" spans="1:5">
      <c r="A165" s="58" t="s">
        <v>1262</v>
      </c>
      <c r="B165" s="91">
        <v>43435</v>
      </c>
      <c r="C165" s="58">
        <v>29.9</v>
      </c>
      <c r="D165" s="58">
        <v>6</v>
      </c>
      <c r="E165" s="58">
        <v>0</v>
      </c>
    </row>
    <row r="166" spans="1:5">
      <c r="A166" s="58" t="s">
        <v>1262</v>
      </c>
      <c r="B166" s="91">
        <v>43466</v>
      </c>
      <c r="C166" s="58">
        <v>335.3</v>
      </c>
      <c r="D166" s="58">
        <v>10</v>
      </c>
      <c r="E166" s="58">
        <v>0</v>
      </c>
    </row>
    <row r="167" spans="1:5">
      <c r="A167" s="58" t="s">
        <v>1262</v>
      </c>
      <c r="B167" s="91">
        <v>43497</v>
      </c>
      <c r="C167" s="58">
        <v>732</v>
      </c>
      <c r="D167" s="58">
        <v>8</v>
      </c>
      <c r="E167" s="58">
        <v>0</v>
      </c>
    </row>
    <row r="168" spans="1:5">
      <c r="A168" s="58" t="s">
        <v>1262</v>
      </c>
      <c r="B168" s="91">
        <v>43525</v>
      </c>
      <c r="C168" s="58">
        <v>187.8</v>
      </c>
      <c r="D168" s="58">
        <v>10</v>
      </c>
      <c r="E168" s="58">
        <v>0</v>
      </c>
    </row>
    <row r="169" spans="1:5">
      <c r="A169" s="58" t="s">
        <v>1262</v>
      </c>
      <c r="B169" s="91">
        <v>43556</v>
      </c>
      <c r="C169" s="58">
        <v>214</v>
      </c>
      <c r="D169" s="58">
        <v>1</v>
      </c>
      <c r="E169" s="58">
        <v>0</v>
      </c>
    </row>
    <row r="170" spans="1:5">
      <c r="A170" s="58" t="s">
        <v>1262</v>
      </c>
      <c r="B170" s="91">
        <v>43586</v>
      </c>
      <c r="C170" s="58">
        <v>150</v>
      </c>
      <c r="D170" s="58">
        <v>9</v>
      </c>
      <c r="E170" s="58">
        <v>0</v>
      </c>
    </row>
    <row r="171" spans="1:5">
      <c r="A171" s="58" t="s">
        <v>1262</v>
      </c>
      <c r="B171" s="91">
        <v>43617</v>
      </c>
      <c r="C171" s="58">
        <v>197.89999999999998</v>
      </c>
      <c r="D171" s="58">
        <v>0</v>
      </c>
      <c r="E171" s="58">
        <v>0</v>
      </c>
    </row>
    <row r="172" spans="1:5">
      <c r="A172" s="58" t="s">
        <v>1262</v>
      </c>
      <c r="B172" s="91">
        <v>43647</v>
      </c>
      <c r="C172" s="58">
        <v>181</v>
      </c>
      <c r="D172" s="58">
        <v>1</v>
      </c>
      <c r="E172" s="58">
        <v>0</v>
      </c>
    </row>
    <row r="173" spans="1:5">
      <c r="A173" s="58" t="s">
        <v>1262</v>
      </c>
      <c r="B173" s="91">
        <v>43678</v>
      </c>
      <c r="C173" s="58">
        <v>5.8</v>
      </c>
      <c r="D173" s="58">
        <v>0</v>
      </c>
      <c r="E173" s="58">
        <v>0</v>
      </c>
    </row>
    <row r="174" spans="1:5">
      <c r="A174" s="58" t="s">
        <v>1262</v>
      </c>
      <c r="B174" s="91">
        <v>43709</v>
      </c>
      <c r="C174" s="58">
        <v>0</v>
      </c>
      <c r="D174" s="58">
        <v>0</v>
      </c>
      <c r="E174" s="58">
        <v>0</v>
      </c>
    </row>
    <row r="175" spans="1:5">
      <c r="A175" s="58" t="s">
        <v>1262</v>
      </c>
      <c r="B175" s="91">
        <v>43739</v>
      </c>
      <c r="C175" s="58">
        <v>39.4</v>
      </c>
      <c r="D175" s="58">
        <v>1</v>
      </c>
      <c r="E175" s="58">
        <v>0</v>
      </c>
    </row>
    <row r="176" spans="1:5">
      <c r="A176" s="58" t="s">
        <v>1262</v>
      </c>
      <c r="B176" s="91">
        <v>43770</v>
      </c>
      <c r="C176" s="58">
        <v>204.3</v>
      </c>
      <c r="D176" s="58">
        <v>1</v>
      </c>
      <c r="E176" s="58">
        <v>0</v>
      </c>
    </row>
    <row r="177" spans="1:5">
      <c r="A177" s="58"/>
      <c r="B177" s="58"/>
      <c r="C177" s="58"/>
      <c r="D177" s="58"/>
      <c r="E177" s="58"/>
    </row>
    <row r="178" spans="1:5">
      <c r="A178" s="58" t="s">
        <v>1263</v>
      </c>
      <c r="B178" s="91">
        <v>43435</v>
      </c>
      <c r="C178" s="58">
        <v>229</v>
      </c>
      <c r="D178" s="58">
        <v>3</v>
      </c>
      <c r="E178" s="58">
        <v>0</v>
      </c>
    </row>
    <row r="179" spans="1:5">
      <c r="A179" s="58" t="s">
        <v>1263</v>
      </c>
      <c r="B179" s="91">
        <v>43466</v>
      </c>
      <c r="C179" s="58">
        <v>287</v>
      </c>
      <c r="D179" s="58">
        <v>3</v>
      </c>
      <c r="E179" s="58">
        <v>1</v>
      </c>
    </row>
    <row r="180" spans="1:5">
      <c r="A180" s="58" t="s">
        <v>1263</v>
      </c>
      <c r="B180" s="91">
        <v>43497</v>
      </c>
      <c r="C180" s="58">
        <v>267</v>
      </c>
      <c r="D180" s="58">
        <v>5</v>
      </c>
      <c r="E180" s="58">
        <v>0</v>
      </c>
    </row>
    <row r="181" spans="1:5">
      <c r="A181" s="58" t="s">
        <v>1263</v>
      </c>
      <c r="B181" s="91">
        <v>43525</v>
      </c>
      <c r="C181" s="58">
        <v>158</v>
      </c>
      <c r="D181" s="58">
        <v>6</v>
      </c>
      <c r="E181" s="58">
        <v>1</v>
      </c>
    </row>
    <row r="182" spans="1:5">
      <c r="A182" s="58" t="s">
        <v>1263</v>
      </c>
      <c r="B182" s="91">
        <v>43556</v>
      </c>
      <c r="C182" s="58">
        <v>383</v>
      </c>
      <c r="D182" s="58">
        <v>13</v>
      </c>
      <c r="E182" s="58">
        <v>1</v>
      </c>
    </row>
    <row r="183" spans="1:5">
      <c r="A183" s="58" t="s">
        <v>1263</v>
      </c>
      <c r="B183" s="91">
        <v>43586</v>
      </c>
      <c r="C183" s="58">
        <v>372</v>
      </c>
      <c r="D183" s="58">
        <v>13</v>
      </c>
      <c r="E183" s="58">
        <v>1</v>
      </c>
    </row>
    <row r="184" spans="1:5">
      <c r="A184" s="58" t="s">
        <v>1263</v>
      </c>
      <c r="B184" s="91">
        <v>43617</v>
      </c>
      <c r="C184" s="58">
        <v>478</v>
      </c>
      <c r="D184" s="58">
        <v>11</v>
      </c>
      <c r="E184" s="58">
        <v>1</v>
      </c>
    </row>
    <row r="185" spans="1:5">
      <c r="A185" s="58" t="s">
        <v>1263</v>
      </c>
      <c r="B185" s="91">
        <v>43647</v>
      </c>
      <c r="C185" s="58">
        <v>256</v>
      </c>
      <c r="D185" s="58">
        <v>10</v>
      </c>
      <c r="E185" s="58">
        <v>1</v>
      </c>
    </row>
    <row r="186" spans="1:5">
      <c r="A186" s="58" t="s">
        <v>1263</v>
      </c>
      <c r="B186" s="91">
        <v>43678</v>
      </c>
      <c r="C186" s="58">
        <v>0</v>
      </c>
      <c r="D186" s="58">
        <v>0</v>
      </c>
      <c r="E186" s="58">
        <v>0</v>
      </c>
    </row>
    <row r="187" spans="1:5">
      <c r="A187" s="58" t="s">
        <v>1263</v>
      </c>
      <c r="B187" s="91">
        <v>43709</v>
      </c>
      <c r="C187" s="58">
        <v>0</v>
      </c>
      <c r="D187" s="58">
        <v>0</v>
      </c>
      <c r="E187" s="58">
        <v>0</v>
      </c>
    </row>
    <row r="188" spans="1:5">
      <c r="A188" s="58" t="s">
        <v>1263</v>
      </c>
      <c r="B188" s="91">
        <v>43739</v>
      </c>
      <c r="C188" s="58">
        <v>0</v>
      </c>
      <c r="D188" s="58">
        <v>0</v>
      </c>
      <c r="E188" s="58">
        <v>0</v>
      </c>
    </row>
    <row r="189" spans="1:5">
      <c r="A189" s="58" t="s">
        <v>1263</v>
      </c>
      <c r="B189" s="91">
        <v>43770</v>
      </c>
      <c r="C189" s="58">
        <v>0</v>
      </c>
      <c r="D189" s="58">
        <v>0</v>
      </c>
      <c r="E189" s="58">
        <v>0</v>
      </c>
    </row>
    <row r="190" spans="1:5">
      <c r="A190" s="58"/>
      <c r="B190" s="58"/>
      <c r="C190" s="58"/>
      <c r="D190" s="58"/>
      <c r="E190" s="58"/>
    </row>
    <row r="191" spans="1:5">
      <c r="A191" s="58" t="s">
        <v>1264</v>
      </c>
      <c r="B191" s="91">
        <v>43435</v>
      </c>
      <c r="C191" s="58">
        <v>3507.2</v>
      </c>
      <c r="D191" s="58">
        <v>1</v>
      </c>
      <c r="E191" s="58">
        <v>0</v>
      </c>
    </row>
    <row r="192" spans="1:5">
      <c r="A192" s="58" t="s">
        <v>1264</v>
      </c>
      <c r="B192" s="91">
        <v>43466</v>
      </c>
      <c r="C192" s="58">
        <v>4605.7499999999991</v>
      </c>
      <c r="D192" s="58">
        <v>1</v>
      </c>
      <c r="E192" s="58">
        <v>0</v>
      </c>
    </row>
    <row r="193" spans="1:5">
      <c r="A193" s="58" t="s">
        <v>1264</v>
      </c>
      <c r="B193" s="91">
        <v>43497</v>
      </c>
      <c r="C193" s="58">
        <v>3846.59</v>
      </c>
      <c r="D193" s="58">
        <v>0</v>
      </c>
      <c r="E193" s="58">
        <v>0</v>
      </c>
    </row>
    <row r="194" spans="1:5">
      <c r="A194" s="58" t="s">
        <v>1264</v>
      </c>
      <c r="B194" s="91">
        <v>43525</v>
      </c>
      <c r="C194" s="58">
        <v>1932.7800000000002</v>
      </c>
      <c r="D194" s="58">
        <v>2</v>
      </c>
      <c r="E194" s="58">
        <v>0</v>
      </c>
    </row>
    <row r="195" spans="1:5">
      <c r="A195" s="58" t="s">
        <v>1264</v>
      </c>
      <c r="B195" s="91">
        <v>43556</v>
      </c>
      <c r="C195" s="58">
        <v>5600.5300000000007</v>
      </c>
      <c r="D195" s="58">
        <v>7</v>
      </c>
      <c r="E195" s="58">
        <v>0</v>
      </c>
    </row>
    <row r="196" spans="1:5">
      <c r="A196" s="58" t="s">
        <v>1264</v>
      </c>
      <c r="B196" s="91">
        <v>43586</v>
      </c>
      <c r="C196" s="58">
        <v>5392.920000000001</v>
      </c>
      <c r="D196" s="58">
        <v>4</v>
      </c>
      <c r="E196" s="58">
        <v>0</v>
      </c>
    </row>
    <row r="197" spans="1:5">
      <c r="A197" s="58" t="s">
        <v>1264</v>
      </c>
      <c r="B197" s="91">
        <v>43617</v>
      </c>
      <c r="C197" s="58">
        <v>5041.83</v>
      </c>
      <c r="D197" s="58">
        <v>6</v>
      </c>
      <c r="E197" s="58">
        <v>0</v>
      </c>
    </row>
    <row r="198" spans="1:5">
      <c r="A198" s="58" t="s">
        <v>1264</v>
      </c>
      <c r="B198" s="91">
        <v>43647</v>
      </c>
      <c r="C198" s="58">
        <v>7268.88</v>
      </c>
      <c r="D198" s="58">
        <v>3</v>
      </c>
      <c r="E198" s="58">
        <v>0</v>
      </c>
    </row>
    <row r="199" spans="1:5">
      <c r="A199" s="58" t="s">
        <v>1264</v>
      </c>
      <c r="B199" s="91">
        <v>43678</v>
      </c>
      <c r="C199" s="58">
        <v>6420.02</v>
      </c>
      <c r="D199" s="58">
        <v>2</v>
      </c>
      <c r="E199" s="58">
        <v>0</v>
      </c>
    </row>
    <row r="200" spans="1:5">
      <c r="A200" s="58" t="s">
        <v>1264</v>
      </c>
      <c r="B200" s="91">
        <v>43709</v>
      </c>
      <c r="C200" s="58">
        <v>5543.630000000001</v>
      </c>
      <c r="D200" s="58">
        <v>2</v>
      </c>
      <c r="E200" s="58">
        <v>0</v>
      </c>
    </row>
    <row r="201" spans="1:5">
      <c r="A201" s="58" t="s">
        <v>1264</v>
      </c>
      <c r="B201" s="91">
        <v>43739</v>
      </c>
      <c r="C201" s="58">
        <v>9337.6</v>
      </c>
      <c r="D201" s="58">
        <v>5</v>
      </c>
      <c r="E201" s="58">
        <v>0</v>
      </c>
    </row>
    <row r="202" spans="1:5">
      <c r="A202" s="58" t="s">
        <v>1264</v>
      </c>
      <c r="B202" s="91">
        <v>43770</v>
      </c>
      <c r="C202" s="58">
        <v>10264.210000000001</v>
      </c>
      <c r="D202" s="58">
        <v>1</v>
      </c>
      <c r="E202" s="58">
        <v>0</v>
      </c>
    </row>
    <row r="203" spans="1:5">
      <c r="A203" s="58"/>
      <c r="B203" s="58"/>
      <c r="C203" s="58"/>
      <c r="D203" s="58"/>
      <c r="E203" s="58"/>
    </row>
    <row r="204" spans="1:5">
      <c r="A204" s="58" t="s">
        <v>1265</v>
      </c>
      <c r="B204" s="91">
        <v>43435</v>
      </c>
      <c r="C204" s="58">
        <v>305</v>
      </c>
      <c r="D204" s="58">
        <v>26</v>
      </c>
      <c r="E204" s="58">
        <v>10</v>
      </c>
    </row>
    <row r="205" spans="1:5">
      <c r="A205" s="58" t="s">
        <v>1265</v>
      </c>
      <c r="B205" s="91">
        <v>43466</v>
      </c>
      <c r="C205" s="58">
        <v>307</v>
      </c>
      <c r="D205" s="58">
        <v>0</v>
      </c>
      <c r="E205" s="58">
        <v>0</v>
      </c>
    </row>
    <row r="206" spans="1:5">
      <c r="A206" s="58" t="s">
        <v>1265</v>
      </c>
      <c r="B206" s="91">
        <v>43497</v>
      </c>
      <c r="C206" s="58">
        <v>358</v>
      </c>
      <c r="D206" s="58">
        <v>38</v>
      </c>
      <c r="E206" s="58">
        <v>4</v>
      </c>
    </row>
    <row r="207" spans="1:5">
      <c r="A207" s="58" t="s">
        <v>1265</v>
      </c>
      <c r="B207" s="91">
        <v>43525</v>
      </c>
      <c r="C207" s="58">
        <v>724</v>
      </c>
      <c r="D207" s="58">
        <v>70</v>
      </c>
      <c r="E207" s="58">
        <v>0</v>
      </c>
    </row>
    <row r="208" spans="1:5">
      <c r="A208" s="58" t="s">
        <v>1265</v>
      </c>
      <c r="B208" s="91">
        <v>43556</v>
      </c>
      <c r="C208" s="58">
        <v>1174</v>
      </c>
      <c r="D208" s="58">
        <v>150</v>
      </c>
      <c r="E208" s="58">
        <v>0</v>
      </c>
    </row>
    <row r="209" spans="1:5">
      <c r="A209" s="58" t="s">
        <v>1265</v>
      </c>
      <c r="B209" s="91">
        <v>43586</v>
      </c>
      <c r="C209" s="58">
        <v>896</v>
      </c>
      <c r="D209" s="58">
        <v>121</v>
      </c>
      <c r="E209" s="58">
        <v>0</v>
      </c>
    </row>
    <row r="210" spans="1:5">
      <c r="A210" s="58" t="s">
        <v>1265</v>
      </c>
      <c r="B210" s="91">
        <v>43617</v>
      </c>
      <c r="C210" s="58">
        <v>393</v>
      </c>
      <c r="D210" s="58">
        <v>45</v>
      </c>
      <c r="E210" s="58">
        <v>0</v>
      </c>
    </row>
    <row r="211" spans="1:5">
      <c r="A211" s="58" t="s">
        <v>1265</v>
      </c>
      <c r="B211" s="91">
        <v>43647</v>
      </c>
      <c r="C211" s="58">
        <v>0</v>
      </c>
      <c r="D211" s="58">
        <v>41</v>
      </c>
      <c r="E211" s="58">
        <v>0</v>
      </c>
    </row>
    <row r="212" spans="1:5">
      <c r="A212" s="58" t="s">
        <v>1265</v>
      </c>
      <c r="B212" s="91">
        <v>43678</v>
      </c>
      <c r="C212" s="58">
        <v>398</v>
      </c>
      <c r="D212" s="58">
        <v>13</v>
      </c>
      <c r="E212" s="58">
        <v>0</v>
      </c>
    </row>
    <row r="213" spans="1:5">
      <c r="A213" s="58" t="s">
        <v>1265</v>
      </c>
      <c r="B213" s="91">
        <v>43709</v>
      </c>
      <c r="C213" s="58">
        <v>1070</v>
      </c>
      <c r="D213" s="58">
        <v>73</v>
      </c>
      <c r="E213" s="58">
        <v>0</v>
      </c>
    </row>
    <row r="214" spans="1:5">
      <c r="A214" s="58" t="s">
        <v>1265</v>
      </c>
      <c r="B214" s="91">
        <v>43739</v>
      </c>
      <c r="C214" s="58">
        <v>1174</v>
      </c>
      <c r="D214" s="58">
        <v>43</v>
      </c>
      <c r="E214" s="58">
        <v>0</v>
      </c>
    </row>
    <row r="215" spans="1:5">
      <c r="A215" s="58" t="s">
        <v>1265</v>
      </c>
      <c r="B215" s="91">
        <v>43770</v>
      </c>
      <c r="C215" s="58">
        <v>419</v>
      </c>
      <c r="D215" s="58">
        <v>21</v>
      </c>
      <c r="E215" s="58">
        <v>0</v>
      </c>
    </row>
    <row r="216" spans="1:5">
      <c r="A216" s="58"/>
      <c r="B216" s="58"/>
      <c r="C216" s="58"/>
      <c r="D216" s="58"/>
      <c r="E216" s="58"/>
    </row>
    <row r="217" spans="1:5">
      <c r="A217" s="58" t="s">
        <v>1266</v>
      </c>
      <c r="B217" s="91">
        <v>43525</v>
      </c>
      <c r="C217" s="58">
        <v>255</v>
      </c>
      <c r="D217" s="58">
        <v>4</v>
      </c>
      <c r="E217" s="58">
        <v>0</v>
      </c>
    </row>
    <row r="218" spans="1:5">
      <c r="A218" s="58" t="s">
        <v>1266</v>
      </c>
      <c r="B218" s="91">
        <v>43556</v>
      </c>
      <c r="C218" s="58">
        <v>261</v>
      </c>
      <c r="D218" s="58">
        <v>9</v>
      </c>
      <c r="E218" s="58">
        <v>0</v>
      </c>
    </row>
    <row r="219" spans="1:5">
      <c r="A219" s="58" t="s">
        <v>1266</v>
      </c>
      <c r="B219" s="91">
        <v>43586</v>
      </c>
      <c r="C219" s="58">
        <v>290</v>
      </c>
      <c r="D219" s="58">
        <v>10</v>
      </c>
      <c r="E219" s="58">
        <v>0</v>
      </c>
    </row>
    <row r="220" spans="1:5">
      <c r="A220" s="58" t="s">
        <v>1266</v>
      </c>
      <c r="B220" s="91">
        <v>43617</v>
      </c>
      <c r="C220" s="58">
        <v>319</v>
      </c>
      <c r="D220" s="58">
        <v>13</v>
      </c>
      <c r="E220" s="58">
        <v>0</v>
      </c>
    </row>
    <row r="221" spans="1:5">
      <c r="A221" s="58"/>
      <c r="B221" s="58"/>
      <c r="C221" s="58"/>
      <c r="D221" s="58"/>
      <c r="E221" s="58"/>
    </row>
    <row r="222" spans="1:5">
      <c r="A222" s="58" t="s">
        <v>1267</v>
      </c>
      <c r="B222" s="91">
        <v>43435</v>
      </c>
      <c r="C222" s="58">
        <v>918</v>
      </c>
      <c r="D222" s="58">
        <v>1</v>
      </c>
      <c r="E222" s="58">
        <v>0</v>
      </c>
    </row>
    <row r="223" spans="1:5">
      <c r="A223" s="58" t="s">
        <v>1267</v>
      </c>
      <c r="B223" s="91">
        <v>43466</v>
      </c>
      <c r="C223" s="58">
        <v>331</v>
      </c>
      <c r="D223" s="58">
        <v>0</v>
      </c>
      <c r="E223" s="58">
        <v>0</v>
      </c>
    </row>
    <row r="224" spans="1:5">
      <c r="A224" s="58" t="s">
        <v>1267</v>
      </c>
      <c r="B224" s="91">
        <v>43497</v>
      </c>
      <c r="C224" s="58">
        <v>249</v>
      </c>
      <c r="D224" s="58">
        <v>1</v>
      </c>
      <c r="E224" s="58">
        <v>0</v>
      </c>
    </row>
    <row r="225" spans="1:5">
      <c r="A225" s="58" t="s">
        <v>1267</v>
      </c>
      <c r="B225" s="91">
        <v>43525</v>
      </c>
      <c r="C225" s="58">
        <v>21</v>
      </c>
      <c r="D225" s="58">
        <v>0</v>
      </c>
      <c r="E225" s="58">
        <v>0</v>
      </c>
    </row>
    <row r="226" spans="1:5">
      <c r="A226" s="58" t="s">
        <v>1267</v>
      </c>
      <c r="B226" s="91">
        <v>43556</v>
      </c>
      <c r="C226" s="58">
        <v>298</v>
      </c>
      <c r="D226" s="58">
        <v>0</v>
      </c>
      <c r="E226" s="58">
        <v>0</v>
      </c>
    </row>
    <row r="227" spans="1:5">
      <c r="A227" s="58" t="s">
        <v>1267</v>
      </c>
      <c r="B227" s="91">
        <v>43586</v>
      </c>
      <c r="C227" s="58">
        <v>63</v>
      </c>
      <c r="D227" s="58">
        <v>0</v>
      </c>
      <c r="E227" s="58">
        <v>0</v>
      </c>
    </row>
    <row r="228" spans="1:5">
      <c r="A228" s="58"/>
      <c r="B228" s="58"/>
      <c r="C228" s="58"/>
      <c r="D228" s="58"/>
      <c r="E228" s="58"/>
    </row>
    <row r="229" spans="1:5">
      <c r="A229" s="58" t="s">
        <v>1268</v>
      </c>
      <c r="B229" s="91">
        <v>43435</v>
      </c>
      <c r="C229" s="58">
        <v>5500</v>
      </c>
      <c r="D229" s="58">
        <v>0</v>
      </c>
      <c r="E229" s="58">
        <v>1</v>
      </c>
    </row>
    <row r="230" spans="1:5">
      <c r="A230" s="58" t="s">
        <v>1268</v>
      </c>
      <c r="B230" s="91">
        <v>43466</v>
      </c>
      <c r="C230" s="58">
        <v>7485</v>
      </c>
      <c r="D230" s="58">
        <v>0</v>
      </c>
      <c r="E230" s="58">
        <v>0</v>
      </c>
    </row>
    <row r="231" spans="1:5">
      <c r="A231" s="58" t="s">
        <v>1268</v>
      </c>
      <c r="B231" s="91">
        <v>43497</v>
      </c>
      <c r="C231" s="58">
        <v>6204</v>
      </c>
      <c r="D231" s="58">
        <v>1</v>
      </c>
      <c r="E231" s="58">
        <v>0</v>
      </c>
    </row>
    <row r="232" spans="1:5">
      <c r="A232" s="58" t="s">
        <v>1268</v>
      </c>
      <c r="B232" s="91">
        <v>43525</v>
      </c>
      <c r="C232" s="58">
        <v>6925</v>
      </c>
      <c r="D232" s="58">
        <v>0</v>
      </c>
      <c r="E232" s="58">
        <v>0</v>
      </c>
    </row>
    <row r="233" spans="1:5">
      <c r="A233" s="58" t="s">
        <v>1268</v>
      </c>
      <c r="B233" s="91">
        <v>43556</v>
      </c>
      <c r="C233" s="58">
        <v>9350</v>
      </c>
      <c r="D233" s="58">
        <v>1</v>
      </c>
      <c r="E233" s="58">
        <v>0</v>
      </c>
    </row>
    <row r="234" spans="1:5">
      <c r="A234" s="58" t="s">
        <v>1268</v>
      </c>
      <c r="B234" s="91">
        <v>43586</v>
      </c>
      <c r="C234" s="58">
        <v>9138</v>
      </c>
      <c r="D234" s="58">
        <v>1</v>
      </c>
      <c r="E234" s="58">
        <v>0</v>
      </c>
    </row>
    <row r="235" spans="1:5">
      <c r="A235" s="58" t="s">
        <v>1268</v>
      </c>
      <c r="B235" s="91">
        <v>43617</v>
      </c>
      <c r="C235" s="58">
        <v>9667</v>
      </c>
      <c r="D235" s="58">
        <v>1</v>
      </c>
      <c r="E235" s="58">
        <v>0</v>
      </c>
    </row>
    <row r="236" spans="1:5">
      <c r="A236" s="58" t="s">
        <v>1268</v>
      </c>
      <c r="B236" s="91">
        <v>43647</v>
      </c>
      <c r="C236" s="58">
        <v>12260</v>
      </c>
      <c r="D236" s="58">
        <v>4</v>
      </c>
      <c r="E236" s="58">
        <v>0</v>
      </c>
    </row>
    <row r="237" spans="1:5">
      <c r="A237" s="58" t="s">
        <v>1268</v>
      </c>
      <c r="B237" s="91">
        <v>43678</v>
      </c>
      <c r="C237" s="58">
        <v>16110</v>
      </c>
      <c r="D237" s="58">
        <v>5</v>
      </c>
      <c r="E237" s="58">
        <v>0</v>
      </c>
    </row>
    <row r="238" spans="1:5">
      <c r="A238" s="58" t="s">
        <v>1268</v>
      </c>
      <c r="B238" s="91">
        <v>43709</v>
      </c>
      <c r="C238" s="58">
        <v>23534</v>
      </c>
      <c r="D238" s="58">
        <v>1</v>
      </c>
      <c r="E238" s="58">
        <v>0</v>
      </c>
    </row>
    <row r="239" spans="1:5">
      <c r="A239" s="58" t="s">
        <v>1268</v>
      </c>
      <c r="B239" s="91">
        <v>43739</v>
      </c>
      <c r="C239" s="58">
        <v>34469</v>
      </c>
      <c r="D239" s="58">
        <v>7</v>
      </c>
      <c r="E239" s="58">
        <v>0</v>
      </c>
    </row>
    <row r="240" spans="1:5">
      <c r="A240" s="58" t="s">
        <v>1268</v>
      </c>
      <c r="B240" s="91">
        <v>43770</v>
      </c>
      <c r="C240" s="58">
        <v>34203.289999999994</v>
      </c>
      <c r="D240" s="58">
        <v>5</v>
      </c>
      <c r="E240" s="58">
        <v>0</v>
      </c>
    </row>
    <row r="241" spans="1:5">
      <c r="A241" s="58"/>
      <c r="B241" s="58"/>
      <c r="C241" s="58"/>
      <c r="D241" s="58"/>
      <c r="E241" s="58"/>
    </row>
    <row r="242" spans="1:5">
      <c r="A242" s="58" t="s">
        <v>1269</v>
      </c>
      <c r="B242" s="91">
        <v>43435</v>
      </c>
      <c r="C242" s="58">
        <v>75.319999999999993</v>
      </c>
      <c r="D242" s="58">
        <v>1</v>
      </c>
      <c r="E242" s="58">
        <v>0</v>
      </c>
    </row>
    <row r="243" spans="1:5">
      <c r="A243" s="58" t="s">
        <v>1269</v>
      </c>
      <c r="B243" s="91">
        <v>43466</v>
      </c>
      <c r="C243" s="58">
        <v>32.1</v>
      </c>
      <c r="D243" s="58">
        <v>0</v>
      </c>
      <c r="E243" s="58">
        <v>0</v>
      </c>
    </row>
    <row r="244" spans="1:5">
      <c r="A244" s="58" t="s">
        <v>1269</v>
      </c>
      <c r="B244" s="91">
        <v>43497</v>
      </c>
      <c r="C244" s="58">
        <v>197.76999999999998</v>
      </c>
      <c r="D244" s="58">
        <v>2</v>
      </c>
      <c r="E244" s="58">
        <v>0</v>
      </c>
    </row>
    <row r="245" spans="1:5">
      <c r="A245" s="58" t="s">
        <v>1269</v>
      </c>
      <c r="B245" s="91">
        <v>43525</v>
      </c>
      <c r="C245" s="58">
        <v>282.10000000000002</v>
      </c>
      <c r="D245" s="58">
        <v>3</v>
      </c>
      <c r="E245" s="58">
        <v>0</v>
      </c>
    </row>
    <row r="246" spans="1:5">
      <c r="A246" s="58" t="s">
        <v>1269</v>
      </c>
      <c r="B246" s="91">
        <v>43556</v>
      </c>
      <c r="C246" s="58">
        <v>295.12</v>
      </c>
      <c r="D246" s="58">
        <v>0</v>
      </c>
      <c r="E246" s="58">
        <v>0</v>
      </c>
    </row>
    <row r="247" spans="1:5">
      <c r="A247" s="58" t="s">
        <v>1269</v>
      </c>
      <c r="B247" s="91">
        <v>43586</v>
      </c>
      <c r="C247" s="58">
        <v>270.8</v>
      </c>
      <c r="D247" s="58">
        <v>3</v>
      </c>
      <c r="E247" s="58">
        <v>0</v>
      </c>
    </row>
    <row r="248" spans="1:5">
      <c r="A248" s="58" t="s">
        <v>1269</v>
      </c>
      <c r="B248" s="91">
        <v>43617</v>
      </c>
      <c r="C248" s="58">
        <v>63.15</v>
      </c>
      <c r="D248" s="58">
        <v>0</v>
      </c>
      <c r="E248" s="58">
        <v>0</v>
      </c>
    </row>
    <row r="249" spans="1:5">
      <c r="A249" s="58" t="s">
        <v>1269</v>
      </c>
      <c r="B249" s="91">
        <v>43647</v>
      </c>
      <c r="C249" s="58">
        <v>118.44</v>
      </c>
      <c r="D249" s="58">
        <v>2</v>
      </c>
      <c r="E249" s="58">
        <v>0</v>
      </c>
    </row>
    <row r="250" spans="1:5">
      <c r="A250" s="58" t="s">
        <v>1269</v>
      </c>
      <c r="B250" s="91">
        <v>43678</v>
      </c>
      <c r="C250" s="58">
        <v>250.51000000000002</v>
      </c>
      <c r="D250" s="58">
        <v>7</v>
      </c>
      <c r="E250" s="58">
        <v>0</v>
      </c>
    </row>
    <row r="251" spans="1:5">
      <c r="A251" s="58" t="s">
        <v>1269</v>
      </c>
      <c r="B251" s="91">
        <v>43709</v>
      </c>
      <c r="C251" s="58">
        <v>232.86</v>
      </c>
      <c r="D251" s="58">
        <v>8</v>
      </c>
      <c r="E251" s="58">
        <v>0</v>
      </c>
    </row>
    <row r="252" spans="1:5">
      <c r="A252" s="58" t="s">
        <v>1269</v>
      </c>
      <c r="B252" s="91">
        <v>43739</v>
      </c>
      <c r="C252" s="58">
        <v>267.58999999999997</v>
      </c>
      <c r="D252" s="58">
        <v>7</v>
      </c>
      <c r="E252" s="58">
        <v>0</v>
      </c>
    </row>
    <row r="253" spans="1:5">
      <c r="A253" s="58" t="s">
        <v>1269</v>
      </c>
      <c r="B253" s="91">
        <v>43770</v>
      </c>
      <c r="C253" s="58">
        <v>78.430000000000007</v>
      </c>
      <c r="D253" s="58">
        <v>4</v>
      </c>
      <c r="E253" s="58">
        <v>0</v>
      </c>
    </row>
    <row r="254" spans="1:5">
      <c r="A254" s="58"/>
      <c r="B254" s="58"/>
      <c r="C254" s="58"/>
      <c r="D254" s="58"/>
      <c r="E254" s="58"/>
    </row>
    <row r="255" spans="1:5">
      <c r="A255" s="58" t="s">
        <v>1270</v>
      </c>
      <c r="B255" s="91">
        <v>43739</v>
      </c>
      <c r="C255" s="58">
        <v>8.69</v>
      </c>
      <c r="D255" s="58">
        <v>6</v>
      </c>
      <c r="E255" s="58">
        <v>0</v>
      </c>
    </row>
    <row r="256" spans="1:5">
      <c r="A256" s="58"/>
      <c r="B256" s="58"/>
      <c r="C256" s="58"/>
      <c r="D256" s="58"/>
      <c r="E256" s="58"/>
    </row>
    <row r="257" spans="1:5">
      <c r="A257" s="58" t="s">
        <v>1271</v>
      </c>
      <c r="B257" s="91">
        <v>43435</v>
      </c>
      <c r="C257" s="58">
        <v>85.789999999999992</v>
      </c>
      <c r="D257" s="58">
        <v>4</v>
      </c>
      <c r="E257" s="58">
        <v>0</v>
      </c>
    </row>
    <row r="258" spans="1:5">
      <c r="A258" s="58" t="s">
        <v>1271</v>
      </c>
      <c r="B258" s="91">
        <v>43466</v>
      </c>
      <c r="C258" s="58">
        <v>80.260000000000005</v>
      </c>
      <c r="D258" s="58">
        <v>11</v>
      </c>
      <c r="E258" s="58">
        <v>0</v>
      </c>
    </row>
    <row r="259" spans="1:5">
      <c r="A259" s="58" t="s">
        <v>1271</v>
      </c>
      <c r="B259" s="91">
        <v>43497</v>
      </c>
      <c r="C259" s="58">
        <v>66.3</v>
      </c>
      <c r="D259" s="58">
        <v>9</v>
      </c>
      <c r="E259" s="58">
        <v>0</v>
      </c>
    </row>
    <row r="260" spans="1:5">
      <c r="A260" s="58" t="s">
        <v>1271</v>
      </c>
      <c r="B260" s="91">
        <v>43525</v>
      </c>
      <c r="C260" s="58">
        <v>26.009999999999998</v>
      </c>
      <c r="D260" s="58">
        <v>1</v>
      </c>
      <c r="E260" s="58">
        <v>0</v>
      </c>
    </row>
    <row r="261" spans="1:5">
      <c r="A261" s="58" t="s">
        <v>1271</v>
      </c>
      <c r="B261" s="91">
        <v>43556</v>
      </c>
      <c r="C261" s="58">
        <v>100.51</v>
      </c>
      <c r="D261" s="58">
        <v>2</v>
      </c>
      <c r="E261" s="58">
        <v>0</v>
      </c>
    </row>
    <row r="262" spans="1:5">
      <c r="A262" s="58" t="s">
        <v>1271</v>
      </c>
      <c r="B262" s="91">
        <v>43586</v>
      </c>
      <c r="C262" s="58">
        <v>68.13</v>
      </c>
      <c r="D262" s="58">
        <v>2</v>
      </c>
      <c r="E262" s="58">
        <v>0</v>
      </c>
    </row>
    <row r="263" spans="1:5">
      <c r="A263" s="58" t="s">
        <v>1271</v>
      </c>
      <c r="B263" s="91">
        <v>43617</v>
      </c>
      <c r="C263" s="58">
        <v>29.57</v>
      </c>
      <c r="D263" s="58">
        <v>1</v>
      </c>
      <c r="E263" s="58">
        <v>0</v>
      </c>
    </row>
    <row r="264" spans="1:5">
      <c r="A264" s="58" t="s">
        <v>1271</v>
      </c>
      <c r="B264" s="91">
        <v>43647</v>
      </c>
      <c r="C264" s="58">
        <v>29.55</v>
      </c>
      <c r="D264" s="58">
        <v>1</v>
      </c>
      <c r="E264" s="58">
        <v>0</v>
      </c>
    </row>
    <row r="265" spans="1:5">
      <c r="A265" s="58" t="s">
        <v>1271</v>
      </c>
      <c r="B265" s="91">
        <v>43678</v>
      </c>
      <c r="C265" s="58">
        <v>65.56</v>
      </c>
      <c r="D265" s="58">
        <v>0</v>
      </c>
      <c r="E265" s="58">
        <v>0</v>
      </c>
    </row>
    <row r="266" spans="1:5">
      <c r="A266" s="58" t="s">
        <v>1271</v>
      </c>
      <c r="B266" s="91">
        <v>43709</v>
      </c>
      <c r="C266" s="58">
        <v>125.35000000000001</v>
      </c>
      <c r="D266" s="58">
        <v>3</v>
      </c>
      <c r="E266" s="58">
        <v>0</v>
      </c>
    </row>
    <row r="267" spans="1:5">
      <c r="A267" s="58" t="s">
        <v>1271</v>
      </c>
      <c r="B267" s="91">
        <v>43739</v>
      </c>
      <c r="C267" s="58">
        <v>636.28</v>
      </c>
      <c r="D267" s="58">
        <v>4</v>
      </c>
      <c r="E267" s="58">
        <v>0</v>
      </c>
    </row>
    <row r="268" spans="1:5">
      <c r="A268" s="58" t="s">
        <v>1271</v>
      </c>
      <c r="B268" s="91">
        <v>43770</v>
      </c>
      <c r="C268" s="58">
        <v>916.35</v>
      </c>
      <c r="D268" s="58">
        <v>2</v>
      </c>
      <c r="E268" s="58">
        <v>0</v>
      </c>
    </row>
    <row r="269" spans="1:5">
      <c r="A269" s="58"/>
      <c r="B269" s="58"/>
      <c r="C269" s="58"/>
      <c r="D269" s="58"/>
      <c r="E269" s="58"/>
    </row>
    <row r="270" spans="1:5">
      <c r="A270" s="58" t="s">
        <v>1272</v>
      </c>
      <c r="B270" s="91">
        <v>43435</v>
      </c>
      <c r="C270" s="58">
        <v>93.86</v>
      </c>
      <c r="D270" s="58">
        <v>2</v>
      </c>
      <c r="E270" s="58">
        <v>0</v>
      </c>
    </row>
    <row r="271" spans="1:5">
      <c r="A271" s="58" t="s">
        <v>1272</v>
      </c>
      <c r="B271" s="91">
        <v>43466</v>
      </c>
      <c r="C271" s="58">
        <v>45.1</v>
      </c>
      <c r="D271" s="58">
        <v>2</v>
      </c>
      <c r="E271" s="58">
        <v>0</v>
      </c>
    </row>
    <row r="272" spans="1:5">
      <c r="A272" s="58" t="s">
        <v>1272</v>
      </c>
      <c r="B272" s="91">
        <v>43497</v>
      </c>
      <c r="C272" s="58">
        <v>29.68</v>
      </c>
      <c r="D272" s="58">
        <v>0</v>
      </c>
      <c r="E272" s="58">
        <v>0</v>
      </c>
    </row>
    <row r="273" spans="1:5">
      <c r="A273" s="58" t="s">
        <v>1272</v>
      </c>
      <c r="B273" s="91">
        <v>43525</v>
      </c>
      <c r="C273" s="58">
        <v>74.820000000000007</v>
      </c>
      <c r="D273" s="58">
        <v>1</v>
      </c>
      <c r="E273" s="58">
        <v>0</v>
      </c>
    </row>
    <row r="274" spans="1:5">
      <c r="A274" s="58" t="s">
        <v>1272</v>
      </c>
      <c r="B274" s="91">
        <v>43556</v>
      </c>
      <c r="C274" s="58">
        <v>16.440000000000001</v>
      </c>
      <c r="D274" s="58">
        <v>4</v>
      </c>
      <c r="E274" s="58">
        <v>0</v>
      </c>
    </row>
    <row r="275" spans="1:5">
      <c r="A275" s="58" t="s">
        <v>1272</v>
      </c>
      <c r="B275" s="91">
        <v>43586</v>
      </c>
      <c r="C275" s="58">
        <v>90.550000000000011</v>
      </c>
      <c r="D275" s="58">
        <v>44</v>
      </c>
      <c r="E275" s="58">
        <v>0</v>
      </c>
    </row>
    <row r="276" spans="1:5">
      <c r="A276" s="58" t="s">
        <v>1272</v>
      </c>
      <c r="B276" s="91">
        <v>43617</v>
      </c>
      <c r="C276" s="58">
        <v>90.5</v>
      </c>
      <c r="D276" s="58">
        <v>17</v>
      </c>
      <c r="E276" s="58">
        <v>0</v>
      </c>
    </row>
    <row r="277" spans="1:5">
      <c r="A277" s="58" t="s">
        <v>1272</v>
      </c>
      <c r="B277" s="91">
        <v>43647</v>
      </c>
      <c r="C277" s="58">
        <v>85.5</v>
      </c>
      <c r="D277" s="58">
        <v>6</v>
      </c>
      <c r="E277" s="58">
        <v>0</v>
      </c>
    </row>
    <row r="278" spans="1:5">
      <c r="A278" s="58" t="s">
        <v>1272</v>
      </c>
      <c r="B278" s="91">
        <v>43678</v>
      </c>
      <c r="C278" s="58">
        <v>95.19</v>
      </c>
      <c r="D278" s="58">
        <v>16</v>
      </c>
      <c r="E278" s="58">
        <v>0</v>
      </c>
    </row>
    <row r="279" spans="1:5">
      <c r="A279" s="58" t="s">
        <v>1272</v>
      </c>
      <c r="B279" s="91">
        <v>43709</v>
      </c>
      <c r="C279" s="58">
        <v>216.45999999999998</v>
      </c>
      <c r="D279" s="58">
        <v>18</v>
      </c>
      <c r="E279" s="58">
        <v>0</v>
      </c>
    </row>
    <row r="280" spans="1:5">
      <c r="A280" s="58" t="s">
        <v>1272</v>
      </c>
      <c r="B280" s="91">
        <v>43739</v>
      </c>
      <c r="C280" s="58">
        <v>393.4</v>
      </c>
      <c r="D280" s="58">
        <v>3</v>
      </c>
      <c r="E280" s="58">
        <v>0</v>
      </c>
    </row>
    <row r="281" spans="1:5">
      <c r="A281" s="58" t="s">
        <v>1272</v>
      </c>
      <c r="B281" s="91">
        <v>43770</v>
      </c>
      <c r="C281" s="58">
        <v>2261.3000000000002</v>
      </c>
      <c r="D281" s="58">
        <v>27</v>
      </c>
      <c r="E281" s="58">
        <v>0</v>
      </c>
    </row>
    <row r="282" spans="1:5">
      <c r="A282" s="58"/>
      <c r="B282" s="58"/>
      <c r="C282" s="58"/>
      <c r="D282" s="58"/>
      <c r="E282" s="58"/>
    </row>
    <row r="283" spans="1:5">
      <c r="A283" s="58" t="s">
        <v>1273</v>
      </c>
      <c r="B283" s="91">
        <v>43435</v>
      </c>
      <c r="C283" s="58">
        <v>2</v>
      </c>
      <c r="D283" s="58">
        <v>0</v>
      </c>
      <c r="E283" s="58">
        <v>0</v>
      </c>
    </row>
    <row r="284" spans="1:5">
      <c r="A284" s="58" t="s">
        <v>1273</v>
      </c>
      <c r="B284" s="91">
        <v>43466</v>
      </c>
      <c r="C284" s="58">
        <v>3</v>
      </c>
      <c r="D284" s="58">
        <v>0</v>
      </c>
      <c r="E284" s="58">
        <v>0</v>
      </c>
    </row>
    <row r="285" spans="1:5">
      <c r="A285" s="58" t="s">
        <v>1273</v>
      </c>
      <c r="B285" s="91">
        <v>43497</v>
      </c>
      <c r="C285" s="58">
        <v>3</v>
      </c>
      <c r="D285" s="58">
        <v>0</v>
      </c>
      <c r="E285" s="58">
        <v>0</v>
      </c>
    </row>
    <row r="286" spans="1:5">
      <c r="A286" s="58" t="s">
        <v>1273</v>
      </c>
      <c r="B286" s="91">
        <v>43525</v>
      </c>
      <c r="C286" s="58">
        <v>2</v>
      </c>
      <c r="D286" s="58">
        <v>1</v>
      </c>
      <c r="E286" s="58">
        <v>0</v>
      </c>
    </row>
    <row r="287" spans="1:5">
      <c r="A287" s="58" t="s">
        <v>1273</v>
      </c>
      <c r="B287" s="91">
        <v>43556</v>
      </c>
      <c r="C287" s="58">
        <v>1</v>
      </c>
      <c r="D287" s="58">
        <v>0</v>
      </c>
      <c r="E287" s="58">
        <v>0</v>
      </c>
    </row>
    <row r="288" spans="1:5">
      <c r="A288" s="58" t="s">
        <v>1273</v>
      </c>
      <c r="B288" s="91">
        <v>43586</v>
      </c>
      <c r="C288" s="58">
        <v>3</v>
      </c>
      <c r="D288" s="58">
        <v>0</v>
      </c>
      <c r="E288" s="58">
        <v>0</v>
      </c>
    </row>
    <row r="289" spans="1:5">
      <c r="A289" s="58" t="s">
        <v>1273</v>
      </c>
      <c r="B289" s="91">
        <v>43617</v>
      </c>
      <c r="C289" s="58">
        <v>2</v>
      </c>
      <c r="D289" s="58">
        <v>0</v>
      </c>
      <c r="E289" s="58">
        <v>0</v>
      </c>
    </row>
    <row r="290" spans="1:5">
      <c r="A290" s="58" t="s">
        <v>1273</v>
      </c>
      <c r="B290" s="91">
        <v>43647</v>
      </c>
      <c r="C290" s="58">
        <v>1</v>
      </c>
      <c r="D290" s="58">
        <v>1</v>
      </c>
      <c r="E290" s="58">
        <v>0</v>
      </c>
    </row>
    <row r="291" spans="1:5">
      <c r="A291" s="58" t="s">
        <v>1273</v>
      </c>
      <c r="B291" s="91">
        <v>43678</v>
      </c>
      <c r="C291" s="58">
        <v>2</v>
      </c>
      <c r="D291" s="58">
        <v>0</v>
      </c>
      <c r="E291" s="58">
        <v>0</v>
      </c>
    </row>
    <row r="292" spans="1:5">
      <c r="A292" s="58" t="s">
        <v>1273</v>
      </c>
      <c r="B292" s="91">
        <v>43709</v>
      </c>
      <c r="C292" s="58">
        <v>1</v>
      </c>
      <c r="D292" s="58">
        <v>0</v>
      </c>
      <c r="E292" s="58">
        <v>0</v>
      </c>
    </row>
    <row r="293" spans="1:5">
      <c r="A293" s="58" t="s">
        <v>1273</v>
      </c>
      <c r="B293" s="91">
        <v>43739</v>
      </c>
      <c r="C293" s="58">
        <v>1</v>
      </c>
      <c r="D293" s="58">
        <v>1</v>
      </c>
      <c r="E293" s="58">
        <v>0</v>
      </c>
    </row>
    <row r="294" spans="1:5">
      <c r="A294" s="58" t="s">
        <v>1273</v>
      </c>
      <c r="B294" s="91">
        <v>43770</v>
      </c>
      <c r="C294" s="58">
        <v>1</v>
      </c>
      <c r="D294" s="58">
        <v>0</v>
      </c>
      <c r="E294" s="58">
        <v>0</v>
      </c>
    </row>
    <row r="295" spans="1:5">
      <c r="A295" s="58"/>
      <c r="B295" s="58"/>
      <c r="C295" s="58"/>
      <c r="D295" s="58"/>
      <c r="E295" s="58"/>
    </row>
    <row r="296" spans="1:5">
      <c r="A296" s="58" t="s">
        <v>1274</v>
      </c>
      <c r="B296" s="91">
        <v>43435</v>
      </c>
      <c r="C296" s="58">
        <v>985</v>
      </c>
      <c r="D296" s="58">
        <v>2</v>
      </c>
      <c r="E296" s="58">
        <v>0</v>
      </c>
    </row>
    <row r="297" spans="1:5">
      <c r="A297" s="58" t="s">
        <v>1274</v>
      </c>
      <c r="B297" s="91">
        <v>43466</v>
      </c>
      <c r="C297" s="58">
        <v>1150</v>
      </c>
      <c r="D297" s="58">
        <v>6</v>
      </c>
      <c r="E297" s="58">
        <v>0</v>
      </c>
    </row>
    <row r="298" spans="1:5">
      <c r="A298" s="58" t="s">
        <v>1274</v>
      </c>
      <c r="B298" s="91">
        <v>43497</v>
      </c>
      <c r="C298" s="58">
        <v>574</v>
      </c>
      <c r="D298" s="58">
        <v>1</v>
      </c>
      <c r="E298" s="58">
        <v>0</v>
      </c>
    </row>
    <row r="299" spans="1:5">
      <c r="A299" s="58" t="s">
        <v>1274</v>
      </c>
      <c r="B299" s="91">
        <v>43525</v>
      </c>
      <c r="C299" s="58">
        <v>669</v>
      </c>
      <c r="D299" s="58">
        <v>3</v>
      </c>
      <c r="E299" s="58">
        <v>0</v>
      </c>
    </row>
    <row r="300" spans="1:5">
      <c r="A300" s="58" t="s">
        <v>1274</v>
      </c>
      <c r="B300" s="91">
        <v>43556</v>
      </c>
      <c r="C300" s="58">
        <v>654</v>
      </c>
      <c r="D300" s="58">
        <v>3</v>
      </c>
      <c r="E300" s="58">
        <v>0</v>
      </c>
    </row>
    <row r="301" spans="1:5">
      <c r="A301" s="58" t="s">
        <v>1274</v>
      </c>
      <c r="B301" s="91">
        <v>43586</v>
      </c>
      <c r="C301" s="58">
        <v>634</v>
      </c>
      <c r="D301" s="58">
        <v>3</v>
      </c>
      <c r="E301" s="58">
        <v>0</v>
      </c>
    </row>
    <row r="302" spans="1:5">
      <c r="A302" s="58" t="s">
        <v>1274</v>
      </c>
      <c r="B302" s="91">
        <v>43617</v>
      </c>
      <c r="C302" s="58">
        <v>423</v>
      </c>
      <c r="D302" s="58">
        <v>1</v>
      </c>
      <c r="E302" s="58">
        <v>0</v>
      </c>
    </row>
    <row r="303" spans="1:5">
      <c r="A303" s="58" t="s">
        <v>1274</v>
      </c>
      <c r="B303" s="91">
        <v>43647</v>
      </c>
      <c r="C303" s="58">
        <v>0</v>
      </c>
      <c r="D303" s="58">
        <v>0</v>
      </c>
      <c r="E303" s="58">
        <v>0</v>
      </c>
    </row>
    <row r="304" spans="1:5">
      <c r="A304" s="58" t="s">
        <v>1274</v>
      </c>
      <c r="B304" s="91">
        <v>43678</v>
      </c>
      <c r="C304" s="58">
        <v>0</v>
      </c>
      <c r="D304" s="58">
        <v>0</v>
      </c>
      <c r="E304" s="58">
        <v>0</v>
      </c>
    </row>
    <row r="305" spans="1:5">
      <c r="A305" s="58" t="s">
        <v>1274</v>
      </c>
      <c r="B305" s="91">
        <v>43709</v>
      </c>
      <c r="C305" s="58">
        <v>0</v>
      </c>
      <c r="D305" s="58">
        <v>0</v>
      </c>
      <c r="E305" s="58">
        <v>0</v>
      </c>
    </row>
    <row r="306" spans="1:5">
      <c r="A306" s="58" t="s">
        <v>1274</v>
      </c>
      <c r="B306" s="91">
        <v>43739</v>
      </c>
      <c r="C306" s="58">
        <v>0</v>
      </c>
      <c r="D306" s="58">
        <v>0</v>
      </c>
      <c r="E306" s="58">
        <v>0</v>
      </c>
    </row>
    <row r="307" spans="1:5">
      <c r="A307" s="58" t="s">
        <v>1274</v>
      </c>
      <c r="B307" s="91">
        <v>43770</v>
      </c>
      <c r="C307" s="58">
        <v>0</v>
      </c>
      <c r="D307" s="58">
        <v>5</v>
      </c>
      <c r="E307" s="58">
        <v>0</v>
      </c>
    </row>
    <row r="308" spans="1:5">
      <c r="A308" s="58" t="s">
        <v>1274</v>
      </c>
      <c r="B308" s="91">
        <v>43800</v>
      </c>
      <c r="C308" s="58"/>
      <c r="D308" s="58">
        <v>3</v>
      </c>
      <c r="E308" s="58">
        <v>0</v>
      </c>
    </row>
    <row r="309" spans="1:5">
      <c r="A309" s="58"/>
      <c r="B309" s="58"/>
      <c r="C309" s="58"/>
      <c r="D309" s="58"/>
      <c r="E309" s="58"/>
    </row>
    <row r="310" spans="1:5">
      <c r="A310" s="58" t="s">
        <v>1275</v>
      </c>
      <c r="B310" s="91">
        <v>43435</v>
      </c>
      <c r="C310" s="58">
        <v>95</v>
      </c>
      <c r="D310" s="58">
        <v>48</v>
      </c>
      <c r="E310" s="58">
        <v>5</v>
      </c>
    </row>
    <row r="311" spans="1:5">
      <c r="A311" s="58" t="s">
        <v>1275</v>
      </c>
      <c r="B311" s="91">
        <v>43466</v>
      </c>
      <c r="C311" s="58">
        <v>386</v>
      </c>
      <c r="D311" s="58">
        <v>268</v>
      </c>
      <c r="E311" s="58">
        <v>10</v>
      </c>
    </row>
    <row r="312" spans="1:5">
      <c r="A312" s="58" t="s">
        <v>1275</v>
      </c>
      <c r="B312" s="91">
        <v>43497</v>
      </c>
      <c r="C312" s="58">
        <v>0</v>
      </c>
      <c r="D312" s="58">
        <v>0</v>
      </c>
      <c r="E312" s="58">
        <v>0</v>
      </c>
    </row>
    <row r="313" spans="1:5">
      <c r="A313" s="58" t="s">
        <v>1275</v>
      </c>
      <c r="B313" s="91">
        <v>43525</v>
      </c>
      <c r="C313" s="58">
        <v>0</v>
      </c>
      <c r="D313" s="58">
        <v>0</v>
      </c>
      <c r="E313" s="58">
        <v>0</v>
      </c>
    </row>
    <row r="314" spans="1:5">
      <c r="A314" s="58" t="s">
        <v>1275</v>
      </c>
      <c r="B314" s="91">
        <v>43556</v>
      </c>
      <c r="C314" s="58">
        <v>0</v>
      </c>
      <c r="D314" s="58">
        <v>0</v>
      </c>
      <c r="E314" s="58">
        <v>0</v>
      </c>
    </row>
    <row r="315" spans="1:5">
      <c r="A315" s="58" t="s">
        <v>1275</v>
      </c>
      <c r="B315" s="91">
        <v>43586</v>
      </c>
      <c r="C315" s="58">
        <v>18</v>
      </c>
      <c r="D315" s="58">
        <v>35</v>
      </c>
      <c r="E315" s="58">
        <v>0</v>
      </c>
    </row>
    <row r="316" spans="1:5">
      <c r="A316" s="58" t="s">
        <v>1275</v>
      </c>
      <c r="B316" s="91">
        <v>43617</v>
      </c>
      <c r="C316" s="58">
        <v>102</v>
      </c>
      <c r="D316" s="58">
        <v>150</v>
      </c>
      <c r="E316" s="58">
        <v>87</v>
      </c>
    </row>
    <row r="317" spans="1:5">
      <c r="A317" s="58" t="s">
        <v>1275</v>
      </c>
      <c r="B317" s="91">
        <v>43647</v>
      </c>
      <c r="C317" s="58">
        <v>126</v>
      </c>
      <c r="D317" s="58">
        <v>144</v>
      </c>
      <c r="E317" s="58">
        <v>32</v>
      </c>
    </row>
    <row r="318" spans="1:5">
      <c r="A318" s="58" t="s">
        <v>1275</v>
      </c>
      <c r="B318" s="91">
        <v>43678</v>
      </c>
      <c r="C318" s="58">
        <v>171</v>
      </c>
      <c r="D318" s="58">
        <v>168</v>
      </c>
      <c r="E318" s="58">
        <v>17</v>
      </c>
    </row>
    <row r="319" spans="1:5">
      <c r="A319" s="58" t="s">
        <v>1275</v>
      </c>
      <c r="B319" s="91">
        <v>43709</v>
      </c>
      <c r="C319" s="58">
        <v>211</v>
      </c>
      <c r="D319" s="58">
        <v>229</v>
      </c>
      <c r="E319" s="58">
        <v>78</v>
      </c>
    </row>
    <row r="320" spans="1:5">
      <c r="A320" s="58" t="s">
        <v>1275</v>
      </c>
      <c r="B320" s="91">
        <v>43739</v>
      </c>
      <c r="C320" s="58">
        <v>389</v>
      </c>
      <c r="D320" s="58">
        <v>454</v>
      </c>
      <c r="E320" s="58">
        <v>352</v>
      </c>
    </row>
    <row r="321" spans="1:5">
      <c r="A321" s="58" t="s">
        <v>1275</v>
      </c>
      <c r="B321" s="91">
        <v>43770</v>
      </c>
      <c r="C321" s="58">
        <v>319</v>
      </c>
      <c r="D321" s="58">
        <v>284</v>
      </c>
      <c r="E321" s="58">
        <v>586</v>
      </c>
    </row>
    <row r="322" spans="1:5">
      <c r="A322" s="58"/>
      <c r="B322" s="58"/>
      <c r="C322" s="58"/>
      <c r="D322" s="58"/>
      <c r="E322" s="58"/>
    </row>
    <row r="323" spans="1:5">
      <c r="A323" s="58" t="s">
        <v>1276</v>
      </c>
      <c r="B323" s="91">
        <v>43435</v>
      </c>
      <c r="C323" s="58">
        <v>45.5</v>
      </c>
      <c r="D323" s="58">
        <v>38</v>
      </c>
      <c r="E323" s="58">
        <v>0</v>
      </c>
    </row>
    <row r="324" spans="1:5">
      <c r="A324" s="58" t="s">
        <v>1276</v>
      </c>
      <c r="B324" s="91">
        <v>43466</v>
      </c>
      <c r="C324" s="58">
        <v>118.25</v>
      </c>
      <c r="D324" s="58">
        <v>80</v>
      </c>
      <c r="E324" s="58">
        <v>4</v>
      </c>
    </row>
    <row r="325" spans="1:5">
      <c r="A325" s="58" t="s">
        <v>1276</v>
      </c>
      <c r="B325" s="91">
        <v>43497</v>
      </c>
      <c r="C325" s="58">
        <v>62.8</v>
      </c>
      <c r="D325" s="58">
        <v>25</v>
      </c>
      <c r="E325" s="58">
        <v>0</v>
      </c>
    </row>
    <row r="326" spans="1:5">
      <c r="A326" s="58" t="s">
        <v>1276</v>
      </c>
      <c r="B326" s="91">
        <v>43525</v>
      </c>
      <c r="C326" s="58">
        <v>0</v>
      </c>
      <c r="D326" s="58">
        <v>0</v>
      </c>
      <c r="E326" s="58">
        <v>0</v>
      </c>
    </row>
    <row r="327" spans="1:5">
      <c r="A327" s="58" t="s">
        <v>1276</v>
      </c>
      <c r="B327" s="91">
        <v>43556</v>
      </c>
      <c r="C327" s="58">
        <v>0</v>
      </c>
      <c r="D327" s="58">
        <v>0</v>
      </c>
      <c r="E327" s="58">
        <v>0</v>
      </c>
    </row>
    <row r="328" spans="1:5">
      <c r="A328" s="58" t="s">
        <v>1276</v>
      </c>
      <c r="B328" s="91">
        <v>43586</v>
      </c>
      <c r="C328" s="58">
        <v>0</v>
      </c>
      <c r="D328" s="58">
        <v>0</v>
      </c>
      <c r="E328" s="58">
        <v>0</v>
      </c>
    </row>
    <row r="329" spans="1:5">
      <c r="A329" s="58" t="s">
        <v>1276</v>
      </c>
      <c r="B329" s="91">
        <v>43617</v>
      </c>
      <c r="C329" s="58">
        <v>24</v>
      </c>
      <c r="D329" s="58">
        <v>0</v>
      </c>
      <c r="E329" s="58">
        <v>0</v>
      </c>
    </row>
    <row r="330" spans="1:5">
      <c r="A330" s="58" t="s">
        <v>1276</v>
      </c>
      <c r="B330" s="91">
        <v>43647</v>
      </c>
      <c r="C330" s="58">
        <v>98</v>
      </c>
      <c r="D330" s="58">
        <v>0</v>
      </c>
      <c r="E330" s="58">
        <v>0</v>
      </c>
    </row>
    <row r="331" spans="1:5">
      <c r="A331" s="58" t="s">
        <v>1276</v>
      </c>
      <c r="B331" s="91">
        <v>43678</v>
      </c>
      <c r="C331" s="58">
        <v>125</v>
      </c>
      <c r="D331" s="58">
        <v>44</v>
      </c>
      <c r="E331" s="58">
        <v>0</v>
      </c>
    </row>
    <row r="332" spans="1:5">
      <c r="A332" s="58" t="s">
        <v>1276</v>
      </c>
      <c r="B332" s="91">
        <v>43709</v>
      </c>
      <c r="C332" s="58">
        <v>107</v>
      </c>
      <c r="D332" s="58">
        <v>87</v>
      </c>
      <c r="E332" s="58">
        <v>4</v>
      </c>
    </row>
    <row r="333" spans="1:5">
      <c r="A333" s="58" t="s">
        <v>1276</v>
      </c>
      <c r="B333" s="91">
        <v>43739</v>
      </c>
      <c r="C333" s="58">
        <v>66</v>
      </c>
      <c r="D333" s="58">
        <v>86</v>
      </c>
      <c r="E333" s="58">
        <v>7</v>
      </c>
    </row>
    <row r="334" spans="1:5">
      <c r="A334" s="58" t="s">
        <v>1276</v>
      </c>
      <c r="B334" s="91">
        <v>43770</v>
      </c>
      <c r="C334" s="58">
        <v>60</v>
      </c>
      <c r="D334" s="58">
        <v>66</v>
      </c>
      <c r="E334" s="58">
        <v>3</v>
      </c>
    </row>
    <row r="335" spans="1:5">
      <c r="A335" s="58"/>
      <c r="B335" s="58"/>
      <c r="C335" s="58"/>
      <c r="D335" s="58"/>
      <c r="E335" s="58"/>
    </row>
    <row r="336" spans="1:5">
      <c r="A336" s="58" t="s">
        <v>1277</v>
      </c>
      <c r="B336" s="91">
        <v>43435</v>
      </c>
      <c r="C336" s="58">
        <v>0</v>
      </c>
      <c r="D336" s="58">
        <v>0</v>
      </c>
      <c r="E336" s="58">
        <v>0</v>
      </c>
    </row>
    <row r="337" spans="1:5">
      <c r="A337" s="58" t="s">
        <v>1277</v>
      </c>
      <c r="B337" s="91">
        <v>43466</v>
      </c>
      <c r="C337" s="58">
        <v>11.7</v>
      </c>
      <c r="D337" s="58">
        <v>8</v>
      </c>
      <c r="E337" s="58">
        <v>0</v>
      </c>
    </row>
    <row r="338" spans="1:5">
      <c r="A338" s="58" t="s">
        <v>1277</v>
      </c>
      <c r="B338" s="91">
        <v>43497</v>
      </c>
      <c r="C338" s="58">
        <v>35.1</v>
      </c>
      <c r="D338" s="58">
        <v>20</v>
      </c>
      <c r="E338" s="58">
        <v>0</v>
      </c>
    </row>
    <row r="339" spans="1:5">
      <c r="A339" s="58" t="s">
        <v>1277</v>
      </c>
      <c r="B339" s="91">
        <v>43525</v>
      </c>
      <c r="C339" s="58">
        <v>22.1</v>
      </c>
      <c r="D339" s="58">
        <v>10</v>
      </c>
      <c r="E339" s="58">
        <v>0</v>
      </c>
    </row>
    <row r="340" spans="1:5">
      <c r="A340" s="58" t="s">
        <v>1277</v>
      </c>
      <c r="B340" s="91">
        <v>43556</v>
      </c>
      <c r="C340" s="58">
        <v>18.2</v>
      </c>
      <c r="D340" s="58">
        <v>13</v>
      </c>
      <c r="E340" s="58">
        <v>0</v>
      </c>
    </row>
    <row r="341" spans="1:5">
      <c r="A341" s="58" t="s">
        <v>1277</v>
      </c>
      <c r="B341" s="91">
        <v>43586</v>
      </c>
      <c r="C341" s="58">
        <v>0.6</v>
      </c>
      <c r="D341" s="58">
        <v>3</v>
      </c>
      <c r="E341" s="58">
        <v>0</v>
      </c>
    </row>
    <row r="342" spans="1:5">
      <c r="A342" s="58" t="s">
        <v>1277</v>
      </c>
      <c r="B342" s="91">
        <v>43617</v>
      </c>
      <c r="C342" s="58">
        <v>3.1</v>
      </c>
      <c r="D342" s="58">
        <v>5</v>
      </c>
      <c r="E342" s="58">
        <v>0</v>
      </c>
    </row>
    <row r="343" spans="1:5">
      <c r="A343" s="58" t="s">
        <v>1277</v>
      </c>
      <c r="B343" s="91">
        <v>43647</v>
      </c>
      <c r="C343" s="58">
        <v>3.8</v>
      </c>
      <c r="D343" s="58">
        <v>22</v>
      </c>
      <c r="E343" s="58">
        <v>0</v>
      </c>
    </row>
    <row r="344" spans="1:5">
      <c r="A344" s="58" t="s">
        <v>1277</v>
      </c>
      <c r="B344" s="91">
        <v>43678</v>
      </c>
      <c r="C344" s="58">
        <v>3.51</v>
      </c>
      <c r="D344" s="58">
        <v>6</v>
      </c>
      <c r="E344" s="58">
        <v>0</v>
      </c>
    </row>
    <row r="345" spans="1:5">
      <c r="A345" s="58" t="s">
        <v>1277</v>
      </c>
      <c r="B345" s="91">
        <v>43709</v>
      </c>
      <c r="C345" s="58">
        <v>1.45</v>
      </c>
      <c r="D345" s="58">
        <v>5</v>
      </c>
      <c r="E345" s="58">
        <v>0</v>
      </c>
    </row>
    <row r="346" spans="1:5">
      <c r="A346" s="58" t="s">
        <v>1277</v>
      </c>
      <c r="B346" s="91">
        <v>43739</v>
      </c>
      <c r="C346" s="58">
        <v>0</v>
      </c>
      <c r="D346" s="58">
        <v>0</v>
      </c>
      <c r="E346" s="58">
        <v>0</v>
      </c>
    </row>
    <row r="347" spans="1:5">
      <c r="A347" s="58" t="s">
        <v>1277</v>
      </c>
      <c r="B347" s="91">
        <v>43770</v>
      </c>
      <c r="C347" s="58">
        <v>0</v>
      </c>
      <c r="D347" s="58">
        <v>0</v>
      </c>
      <c r="E347" s="58">
        <v>0</v>
      </c>
    </row>
    <row r="348" spans="1:5">
      <c r="A348" s="58"/>
      <c r="B348" s="58"/>
      <c r="C348" s="58"/>
      <c r="D348" s="58"/>
      <c r="E348" s="58"/>
    </row>
    <row r="349" spans="1:5">
      <c r="A349" s="58"/>
      <c r="B349" s="58"/>
      <c r="C349" s="58"/>
      <c r="D349" s="58"/>
      <c r="E349" s="58"/>
    </row>
    <row r="350" spans="1:5">
      <c r="A350" s="58" t="s">
        <v>1278</v>
      </c>
      <c r="B350" s="91">
        <v>43435</v>
      </c>
      <c r="C350" s="58">
        <v>368</v>
      </c>
      <c r="D350" s="58">
        <v>3</v>
      </c>
      <c r="E350" s="58">
        <v>1</v>
      </c>
    </row>
    <row r="351" spans="1:5">
      <c r="A351" s="58" t="s">
        <v>1278</v>
      </c>
      <c r="B351" s="91">
        <v>43466</v>
      </c>
      <c r="C351" s="58">
        <v>506</v>
      </c>
      <c r="D351" s="58">
        <v>2</v>
      </c>
      <c r="E351" s="58">
        <v>0</v>
      </c>
    </row>
    <row r="352" spans="1:5">
      <c r="A352" s="58" t="s">
        <v>1278</v>
      </c>
      <c r="B352" s="91">
        <v>43497</v>
      </c>
      <c r="C352" s="58">
        <v>125</v>
      </c>
      <c r="D352" s="58">
        <v>3</v>
      </c>
      <c r="E352" s="58">
        <v>0</v>
      </c>
    </row>
    <row r="353" spans="1:5">
      <c r="A353" s="58" t="s">
        <v>1278</v>
      </c>
      <c r="B353" s="91">
        <v>43525</v>
      </c>
      <c r="C353" s="58">
        <v>110</v>
      </c>
      <c r="D353" s="58">
        <v>3</v>
      </c>
      <c r="E353" s="58">
        <v>0</v>
      </c>
    </row>
    <row r="354" spans="1:5">
      <c r="A354" s="58" t="s">
        <v>1278</v>
      </c>
      <c r="B354" s="91">
        <v>43556</v>
      </c>
      <c r="C354" s="58">
        <v>166</v>
      </c>
      <c r="D354" s="58">
        <v>1</v>
      </c>
      <c r="E354" s="58">
        <v>0</v>
      </c>
    </row>
    <row r="355" spans="1:5">
      <c r="A355" s="58" t="s">
        <v>1278</v>
      </c>
      <c r="B355" s="91">
        <v>43586</v>
      </c>
      <c r="C355" s="58">
        <v>168</v>
      </c>
      <c r="D355" s="58">
        <v>1</v>
      </c>
      <c r="E355" s="58">
        <v>0</v>
      </c>
    </row>
    <row r="356" spans="1:5">
      <c r="A356" s="58" t="s">
        <v>1278</v>
      </c>
      <c r="B356" s="91">
        <v>43617</v>
      </c>
      <c r="C356" s="58">
        <v>171</v>
      </c>
      <c r="D356" s="58">
        <v>11</v>
      </c>
      <c r="E356" s="58">
        <v>2</v>
      </c>
    </row>
    <row r="357" spans="1:5">
      <c r="A357" s="58" t="s">
        <v>1278</v>
      </c>
      <c r="B357" s="91">
        <v>43647</v>
      </c>
      <c r="C357" s="58">
        <v>967</v>
      </c>
      <c r="D357" s="58">
        <v>1</v>
      </c>
      <c r="E357" s="58">
        <v>1</v>
      </c>
    </row>
    <row r="358" spans="1:5">
      <c r="A358" s="58" t="s">
        <v>1278</v>
      </c>
      <c r="B358" s="91">
        <v>43678</v>
      </c>
      <c r="C358" s="58">
        <v>1228</v>
      </c>
      <c r="D358" s="58">
        <v>4</v>
      </c>
      <c r="E358" s="58">
        <v>0</v>
      </c>
    </row>
    <row r="359" spans="1:5">
      <c r="A359" s="58" t="s">
        <v>1278</v>
      </c>
      <c r="B359" s="91">
        <v>43709</v>
      </c>
      <c r="C359" s="58">
        <v>675</v>
      </c>
      <c r="D359" s="58">
        <v>0</v>
      </c>
      <c r="E359" s="58">
        <v>0</v>
      </c>
    </row>
    <row r="360" spans="1:5">
      <c r="A360" s="58" t="s">
        <v>1278</v>
      </c>
      <c r="B360" s="91">
        <v>43739</v>
      </c>
      <c r="C360" s="58">
        <v>657</v>
      </c>
      <c r="D360" s="58">
        <v>3</v>
      </c>
      <c r="E360" s="58">
        <v>0</v>
      </c>
    </row>
    <row r="361" spans="1:5">
      <c r="A361" s="58" t="s">
        <v>1278</v>
      </c>
      <c r="B361" s="91">
        <v>43770</v>
      </c>
      <c r="C361" s="58">
        <v>776</v>
      </c>
      <c r="D361" s="58">
        <v>1</v>
      </c>
      <c r="E361" s="58">
        <v>2</v>
      </c>
    </row>
    <row r="362" spans="1:5">
      <c r="A362" s="58"/>
      <c r="B362" s="58"/>
      <c r="C362" s="58"/>
      <c r="D362" s="58"/>
      <c r="E362" s="58"/>
    </row>
    <row r="363" spans="1:5">
      <c r="A363" s="58" t="s">
        <v>1279</v>
      </c>
      <c r="B363" s="91">
        <v>43435</v>
      </c>
      <c r="C363" s="58">
        <v>3279</v>
      </c>
      <c r="D363" s="58">
        <v>1</v>
      </c>
      <c r="E363" s="58">
        <v>0</v>
      </c>
    </row>
    <row r="364" spans="1:5">
      <c r="A364" s="58" t="s">
        <v>1279</v>
      </c>
      <c r="B364" s="91">
        <v>43466</v>
      </c>
      <c r="C364" s="58">
        <v>3217</v>
      </c>
      <c r="D364" s="58">
        <v>4</v>
      </c>
      <c r="E364" s="58">
        <v>0</v>
      </c>
    </row>
    <row r="365" spans="1:5">
      <c r="A365" s="58" t="s">
        <v>1279</v>
      </c>
      <c r="B365" s="91">
        <v>43497</v>
      </c>
      <c r="C365" s="58">
        <v>3394</v>
      </c>
      <c r="D365" s="58">
        <v>2</v>
      </c>
      <c r="E365" s="58">
        <v>0</v>
      </c>
    </row>
    <row r="366" spans="1:5">
      <c r="A366" s="58" t="s">
        <v>1279</v>
      </c>
      <c r="B366" s="91">
        <v>43525</v>
      </c>
      <c r="C366" s="58">
        <v>4149</v>
      </c>
      <c r="D366" s="58">
        <v>2</v>
      </c>
      <c r="E366" s="58">
        <v>0</v>
      </c>
    </row>
    <row r="367" spans="1:5">
      <c r="A367" s="58" t="s">
        <v>1279</v>
      </c>
      <c r="B367" s="91">
        <v>43556</v>
      </c>
      <c r="C367" s="58">
        <v>4235</v>
      </c>
      <c r="D367" s="58">
        <v>2</v>
      </c>
      <c r="E367" s="58">
        <v>0</v>
      </c>
    </row>
    <row r="368" spans="1:5">
      <c r="A368" s="58" t="s">
        <v>1279</v>
      </c>
      <c r="B368" s="91">
        <v>43586</v>
      </c>
      <c r="C368" s="58">
        <v>5601</v>
      </c>
      <c r="D368" s="58">
        <v>4</v>
      </c>
      <c r="E368" s="58">
        <v>0</v>
      </c>
    </row>
    <row r="369" spans="1:5">
      <c r="A369" s="58" t="s">
        <v>1279</v>
      </c>
      <c r="B369" s="91">
        <v>43617</v>
      </c>
      <c r="C369" s="58">
        <v>6400</v>
      </c>
      <c r="D369" s="58">
        <v>4</v>
      </c>
      <c r="E369" s="58">
        <v>0</v>
      </c>
    </row>
    <row r="370" spans="1:5">
      <c r="A370" s="58" t="s">
        <v>1279</v>
      </c>
      <c r="B370" s="91">
        <v>43647</v>
      </c>
      <c r="C370" s="58">
        <v>6559</v>
      </c>
      <c r="D370" s="58">
        <v>0</v>
      </c>
      <c r="E370" s="58">
        <v>0</v>
      </c>
    </row>
    <row r="371" spans="1:5">
      <c r="A371" s="58" t="s">
        <v>1279</v>
      </c>
      <c r="B371" s="91">
        <v>43678</v>
      </c>
      <c r="C371" s="58">
        <v>6526</v>
      </c>
      <c r="D371" s="58">
        <v>10</v>
      </c>
      <c r="E371" s="58">
        <v>0</v>
      </c>
    </row>
    <row r="372" spans="1:5">
      <c r="A372" s="58" t="s">
        <v>1279</v>
      </c>
      <c r="B372" s="91">
        <v>43709</v>
      </c>
      <c r="C372" s="58">
        <v>6598</v>
      </c>
      <c r="D372" s="58">
        <v>7</v>
      </c>
      <c r="E372" s="58">
        <v>0</v>
      </c>
    </row>
    <row r="373" spans="1:5">
      <c r="A373" s="58" t="s">
        <v>1279</v>
      </c>
      <c r="B373" s="91">
        <v>43739</v>
      </c>
      <c r="C373" s="58">
        <v>8565</v>
      </c>
      <c r="D373" s="58">
        <v>2</v>
      </c>
      <c r="E373" s="58">
        <v>0</v>
      </c>
    </row>
    <row r="374" spans="1:5">
      <c r="A374" s="58" t="s">
        <v>1279</v>
      </c>
      <c r="B374" s="91">
        <v>43770</v>
      </c>
      <c r="C374" s="58">
        <v>8493</v>
      </c>
      <c r="D374" s="58">
        <v>4</v>
      </c>
      <c r="E374" s="58">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75582-AFDC-6641-A746-C41431B35C09}">
  <dimension ref="A1:Y29"/>
  <sheetViews>
    <sheetView topLeftCell="D1" workbookViewId="0">
      <selection activeCell="G32" sqref="G32"/>
    </sheetView>
  </sheetViews>
  <sheetFormatPr baseColWidth="10" defaultRowHeight="16"/>
  <cols>
    <col min="1" max="1" width="15.5" style="6" customWidth="1"/>
    <col min="2" max="2" width="22.83203125" style="6" customWidth="1"/>
    <col min="3" max="3" width="9.1640625" style="6" customWidth="1"/>
    <col min="4" max="4" width="9.5" style="6" customWidth="1"/>
    <col min="5" max="5" width="13.1640625" style="6" customWidth="1"/>
    <col min="6" max="6" width="17.1640625" style="6" customWidth="1"/>
    <col min="7" max="7" width="96.33203125" style="6" customWidth="1"/>
    <col min="8" max="8" width="10.83203125" style="6"/>
    <col min="9" max="9" width="5.6640625" style="16" customWidth="1"/>
    <col min="10" max="10" width="20.83203125" style="6" customWidth="1"/>
    <col min="11" max="11" width="17" style="6" bestFit="1" customWidth="1"/>
    <col min="12" max="12" width="11" style="6" bestFit="1" customWidth="1"/>
    <col min="13" max="13" width="21" style="6" customWidth="1"/>
    <col min="14" max="18" width="10.83203125" style="6"/>
    <col min="19" max="19" width="15.5" style="6" customWidth="1"/>
    <col min="20" max="20" width="25" style="6" customWidth="1"/>
    <col min="21" max="21" width="24.6640625" style="6" customWidth="1"/>
    <col min="22" max="22" width="10.83203125" style="6"/>
    <col min="23" max="23" width="85.6640625" style="6" bestFit="1" customWidth="1"/>
    <col min="24" max="24" width="17" style="6" bestFit="1" customWidth="1"/>
    <col min="25" max="25" width="11" style="6" bestFit="1" customWidth="1"/>
    <col min="26" max="16384" width="10.83203125" style="6"/>
  </cols>
  <sheetData>
    <row r="1" spans="1:25" ht="16" customHeight="1">
      <c r="A1" s="54" t="s">
        <v>0</v>
      </c>
      <c r="B1" s="55" t="s">
        <v>518</v>
      </c>
      <c r="C1" s="56" t="s">
        <v>519</v>
      </c>
      <c r="D1" s="56" t="s">
        <v>524</v>
      </c>
      <c r="E1" s="56" t="s">
        <v>522</v>
      </c>
      <c r="F1" s="56" t="s">
        <v>523</v>
      </c>
      <c r="G1" s="56" t="s">
        <v>520</v>
      </c>
      <c r="J1" s="41" t="s">
        <v>525</v>
      </c>
      <c r="K1" s="8"/>
      <c r="L1" s="12"/>
      <c r="M1" s="12"/>
      <c r="N1" s="12"/>
      <c r="O1" s="12"/>
      <c r="P1" s="12"/>
      <c r="Q1" s="12"/>
      <c r="R1" s="47" t="s">
        <v>1285</v>
      </c>
      <c r="S1" s="12"/>
      <c r="T1" s="12"/>
      <c r="U1" s="12"/>
      <c r="V1" s="12"/>
      <c r="W1" s="11" t="s">
        <v>31</v>
      </c>
      <c r="X1" s="11" t="s">
        <v>22</v>
      </c>
    </row>
    <row r="2" spans="1:25" ht="16" customHeight="1">
      <c r="A2" s="40">
        <v>43440</v>
      </c>
      <c r="B2" s="38" t="s">
        <v>2</v>
      </c>
      <c r="C2" s="38" t="s">
        <v>3</v>
      </c>
      <c r="D2" s="38" t="s">
        <v>4</v>
      </c>
      <c r="E2" s="38" t="s">
        <v>5</v>
      </c>
      <c r="F2" s="38" t="s">
        <v>6</v>
      </c>
      <c r="G2" s="38" t="s">
        <v>23</v>
      </c>
      <c r="J2" s="9"/>
      <c r="K2" s="37" t="s">
        <v>529</v>
      </c>
      <c r="L2" s="42" t="s">
        <v>526</v>
      </c>
      <c r="M2" s="42" t="s">
        <v>527</v>
      </c>
      <c r="N2" s="42" t="s">
        <v>528</v>
      </c>
      <c r="O2" s="45" t="s">
        <v>133</v>
      </c>
      <c r="P2" s="9"/>
      <c r="Q2" s="9"/>
      <c r="R2" s="49" t="s">
        <v>530</v>
      </c>
      <c r="S2" s="49" t="s">
        <v>531</v>
      </c>
      <c r="T2" s="49" t="s">
        <v>532</v>
      </c>
      <c r="U2" s="50" t="s">
        <v>533</v>
      </c>
      <c r="V2" s="9"/>
      <c r="W2" s="11" t="s">
        <v>10</v>
      </c>
      <c r="X2" s="6" t="s">
        <v>5</v>
      </c>
      <c r="Y2" s="6" t="s">
        <v>11</v>
      </c>
    </row>
    <row r="3" spans="1:25" ht="16" customHeight="1">
      <c r="A3" s="40">
        <v>43444</v>
      </c>
      <c r="B3" s="38" t="s">
        <v>2</v>
      </c>
      <c r="C3" s="38" t="s">
        <v>3</v>
      </c>
      <c r="D3" s="38" t="s">
        <v>4</v>
      </c>
      <c r="E3" s="38" t="s">
        <v>5</v>
      </c>
      <c r="F3" s="38" t="s">
        <v>6</v>
      </c>
      <c r="G3" s="38" t="s">
        <v>23</v>
      </c>
      <c r="J3" s="9"/>
      <c r="K3" s="44">
        <v>43435</v>
      </c>
      <c r="L3" s="42">
        <v>0</v>
      </c>
      <c r="M3" s="42">
        <v>253</v>
      </c>
      <c r="N3" s="42">
        <v>0</v>
      </c>
      <c r="O3" s="46">
        <f t="shared" ref="O3:O14" si="0">SUM(L3:N3)</f>
        <v>253</v>
      </c>
      <c r="P3" s="9"/>
      <c r="Q3" s="9"/>
      <c r="R3" s="51">
        <v>43435</v>
      </c>
      <c r="S3" s="52">
        <v>253</v>
      </c>
      <c r="T3" s="53">
        <v>3</v>
      </c>
      <c r="U3" s="43">
        <v>0</v>
      </c>
      <c r="V3" s="9"/>
      <c r="W3" s="13" t="s">
        <v>12</v>
      </c>
      <c r="X3" s="14">
        <v>3</v>
      </c>
      <c r="Y3" s="14">
        <v>3</v>
      </c>
    </row>
    <row r="4" spans="1:25" ht="16" customHeight="1">
      <c r="A4" s="40">
        <v>43444</v>
      </c>
      <c r="B4" s="38" t="s">
        <v>2</v>
      </c>
      <c r="C4" s="38" t="s">
        <v>3</v>
      </c>
      <c r="D4" s="38" t="s">
        <v>4</v>
      </c>
      <c r="E4" s="38" t="s">
        <v>5</v>
      </c>
      <c r="F4" s="38" t="s">
        <v>6</v>
      </c>
      <c r="G4" s="38" t="s">
        <v>23</v>
      </c>
      <c r="J4" s="9"/>
      <c r="K4" s="44">
        <v>43466</v>
      </c>
      <c r="L4" s="42">
        <v>0</v>
      </c>
      <c r="M4" s="42">
        <v>0</v>
      </c>
      <c r="N4" s="42">
        <v>0</v>
      </c>
      <c r="O4" s="46">
        <f t="shared" si="0"/>
        <v>0</v>
      </c>
      <c r="P4" s="9"/>
      <c r="Q4" s="9"/>
      <c r="R4" s="51">
        <v>43466</v>
      </c>
      <c r="S4" s="52">
        <v>0</v>
      </c>
      <c r="T4" s="52">
        <v>0</v>
      </c>
      <c r="U4" s="43">
        <v>0</v>
      </c>
      <c r="V4" s="9"/>
      <c r="W4" s="15" t="s">
        <v>13</v>
      </c>
      <c r="X4" s="14">
        <v>3</v>
      </c>
      <c r="Y4" s="14">
        <v>3</v>
      </c>
    </row>
    <row r="5" spans="1:25" ht="16" customHeight="1">
      <c r="A5" s="40">
        <v>43578</v>
      </c>
      <c r="B5" s="38" t="s">
        <v>2</v>
      </c>
      <c r="C5" s="38" t="s">
        <v>3</v>
      </c>
      <c r="D5" s="38" t="s">
        <v>4</v>
      </c>
      <c r="E5" s="38" t="s">
        <v>5</v>
      </c>
      <c r="F5" s="38" t="s">
        <v>6</v>
      </c>
      <c r="G5" s="38" t="s">
        <v>24</v>
      </c>
      <c r="K5" s="44">
        <v>43497</v>
      </c>
      <c r="L5" s="42">
        <v>46</v>
      </c>
      <c r="M5" s="42">
        <v>477</v>
      </c>
      <c r="N5" s="42">
        <v>0</v>
      </c>
      <c r="O5" s="46">
        <f t="shared" si="0"/>
        <v>523</v>
      </c>
      <c r="R5" s="51">
        <v>43497</v>
      </c>
      <c r="S5" s="52">
        <v>523</v>
      </c>
      <c r="T5" s="52">
        <v>0</v>
      </c>
      <c r="U5" s="43">
        <v>0</v>
      </c>
      <c r="W5" s="13" t="s">
        <v>14</v>
      </c>
      <c r="X5" s="14">
        <v>23</v>
      </c>
      <c r="Y5" s="14">
        <v>23</v>
      </c>
    </row>
    <row r="6" spans="1:25" ht="16" customHeight="1">
      <c r="A6" s="40">
        <v>43599</v>
      </c>
      <c r="B6" s="38" t="s">
        <v>2</v>
      </c>
      <c r="C6" s="38" t="s">
        <v>3</v>
      </c>
      <c r="D6" s="38" t="s">
        <v>4</v>
      </c>
      <c r="E6" s="38" t="s">
        <v>5</v>
      </c>
      <c r="F6" s="38" t="s">
        <v>6</v>
      </c>
      <c r="G6" s="38" t="s">
        <v>25</v>
      </c>
      <c r="K6" s="44">
        <v>43525</v>
      </c>
      <c r="L6" s="42">
        <v>391</v>
      </c>
      <c r="M6" s="42">
        <v>815</v>
      </c>
      <c r="N6" s="42">
        <v>0</v>
      </c>
      <c r="O6" s="46">
        <f t="shared" si="0"/>
        <v>1206</v>
      </c>
      <c r="R6" s="51">
        <v>43525</v>
      </c>
      <c r="S6" s="52">
        <v>1206</v>
      </c>
      <c r="T6" s="52">
        <v>0</v>
      </c>
      <c r="U6" s="43">
        <v>0</v>
      </c>
      <c r="W6" s="15" t="s">
        <v>15</v>
      </c>
      <c r="X6" s="14">
        <v>1</v>
      </c>
      <c r="Y6" s="14">
        <v>1</v>
      </c>
    </row>
    <row r="7" spans="1:25" ht="16" customHeight="1">
      <c r="A7" s="40">
        <v>43599</v>
      </c>
      <c r="B7" s="38" t="s">
        <v>2</v>
      </c>
      <c r="C7" s="38" t="s">
        <v>3</v>
      </c>
      <c r="D7" s="38" t="s">
        <v>4</v>
      </c>
      <c r="E7" s="38" t="s">
        <v>5</v>
      </c>
      <c r="F7" s="38" t="s">
        <v>6</v>
      </c>
      <c r="G7" s="38" t="s">
        <v>26</v>
      </c>
      <c r="K7" s="44">
        <v>43556</v>
      </c>
      <c r="L7" s="42">
        <v>144</v>
      </c>
      <c r="M7" s="42">
        <v>393</v>
      </c>
      <c r="N7" s="42">
        <v>0</v>
      </c>
      <c r="O7" s="46">
        <f t="shared" si="0"/>
        <v>537</v>
      </c>
      <c r="R7" s="51">
        <v>43556</v>
      </c>
      <c r="S7" s="52">
        <v>537</v>
      </c>
      <c r="T7" s="52">
        <v>1</v>
      </c>
      <c r="U7" s="43">
        <v>0</v>
      </c>
      <c r="W7" s="15" t="s">
        <v>16</v>
      </c>
      <c r="X7" s="14">
        <v>4</v>
      </c>
      <c r="Y7" s="14">
        <v>4</v>
      </c>
    </row>
    <row r="8" spans="1:25" ht="16" customHeight="1">
      <c r="A8" s="40">
        <v>43599</v>
      </c>
      <c r="B8" s="38" t="s">
        <v>2</v>
      </c>
      <c r="C8" s="38" t="s">
        <v>3</v>
      </c>
      <c r="D8" s="38" t="s">
        <v>4</v>
      </c>
      <c r="E8" s="38" t="s">
        <v>5</v>
      </c>
      <c r="F8" s="38" t="s">
        <v>6</v>
      </c>
      <c r="G8" s="38" t="s">
        <v>26</v>
      </c>
      <c r="K8" s="44">
        <v>43586</v>
      </c>
      <c r="L8" s="42">
        <v>44</v>
      </c>
      <c r="M8" s="42">
        <v>183</v>
      </c>
      <c r="N8" s="42">
        <v>0</v>
      </c>
      <c r="O8" s="46">
        <f t="shared" si="0"/>
        <v>227</v>
      </c>
      <c r="R8" s="51">
        <v>43586</v>
      </c>
      <c r="S8" s="52">
        <v>227</v>
      </c>
      <c r="T8" s="52">
        <v>4</v>
      </c>
      <c r="U8" s="43">
        <v>0</v>
      </c>
      <c r="W8" s="15" t="s">
        <v>17</v>
      </c>
      <c r="X8" s="14">
        <v>1</v>
      </c>
      <c r="Y8" s="14">
        <v>1</v>
      </c>
    </row>
    <row r="9" spans="1:25" ht="16" customHeight="1">
      <c r="A9" s="40">
        <v>43600</v>
      </c>
      <c r="B9" s="38" t="s">
        <v>2</v>
      </c>
      <c r="C9" s="38" t="s">
        <v>3</v>
      </c>
      <c r="D9" s="38" t="s">
        <v>4</v>
      </c>
      <c r="E9" s="38" t="s">
        <v>5</v>
      </c>
      <c r="F9" s="38" t="s">
        <v>6</v>
      </c>
      <c r="G9" s="38" t="s">
        <v>27</v>
      </c>
      <c r="K9" s="44">
        <v>43617</v>
      </c>
      <c r="L9" s="42">
        <v>106</v>
      </c>
      <c r="M9" s="42">
        <v>138</v>
      </c>
      <c r="N9" s="42">
        <v>0</v>
      </c>
      <c r="O9" s="46">
        <f t="shared" si="0"/>
        <v>244</v>
      </c>
      <c r="R9" s="51">
        <v>43617</v>
      </c>
      <c r="S9" s="52">
        <v>244</v>
      </c>
      <c r="T9" s="52">
        <v>1</v>
      </c>
      <c r="U9" s="43">
        <v>0</v>
      </c>
      <c r="W9" s="15" t="s">
        <v>18</v>
      </c>
      <c r="X9" s="14">
        <v>3</v>
      </c>
      <c r="Y9" s="14">
        <v>3</v>
      </c>
    </row>
    <row r="10" spans="1:25" ht="16" customHeight="1">
      <c r="A10" s="40">
        <v>43636</v>
      </c>
      <c r="B10" s="38" t="s">
        <v>7</v>
      </c>
      <c r="C10" s="38" t="s">
        <v>3</v>
      </c>
      <c r="D10" s="38" t="s">
        <v>4</v>
      </c>
      <c r="E10" s="38" t="s">
        <v>5</v>
      </c>
      <c r="F10" s="38" t="s">
        <v>6</v>
      </c>
      <c r="G10" s="38" t="s">
        <v>24</v>
      </c>
      <c r="K10" s="44">
        <v>43647</v>
      </c>
      <c r="L10" s="42">
        <v>649</v>
      </c>
      <c r="M10" s="42">
        <v>45</v>
      </c>
      <c r="N10" s="42">
        <v>0</v>
      </c>
      <c r="O10" s="46">
        <f t="shared" si="0"/>
        <v>694</v>
      </c>
      <c r="R10" s="51">
        <v>43647</v>
      </c>
      <c r="S10" s="52">
        <v>694</v>
      </c>
      <c r="T10" s="52">
        <v>3</v>
      </c>
      <c r="U10" s="43">
        <v>0</v>
      </c>
      <c r="W10" s="15" t="s">
        <v>19</v>
      </c>
      <c r="X10" s="14">
        <v>3</v>
      </c>
      <c r="Y10" s="14">
        <v>3</v>
      </c>
    </row>
    <row r="11" spans="1:25" ht="16" customHeight="1">
      <c r="A11" s="40">
        <v>43654</v>
      </c>
      <c r="B11" s="38" t="s">
        <v>2</v>
      </c>
      <c r="C11" s="38" t="s">
        <v>3</v>
      </c>
      <c r="D11" s="38" t="s">
        <v>4</v>
      </c>
      <c r="E11" s="38" t="s">
        <v>5</v>
      </c>
      <c r="F11" s="38" t="s">
        <v>6</v>
      </c>
      <c r="G11" s="38" t="s">
        <v>27</v>
      </c>
      <c r="K11" s="44">
        <v>43678</v>
      </c>
      <c r="L11" s="42">
        <v>407</v>
      </c>
      <c r="M11" s="42">
        <v>0</v>
      </c>
      <c r="N11" s="42">
        <v>0</v>
      </c>
      <c r="O11" s="46">
        <f t="shared" si="0"/>
        <v>407</v>
      </c>
      <c r="R11" s="51">
        <v>43678</v>
      </c>
      <c r="S11" s="52">
        <v>407</v>
      </c>
      <c r="T11" s="52">
        <v>0</v>
      </c>
      <c r="U11" s="43">
        <v>0</v>
      </c>
      <c r="W11" s="15" t="s">
        <v>20</v>
      </c>
      <c r="X11" s="14">
        <v>3</v>
      </c>
      <c r="Y11" s="14">
        <v>3</v>
      </c>
    </row>
    <row r="12" spans="1:25" ht="16" customHeight="1">
      <c r="A12" s="40">
        <v>43671</v>
      </c>
      <c r="B12" s="38" t="s">
        <v>7</v>
      </c>
      <c r="C12" s="38" t="s">
        <v>3</v>
      </c>
      <c r="D12" s="38" t="s">
        <v>4</v>
      </c>
      <c r="E12" s="38" t="s">
        <v>5</v>
      </c>
      <c r="F12" s="38" t="s">
        <v>6</v>
      </c>
      <c r="G12" s="38" t="s">
        <v>27</v>
      </c>
      <c r="K12" s="44">
        <v>43709</v>
      </c>
      <c r="L12" s="42">
        <v>138</v>
      </c>
      <c r="M12" s="42">
        <v>0</v>
      </c>
      <c r="N12" s="42">
        <v>356</v>
      </c>
      <c r="O12" s="46">
        <f t="shared" si="0"/>
        <v>494</v>
      </c>
      <c r="R12" s="51">
        <v>43709</v>
      </c>
      <c r="S12" s="52">
        <v>494</v>
      </c>
      <c r="T12" s="52">
        <v>3</v>
      </c>
      <c r="U12" s="43">
        <v>0</v>
      </c>
      <c r="W12" s="15" t="s">
        <v>21</v>
      </c>
      <c r="X12" s="14">
        <v>8</v>
      </c>
      <c r="Y12" s="14">
        <v>8</v>
      </c>
    </row>
    <row r="13" spans="1:25" ht="16" customHeight="1">
      <c r="A13" s="40">
        <v>43675</v>
      </c>
      <c r="B13" s="38" t="s">
        <v>7</v>
      </c>
      <c r="C13" s="38" t="s">
        <v>3</v>
      </c>
      <c r="D13" s="38" t="s">
        <v>4</v>
      </c>
      <c r="E13" s="38" t="s">
        <v>5</v>
      </c>
      <c r="F13" s="38" t="s">
        <v>6</v>
      </c>
      <c r="G13" s="38" t="s">
        <v>28</v>
      </c>
      <c r="K13" s="44">
        <v>43739</v>
      </c>
      <c r="L13" s="42">
        <v>76</v>
      </c>
      <c r="M13" s="42">
        <v>0</v>
      </c>
      <c r="N13" s="42">
        <v>194</v>
      </c>
      <c r="O13" s="46">
        <f t="shared" si="0"/>
        <v>270</v>
      </c>
      <c r="R13" s="51">
        <v>43739</v>
      </c>
      <c r="S13" s="52">
        <v>270</v>
      </c>
      <c r="T13" s="52">
        <v>3</v>
      </c>
      <c r="U13" s="43">
        <v>0</v>
      </c>
      <c r="W13" s="13" t="s">
        <v>11</v>
      </c>
      <c r="X13" s="14">
        <v>26</v>
      </c>
      <c r="Y13" s="14">
        <v>26</v>
      </c>
    </row>
    <row r="14" spans="1:25" ht="16" customHeight="1">
      <c r="A14" s="40">
        <v>43713</v>
      </c>
      <c r="B14" s="38" t="s">
        <v>7</v>
      </c>
      <c r="C14" s="38" t="s">
        <v>3</v>
      </c>
      <c r="D14" s="38" t="s">
        <v>4</v>
      </c>
      <c r="E14" s="38" t="s">
        <v>5</v>
      </c>
      <c r="F14" s="38" t="s">
        <v>6</v>
      </c>
      <c r="G14" s="38" t="s">
        <v>27</v>
      </c>
      <c r="K14" s="44">
        <v>43770</v>
      </c>
      <c r="L14" s="42">
        <v>500</v>
      </c>
      <c r="M14" s="42">
        <v>0</v>
      </c>
      <c r="N14" s="42">
        <v>701</v>
      </c>
      <c r="O14" s="46">
        <f t="shared" si="0"/>
        <v>1201</v>
      </c>
      <c r="R14" s="51">
        <v>43770</v>
      </c>
      <c r="S14" s="52">
        <v>1201</v>
      </c>
      <c r="T14" s="52">
        <v>8</v>
      </c>
      <c r="U14" s="43">
        <v>0</v>
      </c>
    </row>
    <row r="15" spans="1:25" ht="16" customHeight="1">
      <c r="A15" s="40">
        <v>43714</v>
      </c>
      <c r="B15" s="38" t="s">
        <v>8</v>
      </c>
      <c r="C15" s="38" t="s">
        <v>3</v>
      </c>
      <c r="D15" s="38" t="s">
        <v>4</v>
      </c>
      <c r="E15" s="38" t="s">
        <v>5</v>
      </c>
      <c r="F15" s="38" t="s">
        <v>6</v>
      </c>
      <c r="G15" s="38" t="s">
        <v>24</v>
      </c>
    </row>
    <row r="16" spans="1:25" ht="16" customHeight="1">
      <c r="A16" s="40">
        <v>43721</v>
      </c>
      <c r="B16" s="38" t="s">
        <v>8</v>
      </c>
      <c r="C16" s="38" t="s">
        <v>3</v>
      </c>
      <c r="D16" s="38" t="s">
        <v>4</v>
      </c>
      <c r="E16" s="38" t="s">
        <v>5</v>
      </c>
      <c r="F16" s="38" t="s">
        <v>6</v>
      </c>
      <c r="G16" s="38" t="s">
        <v>24</v>
      </c>
    </row>
    <row r="17" spans="1:13" ht="16" customHeight="1">
      <c r="A17" s="40">
        <v>43739</v>
      </c>
      <c r="B17" s="38" t="s">
        <v>8</v>
      </c>
      <c r="C17" s="38" t="s">
        <v>3</v>
      </c>
      <c r="D17" s="38" t="s">
        <v>4</v>
      </c>
      <c r="E17" s="38" t="s">
        <v>5</v>
      </c>
      <c r="F17" s="38" t="s">
        <v>6</v>
      </c>
      <c r="G17" s="38" t="s">
        <v>24</v>
      </c>
    </row>
    <row r="18" spans="1:13" ht="16" customHeight="1">
      <c r="A18" s="40">
        <v>43753</v>
      </c>
      <c r="B18" s="38" t="s">
        <v>8</v>
      </c>
      <c r="C18" s="38" t="s">
        <v>3</v>
      </c>
      <c r="D18" s="38" t="s">
        <v>4</v>
      </c>
      <c r="E18" s="38" t="s">
        <v>5</v>
      </c>
      <c r="F18" s="38" t="s">
        <v>6</v>
      </c>
      <c r="G18" s="38" t="s">
        <v>27</v>
      </c>
    </row>
    <row r="19" spans="1:13" ht="16" customHeight="1">
      <c r="A19" s="40">
        <v>43753</v>
      </c>
      <c r="B19" s="38" t="s">
        <v>8</v>
      </c>
      <c r="C19" s="38" t="s">
        <v>3</v>
      </c>
      <c r="D19" s="38" t="s">
        <v>4</v>
      </c>
      <c r="E19" s="38" t="s">
        <v>5</v>
      </c>
      <c r="F19" s="38" t="s">
        <v>6</v>
      </c>
      <c r="G19" s="38" t="s">
        <v>23</v>
      </c>
      <c r="J19" s="7"/>
      <c r="K19" s="10"/>
      <c r="L19" s="10"/>
      <c r="M19" s="10"/>
    </row>
    <row r="20" spans="1:13" ht="16" customHeight="1">
      <c r="A20" s="40">
        <v>43770</v>
      </c>
      <c r="B20" s="38" t="s">
        <v>8</v>
      </c>
      <c r="C20" s="38" t="s">
        <v>3</v>
      </c>
      <c r="D20" s="38" t="s">
        <v>4</v>
      </c>
      <c r="E20" s="38" t="s">
        <v>5</v>
      </c>
      <c r="F20" s="38" t="s">
        <v>6</v>
      </c>
      <c r="G20" s="38" t="s">
        <v>29</v>
      </c>
    </row>
    <row r="21" spans="1:13" ht="16" customHeight="1">
      <c r="A21" s="40">
        <v>43773</v>
      </c>
      <c r="B21" s="38" t="s">
        <v>7</v>
      </c>
      <c r="C21" s="38" t="s">
        <v>3</v>
      </c>
      <c r="D21" s="38" t="s">
        <v>4</v>
      </c>
      <c r="E21" s="38" t="s">
        <v>5</v>
      </c>
      <c r="F21" s="38" t="s">
        <v>6</v>
      </c>
      <c r="G21" s="38" t="s">
        <v>23</v>
      </c>
    </row>
    <row r="22" spans="1:13" ht="16" customHeight="1">
      <c r="A22" s="40">
        <v>43781</v>
      </c>
      <c r="B22" s="38" t="s">
        <v>8</v>
      </c>
      <c r="C22" s="38" t="s">
        <v>3</v>
      </c>
      <c r="D22" s="38" t="s">
        <v>4</v>
      </c>
      <c r="E22" s="38" t="s">
        <v>5</v>
      </c>
      <c r="F22" s="38" t="s">
        <v>6</v>
      </c>
      <c r="G22" s="38" t="s">
        <v>29</v>
      </c>
    </row>
    <row r="23" spans="1:13" ht="16" customHeight="1">
      <c r="A23" s="40">
        <v>43782</v>
      </c>
      <c r="B23" s="38" t="s">
        <v>7</v>
      </c>
      <c r="C23" s="38" t="s">
        <v>3</v>
      </c>
      <c r="D23" s="38" t="s">
        <v>4</v>
      </c>
      <c r="E23" s="38" t="s">
        <v>5</v>
      </c>
      <c r="F23" s="38" t="s">
        <v>6</v>
      </c>
      <c r="G23" s="38" t="s">
        <v>29</v>
      </c>
    </row>
    <row r="24" spans="1:13" ht="16" customHeight="1">
      <c r="A24" s="40">
        <v>43789</v>
      </c>
      <c r="B24" s="38" t="s">
        <v>7</v>
      </c>
      <c r="C24" s="38" t="s">
        <v>3</v>
      </c>
      <c r="D24" s="38" t="s">
        <v>4</v>
      </c>
      <c r="E24" s="38" t="s">
        <v>5</v>
      </c>
      <c r="F24" s="38" t="s">
        <v>6</v>
      </c>
      <c r="G24" s="38" t="s">
        <v>26</v>
      </c>
    </row>
    <row r="25" spans="1:13" ht="16" customHeight="1">
      <c r="A25" s="40">
        <v>43789</v>
      </c>
      <c r="B25" s="38" t="s">
        <v>7</v>
      </c>
      <c r="C25" s="38" t="s">
        <v>3</v>
      </c>
      <c r="D25" s="38" t="s">
        <v>4</v>
      </c>
      <c r="E25" s="38" t="s">
        <v>5</v>
      </c>
      <c r="F25" s="38" t="s">
        <v>6</v>
      </c>
      <c r="G25" s="38" t="s">
        <v>29</v>
      </c>
    </row>
    <row r="26" spans="1:13" ht="16" customHeight="1">
      <c r="A26" s="40">
        <v>43794</v>
      </c>
      <c r="B26" s="38" t="s">
        <v>8</v>
      </c>
      <c r="C26" s="38" t="s">
        <v>3</v>
      </c>
      <c r="D26" s="38" t="s">
        <v>4</v>
      </c>
      <c r="E26" s="38" t="s">
        <v>5</v>
      </c>
      <c r="F26" s="38" t="s">
        <v>6</v>
      </c>
      <c r="G26" s="38" t="s">
        <v>30</v>
      </c>
    </row>
    <row r="27" spans="1:13" ht="16" customHeight="1">
      <c r="A27" s="40">
        <v>43795</v>
      </c>
      <c r="B27" s="38" t="s">
        <v>8</v>
      </c>
      <c r="C27" s="38" t="s">
        <v>3</v>
      </c>
      <c r="D27" s="38" t="s">
        <v>4</v>
      </c>
      <c r="E27" s="38" t="s">
        <v>5</v>
      </c>
      <c r="F27" s="38" t="s">
        <v>6</v>
      </c>
      <c r="G27" s="38" t="s">
        <v>29</v>
      </c>
    </row>
    <row r="28" spans="1:13" ht="16" customHeight="1"/>
    <row r="29" spans="1:13" ht="16"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DDFA3-A209-6F4C-90C0-4D034C18AECD}">
  <dimension ref="A1:AJ71"/>
  <sheetViews>
    <sheetView topLeftCell="G1" workbookViewId="0">
      <selection activeCell="AA1" sqref="AA1"/>
    </sheetView>
  </sheetViews>
  <sheetFormatPr baseColWidth="10" defaultRowHeight="16"/>
  <cols>
    <col min="1" max="1" width="10.83203125" style="6"/>
    <col min="2" max="2" width="17.83203125" style="6" customWidth="1"/>
    <col min="3" max="3" width="27.5" style="6" customWidth="1"/>
    <col min="4" max="4" width="15.83203125" style="6" customWidth="1"/>
    <col min="5" max="5" width="29.6640625" style="6" customWidth="1"/>
    <col min="6" max="6" width="26.6640625" style="6" customWidth="1"/>
    <col min="7" max="7" width="82.6640625" style="6" customWidth="1"/>
    <col min="8" max="8" width="10.83203125" style="6"/>
    <col min="9" max="9" width="10.83203125" style="16" customWidth="1"/>
    <col min="10" max="11" width="10.83203125" style="6"/>
    <col min="12" max="12" width="34.83203125" style="6" customWidth="1"/>
    <col min="13" max="27" width="10.83203125" style="6"/>
    <col min="28" max="28" width="16" style="6" customWidth="1"/>
    <col min="29" max="29" width="25" style="6" customWidth="1"/>
    <col min="30" max="30" width="29.6640625" style="6" customWidth="1"/>
    <col min="31" max="31" width="10.83203125" style="6"/>
    <col min="32" max="32" width="10.83203125" style="16"/>
    <col min="33" max="33" width="36" style="6" bestFit="1" customWidth="1"/>
    <col min="34" max="34" width="15.5" style="6" bestFit="1" customWidth="1"/>
    <col min="35" max="35" width="10.33203125" style="6" bestFit="1" customWidth="1"/>
    <col min="36" max="16384" width="10.83203125" style="6"/>
  </cols>
  <sheetData>
    <row r="1" spans="1:36" ht="16" customHeight="1">
      <c r="A1" s="69" t="s">
        <v>0</v>
      </c>
      <c r="B1" s="69" t="s">
        <v>518</v>
      </c>
      <c r="C1" s="69" t="s">
        <v>519</v>
      </c>
      <c r="D1" s="69" t="s">
        <v>524</v>
      </c>
      <c r="E1" s="70" t="s">
        <v>534</v>
      </c>
      <c r="F1" s="69" t="s">
        <v>538</v>
      </c>
      <c r="G1" s="69" t="s">
        <v>520</v>
      </c>
      <c r="H1"/>
      <c r="J1" t="s">
        <v>525</v>
      </c>
      <c r="AA1" s="6" t="s">
        <v>1286</v>
      </c>
      <c r="AD1" s="7"/>
      <c r="AG1" s="1" t="s">
        <v>46</v>
      </c>
      <c r="AH1" s="1" t="s">
        <v>22</v>
      </c>
      <c r="AI1"/>
      <c r="AJ1"/>
    </row>
    <row r="2" spans="1:36">
      <c r="A2" s="66">
        <v>43623</v>
      </c>
      <c r="B2" s="67" t="s">
        <v>50</v>
      </c>
      <c r="C2" s="65" t="s">
        <v>3</v>
      </c>
      <c r="D2" s="65" t="s">
        <v>4</v>
      </c>
      <c r="E2" s="67" t="s">
        <v>51</v>
      </c>
      <c r="F2" s="67" t="s">
        <v>32</v>
      </c>
      <c r="G2" s="68" t="s">
        <v>52</v>
      </c>
      <c r="K2" s="38" t="s">
        <v>1</v>
      </c>
      <c r="L2" s="38" t="s">
        <v>9</v>
      </c>
      <c r="M2" s="38" t="s">
        <v>33</v>
      </c>
      <c r="N2" s="38" t="s">
        <v>34</v>
      </c>
      <c r="O2" s="38" t="s">
        <v>35</v>
      </c>
      <c r="P2" s="38" t="s">
        <v>36</v>
      </c>
      <c r="Q2" s="38" t="s">
        <v>37</v>
      </c>
      <c r="R2" s="38" t="s">
        <v>38</v>
      </c>
      <c r="S2" s="38" t="s">
        <v>39</v>
      </c>
      <c r="T2" s="38" t="s">
        <v>40</v>
      </c>
      <c r="U2" s="38" t="s">
        <v>41</v>
      </c>
      <c r="V2" s="38" t="s">
        <v>42</v>
      </c>
      <c r="W2" s="38" t="s">
        <v>43</v>
      </c>
      <c r="X2" s="38" t="s">
        <v>44</v>
      </c>
      <c r="Y2" s="10"/>
      <c r="Z2" s="10"/>
      <c r="AA2" s="49" t="s">
        <v>539</v>
      </c>
      <c r="AB2" s="49" t="s">
        <v>531</v>
      </c>
      <c r="AC2" s="49" t="s">
        <v>532</v>
      </c>
      <c r="AD2" s="49" t="s">
        <v>533</v>
      </c>
      <c r="AG2" s="1" t="s">
        <v>10</v>
      </c>
      <c r="AH2" t="s">
        <v>51</v>
      </c>
      <c r="AI2" t="s">
        <v>5</v>
      </c>
      <c r="AJ2" t="s">
        <v>11</v>
      </c>
    </row>
    <row r="3" spans="1:36">
      <c r="A3" s="66">
        <v>43623</v>
      </c>
      <c r="B3" s="67" t="s">
        <v>50</v>
      </c>
      <c r="C3" s="65" t="s">
        <v>3</v>
      </c>
      <c r="D3" s="65" t="s">
        <v>4</v>
      </c>
      <c r="E3" s="67" t="s">
        <v>51</v>
      </c>
      <c r="F3" s="67" t="s">
        <v>32</v>
      </c>
      <c r="G3" s="68" t="s">
        <v>53</v>
      </c>
      <c r="K3" s="63" t="s">
        <v>83</v>
      </c>
      <c r="L3" s="58">
        <v>0</v>
      </c>
      <c r="M3" s="58">
        <v>0</v>
      </c>
      <c r="N3" s="58">
        <v>0</v>
      </c>
      <c r="O3" s="58">
        <v>0</v>
      </c>
      <c r="P3" s="58">
        <v>0</v>
      </c>
      <c r="Q3" s="58">
        <v>0</v>
      </c>
      <c r="R3" s="58">
        <v>0</v>
      </c>
      <c r="S3" s="58">
        <v>0</v>
      </c>
      <c r="T3" s="58">
        <v>0</v>
      </c>
      <c r="U3" s="58">
        <v>0</v>
      </c>
      <c r="V3" s="58">
        <v>0</v>
      </c>
      <c r="W3" s="58">
        <v>47</v>
      </c>
      <c r="X3" s="58">
        <v>0</v>
      </c>
      <c r="Y3" s="10"/>
      <c r="Z3" s="10"/>
      <c r="AA3" s="51">
        <v>43617</v>
      </c>
      <c r="AB3" s="52">
        <v>39</v>
      </c>
      <c r="AC3" s="48">
        <v>0</v>
      </c>
      <c r="AD3" s="48">
        <v>6</v>
      </c>
      <c r="AG3" s="2" t="s">
        <v>17</v>
      </c>
      <c r="AH3" s="3">
        <v>6</v>
      </c>
      <c r="AI3" s="3"/>
      <c r="AJ3" s="3">
        <v>6</v>
      </c>
    </row>
    <row r="4" spans="1:36">
      <c r="A4" s="66">
        <v>43633</v>
      </c>
      <c r="B4" s="67" t="s">
        <v>54</v>
      </c>
      <c r="C4" s="65" t="s">
        <v>3</v>
      </c>
      <c r="D4" s="65" t="s">
        <v>4</v>
      </c>
      <c r="E4" s="67" t="s">
        <v>51</v>
      </c>
      <c r="F4" s="67" t="s">
        <v>32</v>
      </c>
      <c r="G4" s="68" t="s">
        <v>53</v>
      </c>
      <c r="K4" s="63" t="s">
        <v>84</v>
      </c>
      <c r="L4" s="58">
        <v>0</v>
      </c>
      <c r="M4" s="58">
        <v>0</v>
      </c>
      <c r="N4" s="58">
        <v>0</v>
      </c>
      <c r="O4" s="58">
        <v>0</v>
      </c>
      <c r="P4" s="58">
        <v>0</v>
      </c>
      <c r="Q4" s="58">
        <v>0</v>
      </c>
      <c r="R4" s="58">
        <v>0</v>
      </c>
      <c r="S4" s="58">
        <v>0</v>
      </c>
      <c r="T4" s="58">
        <v>0</v>
      </c>
      <c r="U4" s="58">
        <v>0</v>
      </c>
      <c r="V4" s="58">
        <v>7</v>
      </c>
      <c r="W4" s="58">
        <v>31</v>
      </c>
      <c r="X4" s="58">
        <v>0</v>
      </c>
      <c r="Y4" s="10"/>
      <c r="Z4" s="10"/>
      <c r="AA4" s="51">
        <v>43647</v>
      </c>
      <c r="AB4" s="52">
        <v>968</v>
      </c>
      <c r="AC4" s="48">
        <v>1</v>
      </c>
      <c r="AD4" s="48">
        <v>8</v>
      </c>
      <c r="AG4" s="2" t="s">
        <v>18</v>
      </c>
      <c r="AH4" s="3">
        <v>8</v>
      </c>
      <c r="AI4" s="3">
        <v>1</v>
      </c>
      <c r="AJ4" s="3">
        <v>9</v>
      </c>
    </row>
    <row r="5" spans="1:36">
      <c r="A5" s="66">
        <v>43633</v>
      </c>
      <c r="B5" s="67" t="s">
        <v>54</v>
      </c>
      <c r="C5" s="65" t="s">
        <v>3</v>
      </c>
      <c r="D5" s="65" t="s">
        <v>4</v>
      </c>
      <c r="E5" s="67" t="s">
        <v>51</v>
      </c>
      <c r="F5" s="67" t="s">
        <v>55</v>
      </c>
      <c r="G5" s="68" t="s">
        <v>56</v>
      </c>
      <c r="K5" s="63" t="s">
        <v>85</v>
      </c>
      <c r="L5" s="58">
        <v>0</v>
      </c>
      <c r="M5" s="58">
        <v>0</v>
      </c>
      <c r="N5" s="58">
        <v>0</v>
      </c>
      <c r="O5" s="58">
        <v>0</v>
      </c>
      <c r="P5" s="58">
        <v>0</v>
      </c>
      <c r="Q5" s="58">
        <v>0</v>
      </c>
      <c r="R5" s="58">
        <v>0</v>
      </c>
      <c r="S5" s="58">
        <v>0</v>
      </c>
      <c r="T5" s="58">
        <v>0</v>
      </c>
      <c r="U5" s="58">
        <v>0</v>
      </c>
      <c r="V5" s="58">
        <v>0</v>
      </c>
      <c r="W5" s="58">
        <v>2</v>
      </c>
      <c r="X5" s="58"/>
      <c r="Y5" s="10"/>
      <c r="Z5" s="10"/>
      <c r="AA5" s="51">
        <v>43678</v>
      </c>
      <c r="AB5" s="52">
        <v>2089</v>
      </c>
      <c r="AC5" s="48">
        <v>6</v>
      </c>
      <c r="AD5" s="48">
        <v>11</v>
      </c>
      <c r="AG5" s="2" t="s">
        <v>49</v>
      </c>
      <c r="AH5" s="3">
        <v>11</v>
      </c>
      <c r="AI5" s="3">
        <v>6</v>
      </c>
      <c r="AJ5" s="3">
        <v>17</v>
      </c>
    </row>
    <row r="6" spans="1:36">
      <c r="A6" s="66">
        <v>43635</v>
      </c>
      <c r="B6" s="67" t="s">
        <v>54</v>
      </c>
      <c r="C6" s="65" t="s">
        <v>3</v>
      </c>
      <c r="D6" s="65" t="s">
        <v>4</v>
      </c>
      <c r="E6" s="67" t="s">
        <v>51</v>
      </c>
      <c r="F6" s="67" t="s">
        <v>32</v>
      </c>
      <c r="G6" s="68" t="s">
        <v>57</v>
      </c>
      <c r="K6" s="63" t="s">
        <v>76</v>
      </c>
      <c r="L6" s="58">
        <v>1</v>
      </c>
      <c r="M6" s="58">
        <v>0</v>
      </c>
      <c r="N6" s="58">
        <v>0</v>
      </c>
      <c r="O6" s="58">
        <v>0</v>
      </c>
      <c r="P6" s="58">
        <v>0</v>
      </c>
      <c r="Q6" s="58">
        <v>0</v>
      </c>
      <c r="R6" s="58">
        <v>0</v>
      </c>
      <c r="S6" s="58">
        <v>0</v>
      </c>
      <c r="T6" s="58">
        <v>0</v>
      </c>
      <c r="U6" s="58">
        <v>0</v>
      </c>
      <c r="V6" s="58">
        <v>0</v>
      </c>
      <c r="W6" s="58">
        <v>394</v>
      </c>
      <c r="X6" s="58">
        <v>19</v>
      </c>
      <c r="Y6" s="10"/>
      <c r="Z6" s="10"/>
      <c r="AA6" s="51">
        <v>43709</v>
      </c>
      <c r="AB6" s="52">
        <v>1437</v>
      </c>
      <c r="AC6" s="48">
        <v>0</v>
      </c>
      <c r="AD6" s="48">
        <v>11</v>
      </c>
      <c r="AG6" s="2" t="s">
        <v>19</v>
      </c>
      <c r="AH6" s="3">
        <v>11</v>
      </c>
      <c r="AI6" s="3"/>
      <c r="AJ6" s="3">
        <v>11</v>
      </c>
    </row>
    <row r="7" spans="1:36">
      <c r="A7" s="66">
        <v>43635</v>
      </c>
      <c r="B7" s="67" t="s">
        <v>54</v>
      </c>
      <c r="C7" s="65" t="s">
        <v>3</v>
      </c>
      <c r="D7" s="65" t="s">
        <v>4</v>
      </c>
      <c r="E7" s="67" t="s">
        <v>51</v>
      </c>
      <c r="F7" s="67" t="s">
        <v>32</v>
      </c>
      <c r="G7" s="68" t="s">
        <v>57</v>
      </c>
      <c r="K7" s="63" t="s">
        <v>71</v>
      </c>
      <c r="L7" s="58">
        <v>3</v>
      </c>
      <c r="M7" s="58">
        <v>0</v>
      </c>
      <c r="N7" s="58">
        <v>0</v>
      </c>
      <c r="O7" s="58">
        <v>0</v>
      </c>
      <c r="P7" s="58">
        <v>0</v>
      </c>
      <c r="Q7" s="58">
        <v>0</v>
      </c>
      <c r="R7" s="58">
        <v>0</v>
      </c>
      <c r="S7" s="58">
        <v>0</v>
      </c>
      <c r="T7" s="58">
        <v>0</v>
      </c>
      <c r="U7" s="58">
        <v>0</v>
      </c>
      <c r="V7" s="58">
        <v>108</v>
      </c>
      <c r="W7" s="58">
        <v>207</v>
      </c>
      <c r="X7" s="58">
        <v>27</v>
      </c>
      <c r="Y7" s="10"/>
      <c r="Z7" s="10"/>
      <c r="AA7" s="51">
        <v>43739</v>
      </c>
      <c r="AB7" s="52">
        <v>1848</v>
      </c>
      <c r="AC7" s="48">
        <v>2</v>
      </c>
      <c r="AD7" s="48">
        <v>14</v>
      </c>
      <c r="AG7" s="2" t="s">
        <v>20</v>
      </c>
      <c r="AH7" s="3">
        <v>14</v>
      </c>
      <c r="AI7" s="3">
        <v>2</v>
      </c>
      <c r="AJ7" s="3">
        <v>16</v>
      </c>
    </row>
    <row r="8" spans="1:36">
      <c r="A8" s="66">
        <v>43647</v>
      </c>
      <c r="B8" s="67" t="s">
        <v>54</v>
      </c>
      <c r="C8" s="65" t="s">
        <v>3</v>
      </c>
      <c r="D8" s="65" t="s">
        <v>4</v>
      </c>
      <c r="E8" s="67" t="s">
        <v>51</v>
      </c>
      <c r="F8" s="67" t="s">
        <v>32</v>
      </c>
      <c r="G8" s="68" t="s">
        <v>58</v>
      </c>
      <c r="K8" s="63" t="s">
        <v>73</v>
      </c>
      <c r="L8" s="58">
        <v>9</v>
      </c>
      <c r="M8" s="58">
        <v>0</v>
      </c>
      <c r="N8" s="58">
        <v>0</v>
      </c>
      <c r="O8" s="58">
        <v>0</v>
      </c>
      <c r="P8" s="58">
        <v>0</v>
      </c>
      <c r="Q8" s="58">
        <v>0</v>
      </c>
      <c r="R8" s="58">
        <v>0</v>
      </c>
      <c r="S8" s="58">
        <v>0</v>
      </c>
      <c r="T8" s="58">
        <v>0</v>
      </c>
      <c r="U8" s="58">
        <v>0</v>
      </c>
      <c r="V8" s="58">
        <v>168</v>
      </c>
      <c r="W8" s="58">
        <v>147</v>
      </c>
      <c r="X8" s="58">
        <v>233</v>
      </c>
      <c r="Y8" s="10"/>
      <c r="Z8" s="10"/>
      <c r="AA8" s="51">
        <v>43770</v>
      </c>
      <c r="AB8" s="52">
        <v>1163</v>
      </c>
      <c r="AC8" s="48">
        <v>3</v>
      </c>
      <c r="AD8" s="48">
        <v>2</v>
      </c>
      <c r="AG8" s="2" t="s">
        <v>21</v>
      </c>
      <c r="AH8" s="3">
        <v>2</v>
      </c>
      <c r="AI8" s="3">
        <v>3</v>
      </c>
      <c r="AJ8" s="3">
        <v>5</v>
      </c>
    </row>
    <row r="9" spans="1:36">
      <c r="A9" s="66">
        <v>43656</v>
      </c>
      <c r="B9" s="67" t="s">
        <v>54</v>
      </c>
      <c r="C9" s="65" t="s">
        <v>3</v>
      </c>
      <c r="D9" s="65" t="s">
        <v>4</v>
      </c>
      <c r="E9" s="67" t="s">
        <v>51</v>
      </c>
      <c r="F9" s="67" t="s">
        <v>55</v>
      </c>
      <c r="G9" s="68" t="s">
        <v>59</v>
      </c>
      <c r="K9" s="63" t="s">
        <v>50</v>
      </c>
      <c r="L9" s="58">
        <v>3</v>
      </c>
      <c r="M9" s="58">
        <v>0</v>
      </c>
      <c r="N9" s="58">
        <v>0</v>
      </c>
      <c r="O9" s="58">
        <v>0</v>
      </c>
      <c r="P9" s="58">
        <v>0</v>
      </c>
      <c r="Q9" s="58">
        <v>0</v>
      </c>
      <c r="R9" s="58">
        <v>0</v>
      </c>
      <c r="S9" s="58">
        <v>24</v>
      </c>
      <c r="T9" s="58">
        <v>55</v>
      </c>
      <c r="U9" s="58">
        <v>116</v>
      </c>
      <c r="V9" s="58">
        <v>0</v>
      </c>
      <c r="W9" s="58">
        <v>0</v>
      </c>
      <c r="X9" s="58">
        <v>0</v>
      </c>
      <c r="Y9" s="10"/>
      <c r="Z9" s="10"/>
      <c r="AA9" s="10"/>
      <c r="AB9" s="10"/>
      <c r="AC9" s="10"/>
      <c r="AD9" s="10"/>
      <c r="AG9" s="2" t="s">
        <v>11</v>
      </c>
      <c r="AH9" s="3">
        <v>52</v>
      </c>
      <c r="AI9" s="3">
        <v>12</v>
      </c>
      <c r="AJ9" s="3">
        <v>64</v>
      </c>
    </row>
    <row r="10" spans="1:36">
      <c r="A10" s="66">
        <v>43657</v>
      </c>
      <c r="B10" s="67" t="s">
        <v>54</v>
      </c>
      <c r="C10" s="65" t="s">
        <v>3</v>
      </c>
      <c r="D10" s="65" t="s">
        <v>4</v>
      </c>
      <c r="E10" s="67" t="s">
        <v>51</v>
      </c>
      <c r="F10" s="67" t="s">
        <v>32</v>
      </c>
      <c r="G10" s="68" t="s">
        <v>57</v>
      </c>
      <c r="K10" s="63" t="s">
        <v>64</v>
      </c>
      <c r="L10" s="58">
        <v>6</v>
      </c>
      <c r="M10" s="58">
        <v>0</v>
      </c>
      <c r="N10" s="58">
        <v>0</v>
      </c>
      <c r="O10" s="58">
        <v>0</v>
      </c>
      <c r="P10" s="58">
        <v>0</v>
      </c>
      <c r="Q10" s="58">
        <v>0</v>
      </c>
      <c r="R10" s="58">
        <v>0</v>
      </c>
      <c r="S10" s="58">
        <v>0</v>
      </c>
      <c r="T10" s="58">
        <v>185</v>
      </c>
      <c r="U10" s="58">
        <v>600</v>
      </c>
      <c r="V10" s="58">
        <v>58</v>
      </c>
      <c r="W10" s="58">
        <v>0</v>
      </c>
      <c r="X10" s="58">
        <v>0</v>
      </c>
      <c r="Y10" s="10"/>
      <c r="Z10" s="10"/>
      <c r="AA10" s="10"/>
      <c r="AB10" s="10"/>
      <c r="AC10" s="10"/>
      <c r="AD10" s="10"/>
      <c r="AG10"/>
      <c r="AH10"/>
      <c r="AI10"/>
    </row>
    <row r="11" spans="1:36">
      <c r="A11" s="66">
        <v>43662</v>
      </c>
      <c r="B11" s="67" t="s">
        <v>54</v>
      </c>
      <c r="C11" s="65" t="s">
        <v>3</v>
      </c>
      <c r="D11" s="65" t="s">
        <v>4</v>
      </c>
      <c r="E11" s="67" t="s">
        <v>51</v>
      </c>
      <c r="F11" s="67" t="s">
        <v>55</v>
      </c>
      <c r="G11" s="68" t="s">
        <v>52</v>
      </c>
      <c r="K11" s="63" t="s">
        <v>78</v>
      </c>
      <c r="L11" s="58">
        <v>6</v>
      </c>
      <c r="M11" s="58">
        <v>0</v>
      </c>
      <c r="N11" s="58">
        <v>0</v>
      </c>
      <c r="O11" s="58">
        <v>0</v>
      </c>
      <c r="P11" s="58">
        <v>0</v>
      </c>
      <c r="Q11" s="58">
        <v>0</v>
      </c>
      <c r="R11" s="58">
        <v>0</v>
      </c>
      <c r="S11" s="58">
        <v>0</v>
      </c>
      <c r="T11" s="58">
        <v>0</v>
      </c>
      <c r="U11" s="58">
        <v>0</v>
      </c>
      <c r="V11" s="58">
        <v>73</v>
      </c>
      <c r="W11" s="58">
        <v>177</v>
      </c>
      <c r="X11" s="58">
        <v>139</v>
      </c>
      <c r="Y11" s="10"/>
      <c r="Z11" s="10"/>
      <c r="AA11" s="10"/>
      <c r="AB11" s="10"/>
      <c r="AC11" s="10"/>
      <c r="AD11" s="10"/>
      <c r="AG11"/>
      <c r="AH11"/>
      <c r="AI11"/>
    </row>
    <row r="12" spans="1:36">
      <c r="A12" s="66">
        <v>43668</v>
      </c>
      <c r="B12" s="67" t="s">
        <v>60</v>
      </c>
      <c r="C12" s="65" t="s">
        <v>3</v>
      </c>
      <c r="D12" s="65" t="s">
        <v>4</v>
      </c>
      <c r="E12" s="67" t="s">
        <v>51</v>
      </c>
      <c r="F12" s="67" t="s">
        <v>32</v>
      </c>
      <c r="G12" s="68" t="s">
        <v>58</v>
      </c>
      <c r="K12" s="63" t="s">
        <v>74</v>
      </c>
      <c r="L12" s="58">
        <v>2</v>
      </c>
      <c r="M12" s="58">
        <v>0</v>
      </c>
      <c r="N12" s="58">
        <v>0</v>
      </c>
      <c r="O12" s="58">
        <v>0</v>
      </c>
      <c r="P12" s="58">
        <v>0</v>
      </c>
      <c r="Q12" s="58">
        <v>0</v>
      </c>
      <c r="R12" s="58">
        <v>0</v>
      </c>
      <c r="S12" s="58">
        <v>0</v>
      </c>
      <c r="T12" s="58">
        <v>0</v>
      </c>
      <c r="U12" s="58">
        <v>0</v>
      </c>
      <c r="V12" s="58">
        <v>286</v>
      </c>
      <c r="W12" s="58">
        <v>350</v>
      </c>
      <c r="X12" s="58">
        <v>276</v>
      </c>
      <c r="Y12" s="10"/>
      <c r="Z12" s="10"/>
      <c r="AA12" s="10"/>
      <c r="AB12" s="10"/>
      <c r="AC12" s="10"/>
      <c r="AD12" s="10"/>
      <c r="AG12"/>
      <c r="AH12"/>
      <c r="AI12"/>
    </row>
    <row r="13" spans="1:36">
      <c r="A13" s="66">
        <v>43669</v>
      </c>
      <c r="B13" s="67" t="s">
        <v>54</v>
      </c>
      <c r="C13" s="65" t="s">
        <v>3</v>
      </c>
      <c r="D13" s="65" t="s">
        <v>4</v>
      </c>
      <c r="E13" s="67" t="s">
        <v>51</v>
      </c>
      <c r="F13" s="67" t="s">
        <v>55</v>
      </c>
      <c r="G13" s="68" t="s">
        <v>61</v>
      </c>
      <c r="K13" s="63" t="s">
        <v>54</v>
      </c>
      <c r="L13" s="58">
        <v>12</v>
      </c>
      <c r="M13" s="58">
        <v>0</v>
      </c>
      <c r="N13" s="58">
        <v>0</v>
      </c>
      <c r="O13" s="58">
        <v>0</v>
      </c>
      <c r="P13" s="58">
        <v>0</v>
      </c>
      <c r="Q13" s="58">
        <v>0</v>
      </c>
      <c r="R13" s="58">
        <v>0</v>
      </c>
      <c r="S13" s="58">
        <v>14</v>
      </c>
      <c r="T13" s="58">
        <v>335</v>
      </c>
      <c r="U13" s="58">
        <v>497</v>
      </c>
      <c r="V13" s="58">
        <v>40</v>
      </c>
      <c r="W13" s="58">
        <v>0</v>
      </c>
      <c r="X13" s="58">
        <v>0</v>
      </c>
      <c r="Y13" s="10"/>
      <c r="Z13" s="10"/>
      <c r="AA13" s="10"/>
      <c r="AB13" s="10"/>
      <c r="AC13" s="10"/>
      <c r="AD13" s="10"/>
      <c r="AG13"/>
      <c r="AH13"/>
      <c r="AI13"/>
    </row>
    <row r="14" spans="1:36">
      <c r="A14" s="66">
        <v>43671</v>
      </c>
      <c r="B14" s="67" t="s">
        <v>54</v>
      </c>
      <c r="C14" s="65" t="s">
        <v>3</v>
      </c>
      <c r="D14" s="65" t="s">
        <v>4</v>
      </c>
      <c r="E14" s="67" t="s">
        <v>51</v>
      </c>
      <c r="F14" s="67" t="s">
        <v>32</v>
      </c>
      <c r="G14" s="68" t="s">
        <v>53</v>
      </c>
      <c r="K14" s="63" t="s">
        <v>72</v>
      </c>
      <c r="L14" s="58">
        <v>3</v>
      </c>
      <c r="M14" s="58">
        <v>0</v>
      </c>
      <c r="N14" s="58">
        <v>0</v>
      </c>
      <c r="O14" s="58">
        <v>0</v>
      </c>
      <c r="P14" s="58">
        <v>0</v>
      </c>
      <c r="Q14" s="58">
        <v>0</v>
      </c>
      <c r="R14" s="58">
        <v>0</v>
      </c>
      <c r="S14" s="58">
        <v>0</v>
      </c>
      <c r="T14" s="58">
        <v>0</v>
      </c>
      <c r="U14" s="58">
        <v>0</v>
      </c>
      <c r="V14" s="58">
        <v>286</v>
      </c>
      <c r="W14" s="58">
        <v>179</v>
      </c>
      <c r="X14" s="58">
        <v>164</v>
      </c>
      <c r="Y14" s="10"/>
      <c r="Z14" s="10"/>
      <c r="AA14" s="10"/>
      <c r="AB14" s="10"/>
      <c r="AC14" s="10"/>
      <c r="AD14" s="10"/>
      <c r="AG14"/>
      <c r="AH14"/>
      <c r="AI14"/>
    </row>
    <row r="15" spans="1:36">
      <c r="A15" s="66">
        <v>43672</v>
      </c>
      <c r="B15" s="67" t="s">
        <v>60</v>
      </c>
      <c r="C15" s="65" t="s">
        <v>3</v>
      </c>
      <c r="D15" s="65" t="s">
        <v>4</v>
      </c>
      <c r="E15" s="67" t="s">
        <v>5</v>
      </c>
      <c r="F15" s="67" t="s">
        <v>32</v>
      </c>
      <c r="G15" s="68" t="s">
        <v>57</v>
      </c>
      <c r="K15" s="63" t="s">
        <v>75</v>
      </c>
      <c r="L15" s="58">
        <v>1</v>
      </c>
      <c r="M15" s="58">
        <v>0</v>
      </c>
      <c r="N15" s="58">
        <v>0</v>
      </c>
      <c r="O15" s="58">
        <v>0</v>
      </c>
      <c r="P15" s="58">
        <v>0</v>
      </c>
      <c r="Q15" s="58">
        <v>0</v>
      </c>
      <c r="R15" s="58">
        <v>0</v>
      </c>
      <c r="S15" s="58">
        <v>0</v>
      </c>
      <c r="T15" s="58">
        <v>0</v>
      </c>
      <c r="U15" s="58">
        <v>0</v>
      </c>
      <c r="V15" s="58">
        <v>0</v>
      </c>
      <c r="W15" s="58">
        <v>86</v>
      </c>
      <c r="X15" s="58">
        <v>17</v>
      </c>
      <c r="Y15" s="10"/>
      <c r="Z15" s="10"/>
      <c r="AA15" s="10"/>
      <c r="AB15" s="10"/>
      <c r="AC15" s="10"/>
      <c r="AD15" s="10"/>
      <c r="AG15"/>
      <c r="AH15"/>
      <c r="AI15"/>
    </row>
    <row r="16" spans="1:36">
      <c r="A16" s="66">
        <v>43675</v>
      </c>
      <c r="B16" s="67" t="s">
        <v>60</v>
      </c>
      <c r="C16" s="65" t="s">
        <v>3</v>
      </c>
      <c r="D16" s="65" t="s">
        <v>4</v>
      </c>
      <c r="E16" s="67" t="s">
        <v>51</v>
      </c>
      <c r="F16" s="67" t="s">
        <v>32</v>
      </c>
      <c r="G16" s="68" t="s">
        <v>56</v>
      </c>
      <c r="K16" s="63" t="s">
        <v>77</v>
      </c>
      <c r="L16" s="58">
        <v>1</v>
      </c>
      <c r="M16" s="58">
        <v>0</v>
      </c>
      <c r="N16" s="58">
        <v>0</v>
      </c>
      <c r="O16" s="58">
        <v>0</v>
      </c>
      <c r="P16" s="58">
        <v>0</v>
      </c>
      <c r="Q16" s="58">
        <v>0</v>
      </c>
      <c r="R16" s="58">
        <v>0</v>
      </c>
      <c r="S16" s="58">
        <v>0</v>
      </c>
      <c r="T16" s="58">
        <v>0</v>
      </c>
      <c r="U16" s="58">
        <v>0</v>
      </c>
      <c r="V16" s="58">
        <v>0</v>
      </c>
      <c r="W16" s="58">
        <v>32</v>
      </c>
      <c r="X16" s="58">
        <v>0</v>
      </c>
      <c r="Y16" s="10"/>
      <c r="Z16" s="10"/>
      <c r="AA16" s="10"/>
      <c r="AB16" s="10"/>
      <c r="AC16" s="10"/>
      <c r="AD16" s="10"/>
      <c r="AG16"/>
      <c r="AH16"/>
      <c r="AI16"/>
    </row>
    <row r="17" spans="1:35">
      <c r="A17" s="66">
        <v>43686</v>
      </c>
      <c r="B17" s="67" t="s">
        <v>62</v>
      </c>
      <c r="C17" s="65" t="s">
        <v>3</v>
      </c>
      <c r="D17" s="65" t="s">
        <v>4</v>
      </c>
      <c r="E17" s="67" t="s">
        <v>51</v>
      </c>
      <c r="F17" s="67" t="s">
        <v>32</v>
      </c>
      <c r="G17" s="68" t="s">
        <v>61</v>
      </c>
      <c r="K17" s="63" t="s">
        <v>70</v>
      </c>
      <c r="L17" s="58">
        <v>5</v>
      </c>
      <c r="M17" s="58">
        <v>0</v>
      </c>
      <c r="N17" s="58">
        <v>0</v>
      </c>
      <c r="O17" s="58">
        <v>0</v>
      </c>
      <c r="P17" s="58">
        <v>0</v>
      </c>
      <c r="Q17" s="58">
        <v>0</v>
      </c>
      <c r="R17" s="58">
        <v>0</v>
      </c>
      <c r="S17" s="58">
        <v>0</v>
      </c>
      <c r="T17" s="58">
        <v>0</v>
      </c>
      <c r="U17" s="58">
        <v>0</v>
      </c>
      <c r="V17" s="58">
        <v>308</v>
      </c>
      <c r="W17" s="58">
        <v>196</v>
      </c>
      <c r="X17" s="58">
        <v>0</v>
      </c>
      <c r="Y17" s="10"/>
      <c r="Z17" s="10"/>
      <c r="AA17" s="10"/>
      <c r="AB17" s="10"/>
      <c r="AC17" s="10"/>
      <c r="AD17" s="10"/>
      <c r="AG17"/>
      <c r="AH17"/>
      <c r="AI17"/>
    </row>
    <row r="18" spans="1:35">
      <c r="A18" s="66">
        <v>43690</v>
      </c>
      <c r="B18" s="67" t="s">
        <v>54</v>
      </c>
      <c r="C18" s="65" t="s">
        <v>3</v>
      </c>
      <c r="D18" s="65" t="s">
        <v>4</v>
      </c>
      <c r="E18" s="67" t="s">
        <v>5</v>
      </c>
      <c r="F18" s="67" t="s">
        <v>32</v>
      </c>
      <c r="G18" s="68" t="s">
        <v>63</v>
      </c>
      <c r="K18" s="63" t="s">
        <v>82</v>
      </c>
      <c r="L18" s="58">
        <v>1</v>
      </c>
      <c r="M18" s="58">
        <v>0</v>
      </c>
      <c r="N18" s="58">
        <v>0</v>
      </c>
      <c r="O18" s="58">
        <v>0</v>
      </c>
      <c r="P18" s="58">
        <v>0</v>
      </c>
      <c r="Q18" s="58">
        <v>0</v>
      </c>
      <c r="R18" s="58">
        <v>0</v>
      </c>
      <c r="S18" s="58">
        <v>0</v>
      </c>
      <c r="T18" s="58">
        <v>0</v>
      </c>
      <c r="U18" s="58">
        <v>0</v>
      </c>
      <c r="V18" s="58">
        <v>0</v>
      </c>
      <c r="W18" s="58">
        <v>0</v>
      </c>
      <c r="X18" s="58">
        <v>254</v>
      </c>
      <c r="Y18" s="10"/>
      <c r="Z18" s="10"/>
      <c r="AA18" s="10"/>
      <c r="AB18" s="10"/>
      <c r="AC18" s="10"/>
      <c r="AD18" s="10"/>
      <c r="AG18"/>
      <c r="AH18"/>
      <c r="AI18"/>
    </row>
    <row r="19" spans="1:35">
      <c r="A19" s="66">
        <v>43691</v>
      </c>
      <c r="B19" s="67" t="s">
        <v>64</v>
      </c>
      <c r="C19" s="65" t="s">
        <v>3</v>
      </c>
      <c r="D19" s="65" t="s">
        <v>4</v>
      </c>
      <c r="E19" s="67" t="s">
        <v>51</v>
      </c>
      <c r="F19" s="67" t="s">
        <v>32</v>
      </c>
      <c r="G19" s="68" t="s">
        <v>53</v>
      </c>
      <c r="K19" s="63" t="s">
        <v>62</v>
      </c>
      <c r="L19" s="58">
        <v>1</v>
      </c>
      <c r="M19" s="58">
        <v>0</v>
      </c>
      <c r="N19" s="58">
        <v>0</v>
      </c>
      <c r="O19" s="58">
        <v>0</v>
      </c>
      <c r="P19" s="58">
        <v>0</v>
      </c>
      <c r="Q19" s="58">
        <v>0</v>
      </c>
      <c r="R19" s="58">
        <v>0</v>
      </c>
      <c r="S19" s="58">
        <v>0</v>
      </c>
      <c r="T19" s="58">
        <v>41</v>
      </c>
      <c r="U19" s="58">
        <v>58</v>
      </c>
      <c r="V19" s="58">
        <v>0</v>
      </c>
      <c r="W19" s="58">
        <v>0</v>
      </c>
      <c r="X19" s="58">
        <v>0</v>
      </c>
      <c r="Y19" s="10"/>
      <c r="Z19" s="10"/>
      <c r="AA19" s="10"/>
      <c r="AB19" s="10"/>
      <c r="AC19" s="10"/>
      <c r="AD19" s="10"/>
      <c r="AG19"/>
    </row>
    <row r="20" spans="1:35">
      <c r="A20" s="66">
        <v>43691</v>
      </c>
      <c r="B20" s="67" t="s">
        <v>54</v>
      </c>
      <c r="C20" s="65" t="s">
        <v>3</v>
      </c>
      <c r="D20" s="65" t="s">
        <v>4</v>
      </c>
      <c r="E20" s="67" t="s">
        <v>5</v>
      </c>
      <c r="F20" s="67" t="s">
        <v>32</v>
      </c>
      <c r="G20" s="68" t="s">
        <v>58</v>
      </c>
      <c r="K20" s="63" t="s">
        <v>66</v>
      </c>
      <c r="L20" s="58">
        <v>2</v>
      </c>
      <c r="M20" s="58">
        <v>0</v>
      </c>
      <c r="N20" s="58">
        <v>0</v>
      </c>
      <c r="O20" s="58">
        <v>0</v>
      </c>
      <c r="P20" s="58">
        <v>0</v>
      </c>
      <c r="Q20" s="58">
        <v>0</v>
      </c>
      <c r="R20" s="58">
        <v>0</v>
      </c>
      <c r="S20" s="58">
        <v>0</v>
      </c>
      <c r="T20" s="58">
        <v>0</v>
      </c>
      <c r="U20" s="58">
        <v>302</v>
      </c>
      <c r="V20" s="58">
        <v>83</v>
      </c>
      <c r="W20" s="58">
        <v>0</v>
      </c>
      <c r="X20" s="58">
        <v>0</v>
      </c>
      <c r="Y20" s="10"/>
      <c r="Z20" s="10"/>
      <c r="AA20" s="10"/>
      <c r="AB20" s="10"/>
      <c r="AC20" s="10"/>
      <c r="AD20" s="10"/>
      <c r="AG20"/>
    </row>
    <row r="21" spans="1:35">
      <c r="A21" s="66">
        <v>43693</v>
      </c>
      <c r="B21" s="67" t="s">
        <v>50</v>
      </c>
      <c r="C21" s="65" t="s">
        <v>3</v>
      </c>
      <c r="D21" s="65" t="s">
        <v>4</v>
      </c>
      <c r="E21" s="67" t="s">
        <v>51</v>
      </c>
      <c r="F21" s="67" t="s">
        <v>32</v>
      </c>
      <c r="G21" s="68" t="s">
        <v>65</v>
      </c>
      <c r="K21" s="63" t="s">
        <v>86</v>
      </c>
      <c r="L21" s="58">
        <v>0</v>
      </c>
      <c r="M21" s="58">
        <v>0</v>
      </c>
      <c r="N21" s="58">
        <v>0</v>
      </c>
      <c r="O21" s="58">
        <v>0</v>
      </c>
      <c r="P21" s="58">
        <v>0</v>
      </c>
      <c r="Q21" s="58">
        <v>0</v>
      </c>
      <c r="R21" s="58">
        <v>0</v>
      </c>
      <c r="S21" s="58">
        <v>0</v>
      </c>
      <c r="T21" s="58">
        <v>128</v>
      </c>
      <c r="U21" s="58">
        <v>0</v>
      </c>
      <c r="V21" s="58">
        <v>0</v>
      </c>
      <c r="W21" s="58">
        <v>0</v>
      </c>
      <c r="X21" s="58">
        <v>0</v>
      </c>
      <c r="Y21" s="10"/>
      <c r="Z21" s="10"/>
      <c r="AA21" s="10"/>
      <c r="AB21" s="10"/>
      <c r="AC21" s="10"/>
      <c r="AD21" s="10"/>
      <c r="AG21"/>
    </row>
    <row r="22" spans="1:35">
      <c r="A22" s="66">
        <v>43693</v>
      </c>
      <c r="B22" s="67" t="s">
        <v>64</v>
      </c>
      <c r="C22" s="65" t="s">
        <v>3</v>
      </c>
      <c r="D22" s="65" t="s">
        <v>4</v>
      </c>
      <c r="E22" s="67" t="s">
        <v>51</v>
      </c>
      <c r="F22" s="67" t="s">
        <v>55</v>
      </c>
      <c r="G22" s="68" t="s">
        <v>65</v>
      </c>
      <c r="K22" s="63" t="s">
        <v>60</v>
      </c>
      <c r="L22" s="58">
        <v>8</v>
      </c>
      <c r="M22" s="58">
        <v>0</v>
      </c>
      <c r="N22" s="58">
        <v>0</v>
      </c>
      <c r="O22" s="58">
        <v>0</v>
      </c>
      <c r="P22" s="58">
        <v>0</v>
      </c>
      <c r="Q22" s="58">
        <v>0</v>
      </c>
      <c r="R22" s="58">
        <v>0</v>
      </c>
      <c r="S22" s="58">
        <v>0</v>
      </c>
      <c r="T22" s="58">
        <v>224</v>
      </c>
      <c r="U22" s="58">
        <v>463</v>
      </c>
      <c r="V22" s="58">
        <v>11</v>
      </c>
      <c r="W22" s="58">
        <v>0</v>
      </c>
      <c r="X22" s="58">
        <v>0</v>
      </c>
      <c r="Y22" s="10"/>
      <c r="Z22" s="10"/>
      <c r="AA22" s="10"/>
      <c r="AB22" s="10"/>
      <c r="AC22" s="10"/>
      <c r="AD22" s="10"/>
      <c r="AG22"/>
    </row>
    <row r="23" spans="1:35">
      <c r="A23" s="66">
        <v>43693</v>
      </c>
      <c r="B23" s="67" t="s">
        <v>64</v>
      </c>
      <c r="C23" s="65" t="s">
        <v>3</v>
      </c>
      <c r="D23" s="65" t="s">
        <v>4</v>
      </c>
      <c r="E23" s="67" t="s">
        <v>5</v>
      </c>
      <c r="F23" s="67" t="s">
        <v>32</v>
      </c>
      <c r="G23" s="68" t="s">
        <v>58</v>
      </c>
      <c r="K23" s="63" t="s">
        <v>87</v>
      </c>
      <c r="L23" s="58">
        <v>0</v>
      </c>
      <c r="M23" s="58">
        <v>0</v>
      </c>
      <c r="N23" s="58">
        <v>0</v>
      </c>
      <c r="O23" s="58">
        <v>0</v>
      </c>
      <c r="P23" s="58">
        <v>0</v>
      </c>
      <c r="Q23" s="58">
        <v>0</v>
      </c>
      <c r="R23" s="58">
        <v>0</v>
      </c>
      <c r="S23" s="58">
        <v>0</v>
      </c>
      <c r="T23" s="58">
        <v>0</v>
      </c>
      <c r="U23" s="58">
        <v>0</v>
      </c>
      <c r="V23" s="58">
        <v>0</v>
      </c>
      <c r="W23" s="58">
        <v>0</v>
      </c>
      <c r="X23" s="58">
        <v>34</v>
      </c>
      <c r="Y23" s="10"/>
      <c r="Z23" s="10"/>
      <c r="AA23" s="10"/>
      <c r="AB23" s="10"/>
      <c r="AC23" s="10"/>
      <c r="AD23" s="10"/>
      <c r="AG23"/>
    </row>
    <row r="24" spans="1:35">
      <c r="A24" s="66">
        <v>43696</v>
      </c>
      <c r="B24" s="67" t="s">
        <v>66</v>
      </c>
      <c r="C24" s="65" t="s">
        <v>3</v>
      </c>
      <c r="D24" s="65" t="s">
        <v>4</v>
      </c>
      <c r="E24" s="67" t="s">
        <v>51</v>
      </c>
      <c r="F24" s="67" t="s">
        <v>32</v>
      </c>
      <c r="G24" s="68" t="s">
        <v>67</v>
      </c>
      <c r="K24" s="63" t="s">
        <v>88</v>
      </c>
      <c r="L24" s="58">
        <v>0</v>
      </c>
      <c r="M24" s="58">
        <v>0</v>
      </c>
      <c r="N24" s="58">
        <v>0</v>
      </c>
      <c r="O24" s="58">
        <v>0</v>
      </c>
      <c r="P24" s="58">
        <v>0</v>
      </c>
      <c r="Q24" s="58">
        <v>0</v>
      </c>
      <c r="R24" s="58">
        <v>0</v>
      </c>
      <c r="S24" s="58">
        <v>0</v>
      </c>
      <c r="T24" s="58">
        <v>0</v>
      </c>
      <c r="U24" s="58">
        <v>53</v>
      </c>
      <c r="V24" s="58">
        <v>9</v>
      </c>
      <c r="W24" s="58">
        <v>0</v>
      </c>
      <c r="X24" s="58">
        <v>0</v>
      </c>
      <c r="Y24" s="10"/>
      <c r="Z24" s="10"/>
      <c r="AA24" s="10"/>
      <c r="AB24" s="10"/>
      <c r="AC24" s="10"/>
      <c r="AD24" s="10"/>
      <c r="AG24"/>
    </row>
    <row r="25" spans="1:35">
      <c r="A25" s="66">
        <v>43696</v>
      </c>
      <c r="B25" s="67" t="s">
        <v>66</v>
      </c>
      <c r="C25" s="65" t="s">
        <v>3</v>
      </c>
      <c r="D25" s="65" t="s">
        <v>4</v>
      </c>
      <c r="E25" s="67" t="s">
        <v>51</v>
      </c>
      <c r="F25" s="67" t="s">
        <v>32</v>
      </c>
      <c r="G25" s="68" t="s">
        <v>67</v>
      </c>
      <c r="K25" s="63" t="s">
        <v>89</v>
      </c>
      <c r="L25" s="58">
        <v>0</v>
      </c>
      <c r="M25" s="58">
        <v>0</v>
      </c>
      <c r="N25" s="58">
        <v>0</v>
      </c>
      <c r="O25" s="58">
        <v>0</v>
      </c>
      <c r="P25" s="58">
        <v>0</v>
      </c>
      <c r="Q25" s="58">
        <v>0</v>
      </c>
      <c r="R25" s="58">
        <v>0</v>
      </c>
      <c r="S25" s="58">
        <v>1</v>
      </c>
      <c r="T25" s="58">
        <v>0</v>
      </c>
      <c r="U25" s="58">
        <v>0</v>
      </c>
      <c r="V25" s="58">
        <v>0</v>
      </c>
      <c r="W25" s="58">
        <v>0</v>
      </c>
      <c r="X25" s="58">
        <v>0</v>
      </c>
      <c r="Y25"/>
      <c r="Z25"/>
      <c r="AA25"/>
      <c r="AB25"/>
      <c r="AC25"/>
      <c r="AD25" s="10"/>
      <c r="AG25"/>
    </row>
    <row r="26" spans="1:35">
      <c r="A26" s="66">
        <v>43697</v>
      </c>
      <c r="B26" s="67" t="s">
        <v>64</v>
      </c>
      <c r="C26" s="65" t="s">
        <v>3</v>
      </c>
      <c r="D26" s="65" t="s">
        <v>4</v>
      </c>
      <c r="E26" s="67" t="s">
        <v>5</v>
      </c>
      <c r="F26" s="67" t="s">
        <v>32</v>
      </c>
      <c r="G26" s="68" t="s">
        <v>61</v>
      </c>
      <c r="K26" s="63"/>
      <c r="L26" s="64" t="s">
        <v>133</v>
      </c>
      <c r="M26" s="64">
        <f>SUM(M3:M25)</f>
        <v>0</v>
      </c>
      <c r="N26" s="64">
        <f t="shared" ref="N26:X26" si="0">SUM(N3:N25)</f>
        <v>0</v>
      </c>
      <c r="O26" s="64">
        <f t="shared" si="0"/>
        <v>0</v>
      </c>
      <c r="P26" s="64">
        <f t="shared" si="0"/>
        <v>0</v>
      </c>
      <c r="Q26" s="64">
        <f t="shared" si="0"/>
        <v>0</v>
      </c>
      <c r="R26" s="64">
        <f t="shared" si="0"/>
        <v>0</v>
      </c>
      <c r="S26" s="64">
        <f t="shared" si="0"/>
        <v>39</v>
      </c>
      <c r="T26" s="64">
        <f t="shared" si="0"/>
        <v>968</v>
      </c>
      <c r="U26" s="64">
        <f t="shared" si="0"/>
        <v>2089</v>
      </c>
      <c r="V26" s="64">
        <f t="shared" si="0"/>
        <v>1437</v>
      </c>
      <c r="W26" s="64">
        <f t="shared" si="0"/>
        <v>1848</v>
      </c>
      <c r="X26" s="64">
        <f t="shared" si="0"/>
        <v>1163</v>
      </c>
      <c r="Y26" s="10"/>
      <c r="Z26" s="10"/>
      <c r="AA26" s="10"/>
      <c r="AB26" s="10"/>
      <c r="AC26" s="10"/>
      <c r="AD26" s="10"/>
      <c r="AG26"/>
    </row>
    <row r="27" spans="1:35">
      <c r="A27" s="66">
        <v>43703</v>
      </c>
      <c r="B27" s="67" t="s">
        <v>60</v>
      </c>
      <c r="C27" s="65" t="s">
        <v>3</v>
      </c>
      <c r="D27" s="65" t="s">
        <v>4</v>
      </c>
      <c r="E27" s="67" t="s">
        <v>51</v>
      </c>
      <c r="F27" s="67" t="s">
        <v>32</v>
      </c>
      <c r="G27" s="68" t="s">
        <v>53</v>
      </c>
      <c r="K27" s="20"/>
      <c r="L27" s="10"/>
      <c r="M27" s="10"/>
      <c r="N27" s="10"/>
      <c r="O27" s="10"/>
      <c r="P27" s="10"/>
      <c r="Q27" s="10"/>
      <c r="R27" s="10"/>
      <c r="S27" s="10"/>
      <c r="T27" s="10"/>
      <c r="U27" s="10"/>
      <c r="V27" s="10"/>
      <c r="W27" s="10"/>
      <c r="X27" s="10"/>
      <c r="Y27" s="10"/>
      <c r="Z27" s="10"/>
      <c r="AA27" s="10"/>
      <c r="AB27" s="10"/>
      <c r="AC27" s="10"/>
      <c r="AD27" s="10"/>
      <c r="AG27"/>
    </row>
    <row r="28" spans="1:35">
      <c r="A28" s="66">
        <v>43704</v>
      </c>
      <c r="B28" s="67" t="s">
        <v>60</v>
      </c>
      <c r="C28" s="65" t="s">
        <v>3</v>
      </c>
      <c r="D28" s="65" t="s">
        <v>4</v>
      </c>
      <c r="E28" s="67" t="s">
        <v>51</v>
      </c>
      <c r="F28" s="67" t="s">
        <v>32</v>
      </c>
      <c r="G28" s="68" t="s">
        <v>53</v>
      </c>
      <c r="K28" s="20"/>
      <c r="L28" s="10"/>
      <c r="M28" s="10"/>
      <c r="N28" s="10"/>
      <c r="O28" s="10"/>
      <c r="P28" s="10"/>
      <c r="Q28" s="10"/>
      <c r="R28" s="10"/>
      <c r="S28" s="10"/>
      <c r="T28" s="10"/>
      <c r="U28" s="10"/>
      <c r="V28" s="10"/>
      <c r="W28" s="10"/>
      <c r="X28" s="10"/>
      <c r="Y28" s="10"/>
      <c r="Z28" s="10"/>
      <c r="AA28" s="10"/>
      <c r="AB28" s="10"/>
      <c r="AC28" s="10"/>
      <c r="AD28" s="10"/>
      <c r="AG28"/>
    </row>
    <row r="29" spans="1:35">
      <c r="A29" s="66">
        <v>43705</v>
      </c>
      <c r="B29" s="67" t="s">
        <v>60</v>
      </c>
      <c r="C29" s="65" t="s">
        <v>3</v>
      </c>
      <c r="D29" s="65" t="s">
        <v>4</v>
      </c>
      <c r="E29" s="67" t="s">
        <v>51</v>
      </c>
      <c r="F29" s="67" t="s">
        <v>32</v>
      </c>
      <c r="G29" s="68" t="s">
        <v>65</v>
      </c>
      <c r="K29" s="20"/>
      <c r="L29"/>
      <c r="M29"/>
      <c r="N29"/>
      <c r="O29"/>
      <c r="P29"/>
      <c r="Q29" s="10"/>
      <c r="R29" s="10"/>
      <c r="S29" s="10"/>
      <c r="T29" s="10"/>
      <c r="U29" s="10"/>
      <c r="V29" s="10"/>
      <c r="W29" s="10"/>
      <c r="X29" s="10"/>
      <c r="Y29" s="10"/>
      <c r="Z29" s="10"/>
      <c r="AA29" s="10"/>
      <c r="AB29" s="10"/>
      <c r="AC29" s="10"/>
      <c r="AD29" s="10"/>
      <c r="AG29"/>
    </row>
    <row r="30" spans="1:35">
      <c r="A30" s="66">
        <v>43706</v>
      </c>
      <c r="B30" s="67" t="s">
        <v>60</v>
      </c>
      <c r="C30" s="65" t="s">
        <v>3</v>
      </c>
      <c r="D30" s="65" t="s">
        <v>4</v>
      </c>
      <c r="E30" s="67" t="s">
        <v>51</v>
      </c>
      <c r="F30" s="67" t="s">
        <v>32</v>
      </c>
      <c r="G30" s="68" t="s">
        <v>65</v>
      </c>
      <c r="K30" s="20"/>
      <c r="L30" s="10"/>
      <c r="Q30" s="10"/>
      <c r="R30" s="10"/>
      <c r="S30" s="10"/>
      <c r="T30" s="10"/>
      <c r="U30" s="10"/>
      <c r="V30" s="10"/>
      <c r="W30" s="10"/>
      <c r="X30" s="10"/>
      <c r="Y30" s="10"/>
      <c r="Z30" s="10"/>
      <c r="AA30" s="10"/>
      <c r="AB30" s="10"/>
      <c r="AC30" s="10"/>
      <c r="AD30" s="10"/>
      <c r="AG30"/>
    </row>
    <row r="31" spans="1:35">
      <c r="A31" s="66">
        <v>43706</v>
      </c>
      <c r="B31" s="67" t="s">
        <v>64</v>
      </c>
      <c r="C31" s="65" t="s">
        <v>3</v>
      </c>
      <c r="D31" s="65" t="s">
        <v>4</v>
      </c>
      <c r="E31" s="67" t="s">
        <v>5</v>
      </c>
      <c r="F31" s="67" t="s">
        <v>32</v>
      </c>
      <c r="G31" s="68" t="s">
        <v>68</v>
      </c>
      <c r="K31" s="21"/>
      <c r="L31" s="10"/>
      <c r="Q31" s="10"/>
      <c r="R31" s="10"/>
      <c r="S31" s="10"/>
      <c r="T31" s="10"/>
      <c r="U31" s="10"/>
      <c r="V31" s="10"/>
      <c r="W31" s="10"/>
      <c r="X31" s="10"/>
      <c r="Y31" s="10"/>
      <c r="Z31" s="10"/>
      <c r="AA31" s="10"/>
      <c r="AB31" s="10"/>
      <c r="AC31" s="10"/>
      <c r="AD31" s="10"/>
      <c r="AG31"/>
    </row>
    <row r="32" spans="1:35">
      <c r="A32" s="66">
        <v>43707</v>
      </c>
      <c r="B32" s="67" t="s">
        <v>60</v>
      </c>
      <c r="C32" s="65" t="s">
        <v>3</v>
      </c>
      <c r="D32" s="65" t="s">
        <v>4</v>
      </c>
      <c r="E32" s="67" t="s">
        <v>51</v>
      </c>
      <c r="F32" s="67" t="s">
        <v>55</v>
      </c>
      <c r="G32" s="68" t="s">
        <v>59</v>
      </c>
      <c r="K32" s="20"/>
      <c r="L32" s="10"/>
      <c r="Q32" s="10"/>
      <c r="R32" s="10"/>
      <c r="S32" s="10"/>
      <c r="T32" s="10"/>
      <c r="U32" s="10"/>
      <c r="V32" s="10"/>
      <c r="W32" s="10"/>
      <c r="X32" s="10"/>
      <c r="Y32" s="10"/>
      <c r="Z32" s="10"/>
      <c r="AA32" s="10"/>
      <c r="AB32" s="10"/>
      <c r="AC32" s="10"/>
      <c r="AD32" s="10"/>
      <c r="AG32"/>
    </row>
    <row r="33" spans="1:33">
      <c r="A33" s="66">
        <v>43707</v>
      </c>
      <c r="B33" s="67" t="s">
        <v>64</v>
      </c>
      <c r="C33" s="65" t="s">
        <v>3</v>
      </c>
      <c r="D33" s="65" t="s">
        <v>4</v>
      </c>
      <c r="E33" s="67" t="s">
        <v>5</v>
      </c>
      <c r="F33" s="67" t="s">
        <v>32</v>
      </c>
      <c r="G33" s="68" t="s">
        <v>69</v>
      </c>
      <c r="K33" s="20"/>
      <c r="L33" s="10"/>
      <c r="Q33" s="10"/>
      <c r="R33" s="10"/>
      <c r="S33" s="10"/>
      <c r="T33" s="10"/>
      <c r="U33" s="10"/>
      <c r="V33" s="10"/>
      <c r="W33" s="10"/>
      <c r="X33" s="10"/>
      <c r="Y33" s="10"/>
      <c r="Z33" s="10"/>
      <c r="AA33" s="10"/>
      <c r="AB33" s="10"/>
      <c r="AC33" s="10"/>
      <c r="AD33" s="10"/>
      <c r="AG33"/>
    </row>
    <row r="34" spans="1:33">
      <c r="A34" s="66">
        <v>43713</v>
      </c>
      <c r="B34" s="67" t="s">
        <v>70</v>
      </c>
      <c r="C34" s="65" t="s">
        <v>3</v>
      </c>
      <c r="D34" s="65" t="s">
        <v>4</v>
      </c>
      <c r="E34" s="67" t="s">
        <v>51</v>
      </c>
      <c r="F34" s="67" t="s">
        <v>32</v>
      </c>
      <c r="G34" s="68" t="s">
        <v>52</v>
      </c>
      <c r="K34" s="20"/>
      <c r="L34" s="10"/>
      <c r="Q34" s="10"/>
      <c r="R34" s="10"/>
      <c r="S34" s="10"/>
      <c r="T34" s="10"/>
      <c r="U34" s="10"/>
      <c r="V34" s="10"/>
      <c r="W34" s="10"/>
      <c r="X34" s="10"/>
      <c r="Y34" s="10"/>
      <c r="Z34" s="10"/>
      <c r="AA34" s="10"/>
      <c r="AB34" s="10"/>
      <c r="AC34" s="10"/>
      <c r="AD34" s="10"/>
      <c r="AG34"/>
    </row>
    <row r="35" spans="1:33">
      <c r="A35" s="66">
        <v>43719</v>
      </c>
      <c r="B35" s="67" t="s">
        <v>71</v>
      </c>
      <c r="C35" s="65" t="s">
        <v>3</v>
      </c>
      <c r="D35" s="65" t="s">
        <v>4</v>
      </c>
      <c r="E35" s="67" t="s">
        <v>51</v>
      </c>
      <c r="F35" s="67" t="s">
        <v>32</v>
      </c>
      <c r="G35" s="68" t="s">
        <v>65</v>
      </c>
      <c r="K35" s="20"/>
      <c r="L35" s="10"/>
      <c r="Q35" s="10"/>
      <c r="R35" s="10"/>
      <c r="S35" s="10"/>
      <c r="T35" s="10"/>
      <c r="U35" s="10"/>
      <c r="V35" s="10"/>
      <c r="W35" s="10"/>
      <c r="X35" s="10"/>
      <c r="Y35" s="10"/>
      <c r="Z35" s="10"/>
      <c r="AA35" s="10"/>
      <c r="AB35" s="10"/>
      <c r="AC35" s="10"/>
      <c r="AD35" s="10"/>
      <c r="AG35"/>
    </row>
    <row r="36" spans="1:33">
      <c r="A36" s="66">
        <v>43725</v>
      </c>
      <c r="B36" s="67" t="s">
        <v>72</v>
      </c>
      <c r="C36" s="65" t="s">
        <v>3</v>
      </c>
      <c r="D36" s="65" t="s">
        <v>4</v>
      </c>
      <c r="E36" s="67" t="s">
        <v>51</v>
      </c>
      <c r="F36" s="67" t="s">
        <v>32</v>
      </c>
      <c r="G36" s="68" t="s">
        <v>65</v>
      </c>
      <c r="K36" s="20"/>
      <c r="L36" s="10"/>
      <c r="M36" s="10"/>
      <c r="N36" s="10"/>
      <c r="O36" s="10"/>
      <c r="P36" s="10"/>
      <c r="Q36" s="10"/>
      <c r="R36" s="10"/>
      <c r="S36" s="10"/>
      <c r="T36" s="10"/>
      <c r="U36" s="10"/>
      <c r="V36" s="10"/>
      <c r="W36" s="10"/>
      <c r="X36" s="10"/>
      <c r="Y36" s="10"/>
      <c r="Z36" s="10"/>
      <c r="AA36" s="10"/>
      <c r="AB36" s="10"/>
      <c r="AC36" s="10"/>
      <c r="AD36" s="10"/>
      <c r="AG36"/>
    </row>
    <row r="37" spans="1:33">
      <c r="A37" s="66">
        <v>43725</v>
      </c>
      <c r="B37" s="67" t="s">
        <v>72</v>
      </c>
      <c r="C37" s="65" t="s">
        <v>3</v>
      </c>
      <c r="D37" s="65" t="s">
        <v>4</v>
      </c>
      <c r="E37" s="67" t="s">
        <v>51</v>
      </c>
      <c r="F37" s="67" t="s">
        <v>55</v>
      </c>
      <c r="G37" s="68" t="s">
        <v>67</v>
      </c>
      <c r="K37" s="20"/>
      <c r="L37" s="10"/>
      <c r="M37" s="10"/>
      <c r="N37" s="10"/>
      <c r="O37" s="10"/>
      <c r="P37" s="10"/>
      <c r="Q37" s="10"/>
      <c r="R37" s="10"/>
      <c r="S37" s="10"/>
      <c r="T37" s="10"/>
      <c r="U37" s="10"/>
      <c r="V37" s="10"/>
      <c r="W37" s="10"/>
      <c r="X37" s="10"/>
      <c r="Y37" s="10"/>
      <c r="Z37" s="10"/>
      <c r="AA37" s="10"/>
      <c r="AB37" s="10"/>
      <c r="AC37" s="10"/>
      <c r="AD37" s="10"/>
      <c r="AG37"/>
    </row>
    <row r="38" spans="1:33">
      <c r="A38" s="66">
        <v>43726</v>
      </c>
      <c r="B38" s="67" t="s">
        <v>73</v>
      </c>
      <c r="C38" s="65" t="s">
        <v>3</v>
      </c>
      <c r="D38" s="65" t="s">
        <v>4</v>
      </c>
      <c r="E38" s="67" t="s">
        <v>51</v>
      </c>
      <c r="F38" s="67" t="s">
        <v>32</v>
      </c>
      <c r="G38" s="68" t="s">
        <v>65</v>
      </c>
      <c r="K38" s="20"/>
      <c r="L38" s="10"/>
      <c r="M38" s="10"/>
      <c r="N38" s="10"/>
      <c r="O38" s="10"/>
      <c r="P38" s="10"/>
      <c r="Q38" s="10"/>
      <c r="R38" s="10"/>
      <c r="S38" s="10"/>
      <c r="T38" s="10"/>
      <c r="U38" s="10"/>
      <c r="V38" s="10"/>
      <c r="W38" s="10"/>
      <c r="X38" s="10"/>
      <c r="Y38" s="10"/>
      <c r="Z38" s="10"/>
      <c r="AA38" s="10"/>
      <c r="AB38" s="10"/>
      <c r="AC38" s="10"/>
      <c r="AD38" s="10"/>
      <c r="AG38"/>
    </row>
    <row r="39" spans="1:33">
      <c r="A39" s="66">
        <v>43732</v>
      </c>
      <c r="B39" s="67" t="s">
        <v>73</v>
      </c>
      <c r="C39" s="65" t="s">
        <v>3</v>
      </c>
      <c r="D39" s="65" t="s">
        <v>4</v>
      </c>
      <c r="E39" s="67" t="s">
        <v>51</v>
      </c>
      <c r="F39" s="67" t="s">
        <v>32</v>
      </c>
      <c r="G39" s="68" t="s">
        <v>58</v>
      </c>
      <c r="K39" s="20"/>
      <c r="L39" s="10"/>
      <c r="M39" s="10"/>
      <c r="N39" s="10"/>
      <c r="O39" s="10"/>
      <c r="P39" s="10"/>
      <c r="Q39" s="10"/>
      <c r="R39" s="10"/>
      <c r="S39" s="10"/>
      <c r="T39" s="10"/>
      <c r="U39" s="10"/>
      <c r="V39" s="10"/>
      <c r="W39" s="10"/>
      <c r="X39" s="10"/>
      <c r="Y39" s="10"/>
      <c r="Z39" s="10"/>
      <c r="AA39" s="10"/>
      <c r="AB39" s="10"/>
      <c r="AC39" s="10"/>
      <c r="AD39" s="10"/>
      <c r="AG39"/>
    </row>
    <row r="40" spans="1:33">
      <c r="A40" s="66">
        <v>43733</v>
      </c>
      <c r="B40" s="67" t="s">
        <v>70</v>
      </c>
      <c r="C40" s="65" t="s">
        <v>3</v>
      </c>
      <c r="D40" s="65" t="s">
        <v>4</v>
      </c>
      <c r="E40" s="67" t="s">
        <v>51</v>
      </c>
      <c r="F40" s="67" t="s">
        <v>32</v>
      </c>
      <c r="G40" s="68" t="s">
        <v>65</v>
      </c>
      <c r="K40" s="20"/>
      <c r="L40" s="10"/>
      <c r="M40" s="10"/>
      <c r="N40" s="10"/>
      <c r="O40" s="10"/>
      <c r="P40" s="10"/>
      <c r="Q40" s="10"/>
      <c r="R40" s="10"/>
      <c r="S40" s="10"/>
      <c r="T40" s="10"/>
      <c r="U40" s="10"/>
      <c r="V40" s="10"/>
      <c r="W40" s="10"/>
      <c r="X40" s="10"/>
      <c r="Y40" s="10"/>
      <c r="Z40" s="10"/>
      <c r="AA40" s="10"/>
      <c r="AB40" s="10"/>
      <c r="AC40" s="10"/>
      <c r="AD40" s="10"/>
      <c r="AG40"/>
    </row>
    <row r="41" spans="1:33">
      <c r="A41" s="66">
        <v>43733</v>
      </c>
      <c r="B41" s="67" t="s">
        <v>70</v>
      </c>
      <c r="C41" s="65" t="s">
        <v>3</v>
      </c>
      <c r="D41" s="65" t="s">
        <v>4</v>
      </c>
      <c r="E41" s="67" t="s">
        <v>51</v>
      </c>
      <c r="F41" s="67" t="s">
        <v>32</v>
      </c>
      <c r="G41" s="68" t="s">
        <v>65</v>
      </c>
      <c r="K41" s="20"/>
      <c r="L41" s="10"/>
      <c r="M41" s="10"/>
      <c r="N41" s="10"/>
      <c r="O41" s="10"/>
      <c r="P41" s="10"/>
      <c r="Q41" s="10"/>
      <c r="R41" s="10"/>
      <c r="S41" s="10"/>
      <c r="T41" s="10"/>
      <c r="U41" s="10"/>
      <c r="V41" s="10"/>
      <c r="W41" s="10"/>
      <c r="X41" s="10"/>
      <c r="Y41" s="10"/>
      <c r="Z41" s="10"/>
      <c r="AA41" s="10"/>
      <c r="AB41" s="10"/>
      <c r="AC41" s="10"/>
      <c r="AD41" s="10"/>
      <c r="AG41"/>
    </row>
    <row r="42" spans="1:33">
      <c r="A42" s="66">
        <v>43735</v>
      </c>
      <c r="B42" s="67" t="s">
        <v>74</v>
      </c>
      <c r="C42" s="65" t="s">
        <v>3</v>
      </c>
      <c r="D42" s="65" t="s">
        <v>4</v>
      </c>
      <c r="E42" s="67" t="s">
        <v>51</v>
      </c>
      <c r="F42" s="67" t="s">
        <v>32</v>
      </c>
      <c r="G42" s="68" t="s">
        <v>65</v>
      </c>
      <c r="K42" s="20"/>
      <c r="L42" s="10"/>
      <c r="M42" s="10"/>
      <c r="N42" s="10"/>
      <c r="O42" s="10"/>
      <c r="P42" s="10"/>
      <c r="Q42" s="10"/>
      <c r="R42" s="10"/>
      <c r="S42" s="10"/>
      <c r="T42" s="10"/>
      <c r="U42" s="10"/>
      <c r="V42" s="10"/>
      <c r="W42" s="10"/>
      <c r="X42" s="10"/>
      <c r="Y42" s="10"/>
      <c r="Z42" s="10"/>
      <c r="AA42" s="10"/>
      <c r="AB42" s="10"/>
      <c r="AC42" s="10"/>
      <c r="AD42" s="10"/>
      <c r="AG42"/>
    </row>
    <row r="43" spans="1:33">
      <c r="A43" s="66">
        <v>43735</v>
      </c>
      <c r="B43" s="67" t="s">
        <v>70</v>
      </c>
      <c r="C43" s="65" t="s">
        <v>3</v>
      </c>
      <c r="D43" s="65" t="s">
        <v>4</v>
      </c>
      <c r="E43" s="67" t="s">
        <v>51</v>
      </c>
      <c r="F43" s="67" t="s">
        <v>32</v>
      </c>
      <c r="G43" s="68" t="s">
        <v>65</v>
      </c>
      <c r="K43" s="20"/>
      <c r="L43" s="10"/>
      <c r="M43" s="10"/>
      <c r="N43" s="10"/>
      <c r="O43" s="10"/>
      <c r="P43" s="10"/>
      <c r="Q43" s="10"/>
      <c r="R43" s="10"/>
      <c r="S43" s="10"/>
      <c r="T43" s="10"/>
      <c r="U43" s="10"/>
      <c r="V43" s="10"/>
      <c r="W43" s="10"/>
      <c r="X43" s="10"/>
      <c r="Y43" s="10"/>
      <c r="Z43" s="10"/>
      <c r="AA43" s="10"/>
      <c r="AB43" s="10"/>
      <c r="AC43" s="10"/>
      <c r="AD43" s="10"/>
      <c r="AG43"/>
    </row>
    <row r="44" spans="1:33">
      <c r="A44" s="66">
        <v>43738</v>
      </c>
      <c r="B44" s="67" t="s">
        <v>73</v>
      </c>
      <c r="C44" s="65" t="s">
        <v>3</v>
      </c>
      <c r="D44" s="65" t="s">
        <v>4</v>
      </c>
      <c r="E44" s="67" t="s">
        <v>51</v>
      </c>
      <c r="F44" s="67" t="s">
        <v>32</v>
      </c>
      <c r="G44" s="68" t="s">
        <v>56</v>
      </c>
      <c r="K44" s="20"/>
      <c r="L44" s="10"/>
      <c r="M44" s="10"/>
      <c r="N44" s="10"/>
      <c r="O44" s="10"/>
      <c r="P44" s="10"/>
      <c r="Q44" s="10"/>
      <c r="R44" s="10"/>
      <c r="S44" s="10"/>
      <c r="T44" s="10"/>
      <c r="U44" s="10"/>
      <c r="V44" s="10"/>
      <c r="W44" s="10"/>
      <c r="X44" s="10"/>
      <c r="Y44" s="10"/>
      <c r="Z44" s="10"/>
      <c r="AA44" s="10"/>
      <c r="AB44" s="10"/>
      <c r="AC44" s="10"/>
      <c r="AD44" s="10"/>
      <c r="AG44"/>
    </row>
    <row r="45" spans="1:33">
      <c r="A45" s="66">
        <v>43741</v>
      </c>
      <c r="B45" s="67" t="s">
        <v>70</v>
      </c>
      <c r="C45" s="65" t="s">
        <v>3</v>
      </c>
      <c r="D45" s="65" t="s">
        <v>4</v>
      </c>
      <c r="E45" s="67" t="s">
        <v>51</v>
      </c>
      <c r="F45" s="67" t="s">
        <v>32</v>
      </c>
      <c r="G45" s="68" t="s">
        <v>65</v>
      </c>
      <c r="K45" s="20"/>
      <c r="L45" s="10"/>
      <c r="M45" s="10"/>
      <c r="N45" s="10"/>
      <c r="O45" s="10"/>
      <c r="P45" s="10"/>
      <c r="Q45" s="10"/>
      <c r="R45" s="10"/>
      <c r="S45" s="10"/>
      <c r="T45" s="10"/>
      <c r="U45" s="10"/>
      <c r="V45" s="10"/>
      <c r="W45" s="10"/>
      <c r="X45" s="10"/>
      <c r="Y45" s="10"/>
      <c r="Z45" s="10"/>
      <c r="AA45" s="10"/>
      <c r="AB45" s="10"/>
      <c r="AC45" s="10"/>
      <c r="AD45" s="10"/>
      <c r="AG45"/>
    </row>
    <row r="46" spans="1:33">
      <c r="A46" s="66">
        <v>43747</v>
      </c>
      <c r="B46" s="67" t="s">
        <v>73</v>
      </c>
      <c r="C46" s="65" t="s">
        <v>3</v>
      </c>
      <c r="D46" s="65" t="s">
        <v>4</v>
      </c>
      <c r="E46" s="67" t="s">
        <v>51</v>
      </c>
      <c r="F46" s="67" t="s">
        <v>55</v>
      </c>
      <c r="G46" s="68" t="s">
        <v>65</v>
      </c>
      <c r="K46" s="20"/>
      <c r="L46" s="10"/>
      <c r="M46" s="10"/>
      <c r="N46" s="10"/>
      <c r="O46" s="10"/>
      <c r="P46" s="10"/>
      <c r="Q46" s="10"/>
      <c r="R46" s="10"/>
      <c r="S46" s="10"/>
      <c r="T46" s="10"/>
      <c r="U46" s="10"/>
      <c r="V46" s="10"/>
      <c r="W46" s="10"/>
      <c r="X46" s="10"/>
      <c r="Y46" s="10"/>
      <c r="Z46" s="10"/>
      <c r="AA46" s="10"/>
      <c r="AB46" s="10"/>
      <c r="AC46" s="10"/>
      <c r="AD46" s="10"/>
      <c r="AG46"/>
    </row>
    <row r="47" spans="1:33">
      <c r="A47" s="66">
        <v>43752</v>
      </c>
      <c r="B47" s="67" t="s">
        <v>75</v>
      </c>
      <c r="C47" s="65" t="s">
        <v>3</v>
      </c>
      <c r="D47" s="65" t="s">
        <v>4</v>
      </c>
      <c r="E47" s="67" t="s">
        <v>51</v>
      </c>
      <c r="F47" s="67" t="s">
        <v>55</v>
      </c>
      <c r="G47" s="68" t="s">
        <v>65</v>
      </c>
      <c r="K47" s="20"/>
      <c r="L47" s="10"/>
      <c r="M47" s="10"/>
      <c r="N47" s="10"/>
      <c r="O47" s="10"/>
      <c r="P47" s="10"/>
      <c r="Q47" s="10"/>
      <c r="R47" s="10"/>
      <c r="S47" s="10"/>
      <c r="T47" s="10"/>
      <c r="U47" s="10"/>
      <c r="V47" s="10"/>
      <c r="W47" s="10"/>
      <c r="X47" s="10"/>
      <c r="Y47" s="10"/>
      <c r="Z47" s="10"/>
      <c r="AA47" s="10"/>
      <c r="AB47" s="10"/>
      <c r="AC47" s="10"/>
      <c r="AD47" s="10"/>
      <c r="AG47"/>
    </row>
    <row r="48" spans="1:33">
      <c r="A48" s="66">
        <v>43755</v>
      </c>
      <c r="B48" s="67" t="s">
        <v>76</v>
      </c>
      <c r="C48" s="65" t="s">
        <v>3</v>
      </c>
      <c r="D48" s="65" t="s">
        <v>4</v>
      </c>
      <c r="E48" s="67" t="s">
        <v>51</v>
      </c>
      <c r="F48" s="67" t="s">
        <v>32</v>
      </c>
      <c r="G48" s="68" t="s">
        <v>65</v>
      </c>
      <c r="K48" s="20"/>
      <c r="L48" s="10"/>
      <c r="M48" s="10"/>
      <c r="N48" s="10"/>
      <c r="O48" s="10"/>
      <c r="P48" s="10"/>
      <c r="Q48" s="10"/>
      <c r="R48" s="10"/>
      <c r="S48" s="10"/>
      <c r="T48" s="10"/>
      <c r="U48" s="10"/>
      <c r="V48" s="10"/>
      <c r="W48" s="10"/>
      <c r="X48" s="10"/>
      <c r="Y48" s="10"/>
      <c r="Z48" s="10"/>
      <c r="AA48" s="10"/>
      <c r="AB48" s="10"/>
      <c r="AC48" s="10"/>
      <c r="AD48" s="10"/>
      <c r="AG48"/>
    </row>
    <row r="49" spans="1:33">
      <c r="A49" s="66">
        <v>43756</v>
      </c>
      <c r="B49" s="67" t="s">
        <v>77</v>
      </c>
      <c r="C49" s="65" t="s">
        <v>3</v>
      </c>
      <c r="D49" s="65" t="s">
        <v>4</v>
      </c>
      <c r="E49" s="67" t="s">
        <v>51</v>
      </c>
      <c r="F49" s="67" t="s">
        <v>32</v>
      </c>
      <c r="G49" s="68" t="s">
        <v>65</v>
      </c>
      <c r="K49" s="20"/>
      <c r="L49" s="10"/>
      <c r="M49" s="10"/>
      <c r="N49" s="10"/>
      <c r="O49" s="10"/>
      <c r="P49" s="10"/>
      <c r="Q49" s="10"/>
      <c r="R49" s="10"/>
      <c r="S49" s="10"/>
      <c r="T49" s="10"/>
      <c r="U49" s="10"/>
      <c r="V49" s="10"/>
      <c r="W49" s="10"/>
      <c r="X49" s="10"/>
      <c r="Y49" s="10"/>
      <c r="Z49" s="10"/>
      <c r="AA49" s="10"/>
      <c r="AB49" s="10"/>
      <c r="AC49" s="10"/>
      <c r="AD49" s="10"/>
      <c r="AG49"/>
    </row>
    <row r="50" spans="1:33">
      <c r="A50" s="66">
        <v>43756</v>
      </c>
      <c r="B50" s="67" t="s">
        <v>78</v>
      </c>
      <c r="C50" s="65" t="s">
        <v>3</v>
      </c>
      <c r="D50" s="65" t="s">
        <v>4</v>
      </c>
      <c r="E50" s="67" t="s">
        <v>5</v>
      </c>
      <c r="F50" s="67" t="s">
        <v>55</v>
      </c>
      <c r="G50" s="68" t="s">
        <v>79</v>
      </c>
      <c r="K50" s="20"/>
      <c r="L50" s="10"/>
      <c r="M50" s="10"/>
      <c r="N50" s="10"/>
      <c r="O50" s="10"/>
      <c r="P50" s="10"/>
      <c r="Q50" s="10"/>
      <c r="R50" s="10"/>
      <c r="S50" s="10"/>
      <c r="T50" s="10"/>
      <c r="U50" s="10"/>
      <c r="V50" s="10"/>
      <c r="W50" s="10"/>
      <c r="X50" s="10"/>
      <c r="Y50" s="10"/>
      <c r="Z50" s="10"/>
      <c r="AA50" s="10"/>
      <c r="AB50" s="10"/>
      <c r="AC50" s="10"/>
      <c r="AD50" s="10"/>
      <c r="AG50"/>
    </row>
    <row r="51" spans="1:33">
      <c r="A51" s="66">
        <v>43759</v>
      </c>
      <c r="B51" s="67" t="s">
        <v>78</v>
      </c>
      <c r="C51" s="65" t="s">
        <v>3</v>
      </c>
      <c r="D51" s="65" t="s">
        <v>4</v>
      </c>
      <c r="E51" s="67" t="s">
        <v>51</v>
      </c>
      <c r="F51" s="67" t="s">
        <v>55</v>
      </c>
      <c r="G51" s="68" t="s">
        <v>65</v>
      </c>
      <c r="K51" s="20"/>
      <c r="L51" s="10"/>
      <c r="M51" s="10"/>
      <c r="N51" s="10"/>
      <c r="O51" s="10"/>
      <c r="P51" s="10"/>
      <c r="Q51" s="10"/>
      <c r="R51" s="10"/>
      <c r="S51" s="10"/>
      <c r="T51" s="10"/>
      <c r="U51" s="10"/>
      <c r="V51" s="10"/>
      <c r="W51" s="10"/>
      <c r="X51" s="10"/>
      <c r="Y51" s="10"/>
      <c r="Z51" s="10"/>
      <c r="AA51" s="10"/>
      <c r="AB51" s="10"/>
      <c r="AC51" s="10"/>
      <c r="AD51" s="10"/>
      <c r="AG51"/>
    </row>
    <row r="52" spans="1:33">
      <c r="A52" s="66">
        <v>43759</v>
      </c>
      <c r="B52" s="67" t="s">
        <v>78</v>
      </c>
      <c r="C52" s="65" t="s">
        <v>3</v>
      </c>
      <c r="D52" s="65" t="s">
        <v>4</v>
      </c>
      <c r="E52" s="67" t="s">
        <v>51</v>
      </c>
      <c r="F52" s="67" t="s">
        <v>55</v>
      </c>
      <c r="G52" s="68" t="s">
        <v>65</v>
      </c>
      <c r="K52" s="20"/>
      <c r="L52" s="10"/>
      <c r="M52" s="10"/>
      <c r="N52" s="10"/>
      <c r="O52" s="10"/>
      <c r="P52" s="10"/>
      <c r="Q52" s="10"/>
      <c r="R52" s="10"/>
      <c r="S52" s="10"/>
      <c r="T52" s="10"/>
      <c r="U52" s="10"/>
      <c r="V52" s="10"/>
      <c r="W52" s="10"/>
      <c r="X52" s="10"/>
      <c r="Y52" s="10"/>
      <c r="Z52" s="10"/>
      <c r="AA52" s="10"/>
      <c r="AB52" s="10"/>
      <c r="AC52" s="10"/>
      <c r="AD52" s="10"/>
      <c r="AG52"/>
    </row>
    <row r="53" spans="1:33">
      <c r="A53" s="66">
        <v>43759</v>
      </c>
      <c r="B53" s="67" t="s">
        <v>78</v>
      </c>
      <c r="C53" s="65" t="s">
        <v>3</v>
      </c>
      <c r="D53" s="65" t="s">
        <v>4</v>
      </c>
      <c r="E53" s="67" t="s">
        <v>51</v>
      </c>
      <c r="F53" s="67" t="s">
        <v>32</v>
      </c>
      <c r="G53" s="68" t="s">
        <v>65</v>
      </c>
      <c r="K53" s="20"/>
      <c r="L53" s="10"/>
      <c r="M53" s="10"/>
      <c r="N53" s="10"/>
      <c r="O53" s="10"/>
      <c r="P53" s="10"/>
      <c r="Q53" s="10"/>
      <c r="R53" s="10"/>
      <c r="S53" s="10"/>
      <c r="T53" s="10"/>
      <c r="U53" s="10"/>
      <c r="V53" s="10"/>
      <c r="W53" s="10"/>
      <c r="X53" s="10"/>
      <c r="Y53" s="10"/>
      <c r="Z53" s="10"/>
      <c r="AA53" s="10"/>
      <c r="AB53" s="10"/>
      <c r="AC53" s="10"/>
      <c r="AD53" s="10"/>
      <c r="AG53"/>
    </row>
    <row r="54" spans="1:33">
      <c r="A54" s="66">
        <v>43759</v>
      </c>
      <c r="B54" s="67" t="s">
        <v>78</v>
      </c>
      <c r="C54" s="65" t="s">
        <v>3</v>
      </c>
      <c r="D54" s="65" t="s">
        <v>4</v>
      </c>
      <c r="E54" s="67" t="s">
        <v>51</v>
      </c>
      <c r="F54" s="67" t="s">
        <v>55</v>
      </c>
      <c r="G54" s="68" t="s">
        <v>65</v>
      </c>
      <c r="K54" s="20"/>
      <c r="L54" s="10"/>
      <c r="M54" s="10"/>
      <c r="N54" s="10"/>
      <c r="O54" s="10"/>
      <c r="P54" s="10"/>
      <c r="Q54" s="10"/>
      <c r="R54" s="10"/>
      <c r="S54" s="10"/>
      <c r="T54" s="10"/>
      <c r="U54" s="10"/>
      <c r="V54" s="10"/>
      <c r="W54" s="10"/>
      <c r="X54" s="10"/>
      <c r="Y54" s="10"/>
      <c r="Z54" s="10"/>
      <c r="AA54" s="10"/>
      <c r="AB54" s="10"/>
      <c r="AC54" s="10"/>
      <c r="AD54" s="10"/>
    </row>
    <row r="55" spans="1:33">
      <c r="A55" s="66">
        <v>43759</v>
      </c>
      <c r="B55" s="67" t="s">
        <v>71</v>
      </c>
      <c r="C55" s="65" t="s">
        <v>3</v>
      </c>
      <c r="D55" s="65" t="s">
        <v>4</v>
      </c>
      <c r="E55" s="67" t="s">
        <v>5</v>
      </c>
      <c r="F55" s="67" t="s">
        <v>32</v>
      </c>
      <c r="G55" s="68" t="s">
        <v>80</v>
      </c>
      <c r="K55" s="20"/>
      <c r="L55" s="10"/>
      <c r="M55" s="10"/>
      <c r="N55" s="10"/>
      <c r="O55" s="10"/>
      <c r="P55" s="10"/>
      <c r="Q55" s="10"/>
      <c r="R55" s="10"/>
      <c r="S55" s="10"/>
      <c r="T55" s="10"/>
      <c r="U55" s="10"/>
      <c r="V55" s="10"/>
      <c r="W55" s="10"/>
      <c r="X55" s="10"/>
      <c r="Y55" s="10"/>
      <c r="Z55" s="10"/>
      <c r="AA55" s="10"/>
      <c r="AB55" s="10"/>
      <c r="AC55" s="10"/>
      <c r="AD55" s="10"/>
    </row>
    <row r="56" spans="1:33">
      <c r="A56" s="66">
        <v>43760</v>
      </c>
      <c r="B56" s="67" t="s">
        <v>71</v>
      </c>
      <c r="C56" s="65" t="s">
        <v>3</v>
      </c>
      <c r="D56" s="65" t="s">
        <v>4</v>
      </c>
      <c r="E56" s="67" t="s">
        <v>51</v>
      </c>
      <c r="F56" s="67" t="s">
        <v>32</v>
      </c>
      <c r="G56" s="68" t="s">
        <v>80</v>
      </c>
      <c r="K56" s="20"/>
      <c r="L56" s="10"/>
      <c r="M56" s="10"/>
      <c r="N56" s="10"/>
      <c r="O56" s="10"/>
      <c r="P56" s="10"/>
      <c r="Q56" s="10"/>
      <c r="R56" s="10"/>
      <c r="S56" s="10"/>
      <c r="T56" s="10"/>
      <c r="U56" s="10"/>
      <c r="V56" s="10"/>
      <c r="W56" s="10"/>
      <c r="X56" s="10"/>
      <c r="Y56" s="10"/>
      <c r="Z56" s="10"/>
      <c r="AA56" s="10"/>
      <c r="AB56" s="10"/>
      <c r="AC56" s="10"/>
      <c r="AD56" s="10"/>
    </row>
    <row r="57" spans="1:33">
      <c r="A57" s="66">
        <v>43768</v>
      </c>
      <c r="B57" s="67" t="s">
        <v>73</v>
      </c>
      <c r="C57" s="65" t="s">
        <v>3</v>
      </c>
      <c r="D57" s="65" t="s">
        <v>4</v>
      </c>
      <c r="E57" s="67" t="s">
        <v>51</v>
      </c>
      <c r="F57" s="67" t="s">
        <v>32</v>
      </c>
      <c r="G57" s="68" t="s">
        <v>61</v>
      </c>
      <c r="K57" s="20"/>
      <c r="L57" s="10"/>
      <c r="M57" s="10"/>
      <c r="N57" s="10"/>
      <c r="O57" s="10"/>
      <c r="P57" s="10"/>
      <c r="Q57" s="10"/>
      <c r="R57" s="10"/>
      <c r="S57" s="10"/>
      <c r="T57" s="10"/>
      <c r="U57" s="10"/>
      <c r="V57" s="10"/>
      <c r="W57" s="10"/>
      <c r="X57" s="10"/>
      <c r="Y57" s="10"/>
      <c r="Z57" s="10"/>
      <c r="AA57" s="10"/>
      <c r="AB57" s="10"/>
      <c r="AC57" s="10"/>
      <c r="AD57" s="10"/>
    </row>
    <row r="58" spans="1:33">
      <c r="A58" s="66">
        <v>43768</v>
      </c>
      <c r="B58" s="67" t="s">
        <v>73</v>
      </c>
      <c r="C58" s="65" t="s">
        <v>3</v>
      </c>
      <c r="D58" s="65" t="s">
        <v>4</v>
      </c>
      <c r="E58" s="67" t="s">
        <v>51</v>
      </c>
      <c r="F58" s="67" t="s">
        <v>32</v>
      </c>
      <c r="G58" s="68" t="s">
        <v>58</v>
      </c>
      <c r="K58" s="20"/>
      <c r="L58" s="10"/>
      <c r="M58" s="10"/>
      <c r="N58" s="10"/>
      <c r="O58" s="10"/>
      <c r="P58" s="10"/>
      <c r="Q58" s="10"/>
      <c r="R58" s="10"/>
      <c r="S58" s="10"/>
      <c r="T58" s="10"/>
      <c r="U58" s="10"/>
      <c r="V58" s="10"/>
      <c r="W58" s="10"/>
      <c r="X58" s="10"/>
      <c r="Y58" s="10"/>
      <c r="Z58" s="10"/>
      <c r="AA58" s="10"/>
      <c r="AB58" s="10"/>
      <c r="AC58" s="10"/>
      <c r="AD58" s="10"/>
    </row>
    <row r="59" spans="1:33">
      <c r="A59" s="66">
        <v>43769</v>
      </c>
      <c r="B59" s="67" t="s">
        <v>73</v>
      </c>
      <c r="C59" s="65" t="s">
        <v>3</v>
      </c>
      <c r="D59" s="65" t="s">
        <v>4</v>
      </c>
      <c r="E59" s="67" t="s">
        <v>51</v>
      </c>
      <c r="F59" s="67" t="s">
        <v>32</v>
      </c>
      <c r="G59" s="68" t="s">
        <v>65</v>
      </c>
      <c r="K59" s="20"/>
      <c r="L59" s="10"/>
      <c r="M59" s="10"/>
      <c r="N59" s="10"/>
      <c r="O59" s="10"/>
      <c r="P59" s="10"/>
      <c r="Q59" s="10"/>
      <c r="R59" s="10"/>
      <c r="S59" s="10"/>
      <c r="T59" s="10"/>
      <c r="U59" s="10"/>
      <c r="V59" s="10"/>
      <c r="W59" s="10"/>
      <c r="X59" s="10"/>
      <c r="Y59" s="10"/>
      <c r="Z59" s="10"/>
      <c r="AA59" s="10"/>
      <c r="AB59" s="10"/>
      <c r="AC59" s="10"/>
      <c r="AD59" s="10"/>
    </row>
    <row r="60" spans="1:33">
      <c r="A60" s="66">
        <v>43769</v>
      </c>
      <c r="B60" s="67" t="s">
        <v>73</v>
      </c>
      <c r="C60" s="65" t="s">
        <v>3</v>
      </c>
      <c r="D60" s="65" t="s">
        <v>4</v>
      </c>
      <c r="E60" s="67" t="s">
        <v>51</v>
      </c>
      <c r="F60" s="67" t="s">
        <v>32</v>
      </c>
      <c r="G60" s="68" t="s">
        <v>58</v>
      </c>
      <c r="K60" s="20"/>
      <c r="L60" s="10"/>
      <c r="M60" s="10"/>
      <c r="N60" s="10"/>
      <c r="O60" s="10"/>
      <c r="P60" s="10"/>
      <c r="Q60" s="10"/>
      <c r="R60" s="10"/>
      <c r="S60" s="10"/>
      <c r="T60" s="10"/>
      <c r="U60" s="10"/>
      <c r="V60" s="10"/>
      <c r="W60" s="10"/>
      <c r="X60" s="10"/>
      <c r="Y60" s="10"/>
      <c r="Z60" s="10"/>
      <c r="AA60" s="10"/>
      <c r="AB60" s="10"/>
      <c r="AC60" s="10"/>
      <c r="AD60" s="10"/>
    </row>
    <row r="61" spans="1:33">
      <c r="A61" s="66">
        <v>43773</v>
      </c>
      <c r="B61" s="67" t="s">
        <v>78</v>
      </c>
      <c r="C61" s="65" t="s">
        <v>3</v>
      </c>
      <c r="D61" s="65" t="s">
        <v>4</v>
      </c>
      <c r="E61" s="67" t="s">
        <v>51</v>
      </c>
      <c r="F61" s="67" t="s">
        <v>32</v>
      </c>
      <c r="G61" s="68" t="s">
        <v>65</v>
      </c>
      <c r="K61" s="20"/>
      <c r="L61" s="10"/>
      <c r="M61" s="10"/>
      <c r="N61" s="10"/>
      <c r="O61" s="10"/>
      <c r="P61" s="10"/>
      <c r="Q61" s="10"/>
      <c r="R61" s="10"/>
      <c r="S61" s="10"/>
      <c r="T61" s="10"/>
      <c r="U61" s="10"/>
      <c r="V61" s="10"/>
      <c r="W61" s="10"/>
      <c r="X61" s="10"/>
      <c r="Y61" s="10"/>
      <c r="Z61" s="10"/>
      <c r="AA61" s="10"/>
      <c r="AB61" s="10"/>
      <c r="AC61" s="10"/>
      <c r="AD61" s="10"/>
    </row>
    <row r="62" spans="1:33">
      <c r="A62" s="66">
        <v>43776</v>
      </c>
      <c r="B62" s="67" t="s">
        <v>73</v>
      </c>
      <c r="C62" s="65" t="s">
        <v>3</v>
      </c>
      <c r="D62" s="65" t="s">
        <v>4</v>
      </c>
      <c r="E62" s="67" t="s">
        <v>5</v>
      </c>
      <c r="F62" s="67" t="s">
        <v>32</v>
      </c>
      <c r="G62" s="68" t="s">
        <v>81</v>
      </c>
      <c r="K62" s="20"/>
      <c r="L62" s="10"/>
      <c r="M62" s="10"/>
      <c r="N62" s="10"/>
      <c r="O62" s="10"/>
      <c r="P62" s="10"/>
      <c r="Q62" s="10"/>
      <c r="R62" s="10"/>
      <c r="S62" s="10"/>
      <c r="T62" s="10"/>
      <c r="U62" s="10"/>
      <c r="V62" s="10"/>
      <c r="W62" s="10"/>
      <c r="X62" s="10"/>
      <c r="Y62" s="10"/>
      <c r="Z62" s="10"/>
      <c r="AA62" s="10"/>
      <c r="AB62" s="10"/>
      <c r="AC62" s="10"/>
      <c r="AD62" s="10"/>
    </row>
    <row r="63" spans="1:33">
      <c r="A63" s="66">
        <v>43781</v>
      </c>
      <c r="B63" s="67" t="s">
        <v>82</v>
      </c>
      <c r="C63" s="65" t="s">
        <v>3</v>
      </c>
      <c r="D63" s="65" t="s">
        <v>4</v>
      </c>
      <c r="E63" s="67" t="s">
        <v>51</v>
      </c>
      <c r="F63" s="67" t="s">
        <v>32</v>
      </c>
      <c r="G63" s="68" t="s">
        <v>65</v>
      </c>
      <c r="K63" s="20"/>
      <c r="L63" s="10"/>
      <c r="M63" s="10"/>
      <c r="N63" s="10"/>
      <c r="O63" s="10"/>
      <c r="P63" s="10"/>
      <c r="Q63" s="10"/>
      <c r="R63" s="10"/>
      <c r="S63" s="10"/>
      <c r="T63" s="10"/>
      <c r="U63" s="10"/>
      <c r="V63" s="10"/>
      <c r="W63" s="10"/>
      <c r="X63" s="10"/>
      <c r="Y63" s="10"/>
      <c r="Z63" s="10"/>
      <c r="AA63" s="10"/>
      <c r="AB63" s="10"/>
      <c r="AC63" s="10"/>
      <c r="AD63" s="10"/>
    </row>
    <row r="64" spans="1:33">
      <c r="A64" s="66">
        <v>43787</v>
      </c>
      <c r="B64" s="67" t="s">
        <v>74</v>
      </c>
      <c r="C64" s="65" t="s">
        <v>3</v>
      </c>
      <c r="D64" s="65" t="s">
        <v>4</v>
      </c>
      <c r="E64" s="67" t="s">
        <v>5</v>
      </c>
      <c r="F64" s="67" t="s">
        <v>32</v>
      </c>
      <c r="G64" s="68" t="s">
        <v>81</v>
      </c>
      <c r="K64" s="20"/>
      <c r="L64" s="10"/>
      <c r="M64" s="10"/>
      <c r="N64" s="10"/>
      <c r="O64" s="10"/>
      <c r="P64" s="10"/>
      <c r="Q64" s="10"/>
      <c r="R64" s="10"/>
      <c r="S64" s="10"/>
      <c r="T64" s="10"/>
      <c r="U64" s="10"/>
      <c r="V64" s="10"/>
      <c r="W64" s="10"/>
      <c r="X64" s="10"/>
      <c r="Y64" s="10"/>
      <c r="Z64" s="10"/>
      <c r="AA64" s="10"/>
      <c r="AB64" s="10"/>
      <c r="AC64" s="10"/>
      <c r="AD64" s="10"/>
    </row>
    <row r="65" spans="1:30">
      <c r="A65" s="66">
        <v>43788</v>
      </c>
      <c r="B65" s="67" t="s">
        <v>72</v>
      </c>
      <c r="C65" s="65" t="s">
        <v>3</v>
      </c>
      <c r="D65" s="65" t="s">
        <v>4</v>
      </c>
      <c r="E65" s="67" t="s">
        <v>5</v>
      </c>
      <c r="F65" s="67" t="s">
        <v>32</v>
      </c>
      <c r="G65" s="68" t="s">
        <v>65</v>
      </c>
      <c r="K65" s="20"/>
      <c r="L65" s="10"/>
      <c r="M65" s="10"/>
      <c r="N65" s="10"/>
      <c r="O65" s="10"/>
      <c r="P65" s="10"/>
      <c r="Q65" s="10"/>
      <c r="R65" s="10"/>
      <c r="S65" s="10"/>
      <c r="T65" s="10"/>
      <c r="U65" s="10"/>
      <c r="V65" s="10"/>
      <c r="W65" s="10"/>
      <c r="X65" s="10"/>
      <c r="Y65" s="10"/>
      <c r="Z65" s="10"/>
      <c r="AA65" s="10"/>
      <c r="AB65" s="10"/>
      <c r="AC65" s="10"/>
      <c r="AD65" s="10"/>
    </row>
    <row r="66" spans="1:30">
      <c r="K66" s="20"/>
      <c r="L66" s="10"/>
      <c r="M66" s="10"/>
      <c r="N66" s="10"/>
      <c r="O66" s="10"/>
      <c r="P66" s="10"/>
      <c r="Q66" s="10"/>
      <c r="R66" s="10"/>
      <c r="S66" s="10"/>
      <c r="T66" s="10"/>
      <c r="U66" s="10"/>
      <c r="V66" s="10"/>
      <c r="W66" s="10"/>
      <c r="X66" s="10"/>
      <c r="Y66" s="10"/>
      <c r="Z66" s="10"/>
      <c r="AA66" s="10"/>
      <c r="AB66" s="10"/>
      <c r="AC66" s="10"/>
      <c r="AD66" s="10"/>
    </row>
    <row r="67" spans="1:30">
      <c r="K67" s="20"/>
      <c r="L67" s="10"/>
      <c r="M67" s="10"/>
      <c r="N67" s="10"/>
      <c r="O67" s="10"/>
      <c r="P67" s="10"/>
      <c r="Q67" s="10"/>
      <c r="R67" s="10"/>
      <c r="S67" s="10"/>
      <c r="T67" s="10"/>
      <c r="U67" s="10"/>
      <c r="V67" s="10"/>
      <c r="W67" s="10"/>
      <c r="X67" s="10"/>
      <c r="Y67" s="10"/>
      <c r="Z67" s="10"/>
      <c r="AA67" s="10"/>
      <c r="AB67" s="10"/>
      <c r="AC67" s="10"/>
      <c r="AD67" s="10"/>
    </row>
    <row r="68" spans="1:30">
      <c r="K68" s="20"/>
      <c r="L68" s="10"/>
      <c r="M68" s="10"/>
      <c r="N68" s="10"/>
      <c r="O68" s="10"/>
      <c r="P68" s="10"/>
      <c r="Q68" s="10"/>
      <c r="R68" s="10"/>
      <c r="S68" s="10"/>
      <c r="T68" s="10"/>
      <c r="U68" s="10"/>
      <c r="V68" s="10"/>
      <c r="W68" s="10"/>
      <c r="X68" s="10"/>
      <c r="Y68" s="10"/>
      <c r="Z68" s="10"/>
      <c r="AA68" s="10"/>
      <c r="AB68" s="10"/>
      <c r="AC68" s="10"/>
      <c r="AD68" s="10"/>
    </row>
    <row r="69" spans="1:30">
      <c r="K69" s="20"/>
      <c r="L69" s="10"/>
      <c r="M69" s="10"/>
      <c r="N69" s="10"/>
      <c r="O69" s="10"/>
      <c r="P69" s="10"/>
      <c r="Q69" s="10"/>
      <c r="R69" s="10"/>
      <c r="S69" s="10"/>
      <c r="T69" s="10"/>
      <c r="U69" s="10"/>
      <c r="V69" s="10"/>
      <c r="W69" s="10"/>
      <c r="X69" s="10"/>
      <c r="Y69" s="10"/>
      <c r="Z69" s="10"/>
      <c r="AA69" s="10"/>
      <c r="AB69" s="10"/>
      <c r="AC69" s="10"/>
      <c r="AD69" s="10"/>
    </row>
    <row r="70" spans="1:30">
      <c r="K70" s="20"/>
      <c r="L70" s="10"/>
      <c r="M70" s="10"/>
      <c r="N70" s="10"/>
      <c r="O70" s="10"/>
      <c r="P70" s="10"/>
      <c r="Q70" s="10"/>
      <c r="R70" s="10"/>
      <c r="S70" s="10"/>
      <c r="T70" s="10"/>
      <c r="U70" s="10"/>
      <c r="V70" s="10"/>
      <c r="W70" s="10"/>
      <c r="X70" s="10"/>
      <c r="Y70" s="10"/>
      <c r="Z70" s="10"/>
      <c r="AA70" s="10"/>
      <c r="AB70" s="10"/>
      <c r="AC70" s="10"/>
      <c r="AD70" s="10"/>
    </row>
    <row r="71" spans="1:30">
      <c r="K71" s="20"/>
      <c r="L71" s="10"/>
      <c r="M71" s="10"/>
      <c r="N71" s="10"/>
      <c r="O71" s="10"/>
      <c r="P71" s="10"/>
      <c r="Q71" s="10"/>
      <c r="R71" s="10"/>
      <c r="S71" s="10"/>
      <c r="T71" s="10"/>
      <c r="U71" s="10"/>
      <c r="V71" s="10"/>
      <c r="W71" s="10"/>
      <c r="X71" s="10"/>
      <c r="Y71" s="10"/>
      <c r="Z71" s="10"/>
      <c r="AA71" s="10"/>
      <c r="AB71" s="10"/>
      <c r="AC71" s="10"/>
      <c r="AD71"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4A976-3F0E-4040-8689-8CFEC2B129E1}">
  <dimension ref="A1:AI142"/>
  <sheetViews>
    <sheetView topLeftCell="K1" zoomScale="125" workbookViewId="0">
      <selection activeCell="Y1" sqref="Y1"/>
    </sheetView>
  </sheetViews>
  <sheetFormatPr baseColWidth="10" defaultRowHeight="16"/>
  <cols>
    <col min="1" max="1" width="10.83203125" style="23"/>
    <col min="2" max="2" width="13" style="23" customWidth="1"/>
    <col min="3" max="3" width="21" style="23" customWidth="1"/>
    <col min="4" max="4" width="14.6640625" style="23" customWidth="1"/>
    <col min="5" max="5" width="16.6640625" style="23" customWidth="1"/>
    <col min="6" max="6" width="25.6640625" style="23" customWidth="1"/>
    <col min="7" max="7" width="59.33203125" style="23" customWidth="1"/>
    <col min="8" max="8" width="10.83203125" style="25"/>
    <col min="9" max="9" width="10.83203125" style="23"/>
    <col min="10" max="10" width="22.6640625" style="23" customWidth="1"/>
    <col min="11" max="11" width="16.1640625" style="23" customWidth="1"/>
    <col min="12" max="25" width="10.83203125" style="23"/>
    <col min="26" max="26" width="17.1640625" style="23" customWidth="1"/>
    <col min="27" max="27" width="26.5" style="23" customWidth="1"/>
    <col min="28" max="28" width="31.6640625" style="23" customWidth="1"/>
    <col min="29" max="29" width="10.83203125" style="23"/>
    <col min="30" max="30" width="10.83203125" style="25"/>
    <col min="31" max="31" width="37.6640625" style="25" bestFit="1" customWidth="1"/>
    <col min="32" max="32" width="16.83203125" style="23" bestFit="1" customWidth="1"/>
    <col min="33" max="33" width="16.5" style="23" bestFit="1" customWidth="1"/>
    <col min="34" max="35" width="11.33203125" style="23" bestFit="1" customWidth="1"/>
    <col min="36" max="16384" width="10.83203125" style="23"/>
  </cols>
  <sheetData>
    <row r="1" spans="1:35" ht="18" customHeight="1">
      <c r="A1" s="59" t="s">
        <v>0</v>
      </c>
      <c r="B1" s="59" t="s">
        <v>518</v>
      </c>
      <c r="C1" s="59" t="s">
        <v>519</v>
      </c>
      <c r="D1" s="59" t="s">
        <v>540</v>
      </c>
      <c r="E1" s="59" t="s">
        <v>537</v>
      </c>
      <c r="F1" s="59" t="s">
        <v>535</v>
      </c>
      <c r="G1" s="59" t="s">
        <v>520</v>
      </c>
      <c r="H1" s="23"/>
      <c r="I1" s="23" t="s">
        <v>525</v>
      </c>
      <c r="X1" s="22"/>
      <c r="Y1" s="83" t="s">
        <v>1287</v>
      </c>
      <c r="Z1" s="22"/>
      <c r="AA1" s="22"/>
      <c r="AB1" s="22"/>
      <c r="AE1" s="1" t="s">
        <v>46</v>
      </c>
      <c r="AF1" s="1" t="s">
        <v>22</v>
      </c>
      <c r="AG1"/>
      <c r="AH1"/>
      <c r="AI1"/>
    </row>
    <row r="2" spans="1:35" ht="16" customHeight="1">
      <c r="A2" s="73">
        <v>43452</v>
      </c>
      <c r="B2" s="74" t="s">
        <v>90</v>
      </c>
      <c r="C2" s="74" t="s">
        <v>3</v>
      </c>
      <c r="D2" s="74" t="s">
        <v>4</v>
      </c>
      <c r="E2" s="74" t="s">
        <v>91</v>
      </c>
      <c r="F2" s="74" t="s">
        <v>92</v>
      </c>
      <c r="G2" s="75" t="s">
        <v>93</v>
      </c>
      <c r="H2" s="23"/>
      <c r="J2" s="71" t="s">
        <v>1</v>
      </c>
      <c r="K2" s="72" t="s">
        <v>9</v>
      </c>
      <c r="L2" s="79">
        <v>43435</v>
      </c>
      <c r="M2" s="79">
        <v>43466</v>
      </c>
      <c r="N2" s="79">
        <v>43497</v>
      </c>
      <c r="O2" s="79">
        <v>43525</v>
      </c>
      <c r="P2" s="79">
        <v>43556</v>
      </c>
      <c r="Q2" s="79">
        <v>43586</v>
      </c>
      <c r="R2" s="79">
        <v>43617</v>
      </c>
      <c r="S2" s="79">
        <v>43647</v>
      </c>
      <c r="T2" s="79">
        <v>43678</v>
      </c>
      <c r="U2" s="79">
        <v>43709</v>
      </c>
      <c r="V2" s="79">
        <v>43739</v>
      </c>
      <c r="W2" s="79">
        <v>43770</v>
      </c>
      <c r="X2" s="24"/>
      <c r="Y2" s="84" t="s">
        <v>529</v>
      </c>
      <c r="Z2" s="84" t="s">
        <v>531</v>
      </c>
      <c r="AA2" s="84" t="s">
        <v>532</v>
      </c>
      <c r="AB2" s="84" t="s">
        <v>533</v>
      </c>
      <c r="AE2" s="1" t="s">
        <v>10</v>
      </c>
      <c r="AF2" t="s">
        <v>51</v>
      </c>
      <c r="AG2" t="s">
        <v>91</v>
      </c>
      <c r="AH2" t="s">
        <v>11</v>
      </c>
      <c r="AI2"/>
    </row>
    <row r="3" spans="1:35" ht="16" customHeight="1">
      <c r="A3" s="73">
        <v>43473</v>
      </c>
      <c r="B3" s="74" t="s">
        <v>94</v>
      </c>
      <c r="C3" s="74" t="s">
        <v>3</v>
      </c>
      <c r="D3" s="74" t="s">
        <v>4</v>
      </c>
      <c r="E3" s="74" t="s">
        <v>91</v>
      </c>
      <c r="F3" s="74" t="s">
        <v>92</v>
      </c>
      <c r="G3" s="76" t="s">
        <v>95</v>
      </c>
      <c r="H3" s="23"/>
      <c r="J3" s="74" t="s">
        <v>98</v>
      </c>
      <c r="K3" s="74">
        <v>39</v>
      </c>
      <c r="L3" s="74">
        <v>313.97000000000003</v>
      </c>
      <c r="M3" s="74">
        <v>566.57000000000005</v>
      </c>
      <c r="N3" s="74">
        <v>915.64</v>
      </c>
      <c r="O3" s="74">
        <v>384.26</v>
      </c>
      <c r="P3" s="74">
        <v>380.45</v>
      </c>
      <c r="Q3" s="74">
        <v>197.37</v>
      </c>
      <c r="R3" s="74">
        <v>106.96</v>
      </c>
      <c r="S3" s="74">
        <v>107.42</v>
      </c>
      <c r="T3" s="74">
        <v>87.58</v>
      </c>
      <c r="U3" s="74">
        <v>198.51</v>
      </c>
      <c r="V3" s="74">
        <v>712.08</v>
      </c>
      <c r="W3" s="74">
        <v>486.59</v>
      </c>
      <c r="X3" s="24"/>
      <c r="Y3" s="85">
        <v>43435</v>
      </c>
      <c r="Z3" s="86">
        <v>1174.98</v>
      </c>
      <c r="AA3" s="53">
        <v>1</v>
      </c>
      <c r="AB3" s="86">
        <v>0</v>
      </c>
      <c r="AE3" s="2" t="s">
        <v>12</v>
      </c>
      <c r="AF3" s="3"/>
      <c r="AG3" s="3">
        <v>1</v>
      </c>
      <c r="AH3" s="3">
        <v>1</v>
      </c>
      <c r="AI3"/>
    </row>
    <row r="4" spans="1:35" ht="16" customHeight="1">
      <c r="A4" s="73">
        <v>43483</v>
      </c>
      <c r="B4" s="74" t="s">
        <v>90</v>
      </c>
      <c r="C4" s="74" t="s">
        <v>3</v>
      </c>
      <c r="D4" s="74" t="s">
        <v>4</v>
      </c>
      <c r="E4" s="74" t="s">
        <v>91</v>
      </c>
      <c r="F4" s="74" t="s">
        <v>47</v>
      </c>
      <c r="G4" s="76" t="s">
        <v>96</v>
      </c>
      <c r="H4" s="23"/>
      <c r="J4" s="74" t="s">
        <v>100</v>
      </c>
      <c r="K4" s="80">
        <v>26</v>
      </c>
      <c r="L4" s="74">
        <v>74.3</v>
      </c>
      <c r="M4" s="74">
        <v>2.77</v>
      </c>
      <c r="N4" s="74">
        <v>42.91</v>
      </c>
      <c r="O4" s="74">
        <v>22.82</v>
      </c>
      <c r="P4" s="74">
        <v>77.08</v>
      </c>
      <c r="Q4" s="74">
        <v>118.52</v>
      </c>
      <c r="R4" s="74">
        <v>105.57</v>
      </c>
      <c r="S4" s="74">
        <v>127.26</v>
      </c>
      <c r="T4" s="74">
        <v>120.71</v>
      </c>
      <c r="U4" s="74">
        <v>220.94</v>
      </c>
      <c r="V4" s="74">
        <v>473.76</v>
      </c>
      <c r="W4" s="74">
        <v>389.07</v>
      </c>
      <c r="X4" s="24"/>
      <c r="Y4" s="85">
        <v>43466</v>
      </c>
      <c r="Z4" s="86">
        <v>1588.5600000000002</v>
      </c>
      <c r="AA4" s="53">
        <v>2</v>
      </c>
      <c r="AB4" s="53">
        <v>1</v>
      </c>
      <c r="AE4" s="26" t="s">
        <v>13</v>
      </c>
      <c r="AF4" s="3"/>
      <c r="AG4" s="3">
        <v>1</v>
      </c>
      <c r="AH4" s="3">
        <v>1</v>
      </c>
      <c r="AI4"/>
    </row>
    <row r="5" spans="1:35" ht="16" customHeight="1">
      <c r="A5" s="73">
        <v>43495</v>
      </c>
      <c r="B5" s="74" t="s">
        <v>90</v>
      </c>
      <c r="C5" s="74" t="s">
        <v>3</v>
      </c>
      <c r="D5" s="74" t="s">
        <v>4</v>
      </c>
      <c r="E5" s="74" t="s">
        <v>51</v>
      </c>
      <c r="F5" s="74" t="s">
        <v>47</v>
      </c>
      <c r="G5" s="76" t="s">
        <v>97</v>
      </c>
      <c r="H5" s="23"/>
      <c r="J5" s="74" t="s">
        <v>90</v>
      </c>
      <c r="K5" s="74">
        <v>30</v>
      </c>
      <c r="L5" s="74">
        <v>550.16</v>
      </c>
      <c r="M5" s="74">
        <v>693.29</v>
      </c>
      <c r="N5" s="74">
        <v>993.57</v>
      </c>
      <c r="O5" s="74">
        <v>430.53</v>
      </c>
      <c r="P5" s="74">
        <v>135.41</v>
      </c>
      <c r="Q5" s="74">
        <v>284.12</v>
      </c>
      <c r="R5" s="74">
        <v>126.7</v>
      </c>
      <c r="S5" s="74">
        <v>190.46</v>
      </c>
      <c r="T5" s="74">
        <v>12.25</v>
      </c>
      <c r="U5" s="74">
        <v>68.760000000000005</v>
      </c>
      <c r="V5" s="74">
        <v>224.45</v>
      </c>
      <c r="W5" s="74">
        <v>245.85</v>
      </c>
      <c r="X5" s="24"/>
      <c r="Y5" s="85">
        <v>43497</v>
      </c>
      <c r="Z5" s="86">
        <v>2219.15</v>
      </c>
      <c r="AA5" s="53">
        <v>3</v>
      </c>
      <c r="AB5" s="53">
        <v>33</v>
      </c>
      <c r="AE5" s="2" t="s">
        <v>14</v>
      </c>
      <c r="AF5" s="3">
        <v>60</v>
      </c>
      <c r="AG5" s="3">
        <v>80</v>
      </c>
      <c r="AH5" s="3">
        <v>140</v>
      </c>
      <c r="AI5"/>
    </row>
    <row r="6" spans="1:35" ht="16" customHeight="1">
      <c r="A6" s="73">
        <v>43511</v>
      </c>
      <c r="B6" s="74" t="s">
        <v>98</v>
      </c>
      <c r="C6" s="74" t="s">
        <v>3</v>
      </c>
      <c r="D6" s="74" t="s">
        <v>4</v>
      </c>
      <c r="E6" s="74" t="s">
        <v>91</v>
      </c>
      <c r="F6" s="74" t="s">
        <v>47</v>
      </c>
      <c r="G6" s="77" t="s">
        <v>99</v>
      </c>
      <c r="H6" s="23"/>
      <c r="J6" s="74" t="s">
        <v>105</v>
      </c>
      <c r="K6" s="74">
        <v>20</v>
      </c>
      <c r="L6" s="74">
        <v>193.53</v>
      </c>
      <c r="M6" s="74">
        <v>0</v>
      </c>
      <c r="N6" s="74">
        <v>1.34</v>
      </c>
      <c r="O6" s="74">
        <v>281.31</v>
      </c>
      <c r="P6" s="74">
        <v>102.62</v>
      </c>
      <c r="Q6" s="74">
        <v>56.23</v>
      </c>
      <c r="R6" s="74">
        <v>1.36</v>
      </c>
      <c r="S6" s="74">
        <v>1.85</v>
      </c>
      <c r="T6" s="74">
        <v>41.98</v>
      </c>
      <c r="U6" s="74">
        <v>134.41999999999999</v>
      </c>
      <c r="V6" s="74">
        <v>470.5</v>
      </c>
      <c r="W6" s="74">
        <v>113.21</v>
      </c>
      <c r="X6" s="24"/>
      <c r="Y6" s="85">
        <v>43525</v>
      </c>
      <c r="Z6" s="86">
        <v>1142.57</v>
      </c>
      <c r="AA6" s="53">
        <v>2</v>
      </c>
      <c r="AB6" s="87">
        <v>0</v>
      </c>
      <c r="AE6" s="26" t="s">
        <v>119</v>
      </c>
      <c r="AF6" s="3">
        <v>1</v>
      </c>
      <c r="AG6" s="3">
        <v>2</v>
      </c>
      <c r="AH6" s="3">
        <v>3</v>
      </c>
      <c r="AI6"/>
    </row>
    <row r="7" spans="1:35" ht="16" customHeight="1">
      <c r="A7" s="73">
        <v>43511</v>
      </c>
      <c r="B7" s="74" t="s">
        <v>100</v>
      </c>
      <c r="C7" s="74" t="s">
        <v>3</v>
      </c>
      <c r="D7" s="74" t="s">
        <v>4</v>
      </c>
      <c r="E7" s="74" t="s">
        <v>91</v>
      </c>
      <c r="F7" s="74" t="s">
        <v>47</v>
      </c>
      <c r="G7" s="77" t="s">
        <v>101</v>
      </c>
      <c r="H7" s="23"/>
      <c r="J7" s="74" t="s">
        <v>102</v>
      </c>
      <c r="K7" s="74">
        <v>25</v>
      </c>
      <c r="L7" s="74">
        <v>16.61</v>
      </c>
      <c r="M7" s="74">
        <v>37.93</v>
      </c>
      <c r="N7" s="74">
        <v>255.39</v>
      </c>
      <c r="O7" s="74">
        <v>23.65</v>
      </c>
      <c r="P7" s="74">
        <v>94.81</v>
      </c>
      <c r="Q7" s="74">
        <v>320.45999999999998</v>
      </c>
      <c r="R7" s="74">
        <v>84.29</v>
      </c>
      <c r="S7" s="74">
        <v>207.07</v>
      </c>
      <c r="T7" s="74">
        <v>169.78</v>
      </c>
      <c r="U7" s="74">
        <v>30.86</v>
      </c>
      <c r="V7" s="74">
        <v>130.36000000000001</v>
      </c>
      <c r="W7" s="74">
        <v>146.56</v>
      </c>
      <c r="X7" s="24"/>
      <c r="Y7" s="85">
        <v>43556</v>
      </c>
      <c r="Z7" s="86">
        <v>790.36999999999989</v>
      </c>
      <c r="AA7" s="53">
        <v>0</v>
      </c>
      <c r="AB7" s="53">
        <v>2</v>
      </c>
      <c r="AE7" s="26" t="s">
        <v>48</v>
      </c>
      <c r="AF7" s="3">
        <v>33</v>
      </c>
      <c r="AG7" s="3">
        <v>3</v>
      </c>
      <c r="AH7" s="3">
        <v>36</v>
      </c>
      <c r="AI7"/>
    </row>
    <row r="8" spans="1:35" ht="16" customHeight="1">
      <c r="A8" s="73">
        <v>43516</v>
      </c>
      <c r="B8" s="74" t="s">
        <v>98</v>
      </c>
      <c r="C8" s="74" t="s">
        <v>3</v>
      </c>
      <c r="D8" s="74" t="s">
        <v>4</v>
      </c>
      <c r="E8" s="74" t="s">
        <v>51</v>
      </c>
      <c r="F8" s="74" t="s">
        <v>6</v>
      </c>
      <c r="G8" s="77" t="s">
        <v>97</v>
      </c>
      <c r="H8" s="23"/>
      <c r="J8" s="74" t="s">
        <v>94</v>
      </c>
      <c r="K8" s="74">
        <v>1</v>
      </c>
      <c r="L8" s="81">
        <v>26.41</v>
      </c>
      <c r="M8" s="81">
        <v>288</v>
      </c>
      <c r="N8" s="81">
        <v>10.3</v>
      </c>
      <c r="O8" s="74">
        <v>0</v>
      </c>
      <c r="P8" s="74">
        <v>0</v>
      </c>
      <c r="Q8" s="74">
        <v>0</v>
      </c>
      <c r="R8" s="74">
        <v>0</v>
      </c>
      <c r="S8" s="74">
        <v>0</v>
      </c>
      <c r="T8" s="74">
        <v>0</v>
      </c>
      <c r="U8" s="74">
        <v>0</v>
      </c>
      <c r="V8" s="74">
        <v>0</v>
      </c>
      <c r="W8" s="74">
        <v>0</v>
      </c>
      <c r="Y8" s="85">
        <v>43586</v>
      </c>
      <c r="Z8" s="86">
        <v>976.7</v>
      </c>
      <c r="AA8" s="53">
        <v>4</v>
      </c>
      <c r="AB8" s="53">
        <v>6</v>
      </c>
      <c r="AE8" s="26" t="s">
        <v>45</v>
      </c>
      <c r="AF8" s="3"/>
      <c r="AG8" s="3">
        <v>2</v>
      </c>
      <c r="AH8" s="3">
        <v>2</v>
      </c>
      <c r="AI8"/>
    </row>
    <row r="9" spans="1:35" ht="16" customHeight="1">
      <c r="A9" s="73">
        <v>43516</v>
      </c>
      <c r="B9" s="74" t="s">
        <v>98</v>
      </c>
      <c r="C9" s="74" t="s">
        <v>3</v>
      </c>
      <c r="D9" s="74" t="s">
        <v>4</v>
      </c>
      <c r="E9" s="74" t="s">
        <v>51</v>
      </c>
      <c r="F9" s="74" t="s">
        <v>92</v>
      </c>
      <c r="G9" s="78" t="s">
        <v>97</v>
      </c>
      <c r="H9" s="23"/>
      <c r="J9" s="78"/>
      <c r="K9" s="82" t="s">
        <v>133</v>
      </c>
      <c r="L9" s="82">
        <f>SUM(L3:L8)</f>
        <v>1174.98</v>
      </c>
      <c r="M9" s="82">
        <f t="shared" ref="M9:W9" si="0">SUM(M3:M8)</f>
        <v>1588.5600000000002</v>
      </c>
      <c r="N9" s="82">
        <f t="shared" si="0"/>
        <v>2219.15</v>
      </c>
      <c r="O9" s="82">
        <f t="shared" si="0"/>
        <v>1142.57</v>
      </c>
      <c r="P9" s="82">
        <f t="shared" si="0"/>
        <v>790.36999999999989</v>
      </c>
      <c r="Q9" s="82">
        <f t="shared" si="0"/>
        <v>976.7</v>
      </c>
      <c r="R9" s="82">
        <f t="shared" si="0"/>
        <v>424.88</v>
      </c>
      <c r="S9" s="82">
        <f t="shared" si="0"/>
        <v>634.05999999999995</v>
      </c>
      <c r="T9" s="82">
        <f t="shared" si="0"/>
        <v>432.29999999999995</v>
      </c>
      <c r="U9" s="82">
        <f t="shared" si="0"/>
        <v>653.49</v>
      </c>
      <c r="V9" s="82">
        <f t="shared" si="0"/>
        <v>2011.15</v>
      </c>
      <c r="W9" s="82">
        <f t="shared" si="0"/>
        <v>1381.28</v>
      </c>
      <c r="Y9" s="85">
        <v>43617</v>
      </c>
      <c r="Z9" s="86">
        <v>424.88</v>
      </c>
      <c r="AA9" s="53">
        <v>1</v>
      </c>
      <c r="AB9" s="53">
        <v>1</v>
      </c>
      <c r="AE9" s="26" t="s">
        <v>15</v>
      </c>
      <c r="AF9" s="3">
        <v>2</v>
      </c>
      <c r="AG9" s="3"/>
      <c r="AH9" s="3">
        <v>2</v>
      </c>
      <c r="AI9"/>
    </row>
    <row r="10" spans="1:35" ht="16" customHeight="1">
      <c r="A10" s="73">
        <v>43516</v>
      </c>
      <c r="B10" s="74" t="s">
        <v>98</v>
      </c>
      <c r="C10" s="74" t="s">
        <v>3</v>
      </c>
      <c r="D10" s="74" t="s">
        <v>4</v>
      </c>
      <c r="E10" s="74" t="s">
        <v>51</v>
      </c>
      <c r="F10" s="74" t="s">
        <v>6</v>
      </c>
      <c r="G10" s="78" t="s">
        <v>97</v>
      </c>
      <c r="H10" s="23"/>
      <c r="Y10" s="85">
        <v>43647</v>
      </c>
      <c r="Z10" s="86">
        <v>634.05999999999995</v>
      </c>
      <c r="AA10" s="53">
        <v>1</v>
      </c>
      <c r="AB10" s="87">
        <v>0</v>
      </c>
      <c r="AE10" s="26" t="s">
        <v>16</v>
      </c>
      <c r="AF10" s="3">
        <v>6</v>
      </c>
      <c r="AG10" s="3">
        <v>4</v>
      </c>
      <c r="AH10" s="3">
        <v>10</v>
      </c>
      <c r="AI10"/>
    </row>
    <row r="11" spans="1:35" ht="16" customHeight="1">
      <c r="A11" s="73">
        <v>43516</v>
      </c>
      <c r="B11" s="74" t="s">
        <v>98</v>
      </c>
      <c r="C11" s="74" t="s">
        <v>3</v>
      </c>
      <c r="D11" s="74" t="s">
        <v>4</v>
      </c>
      <c r="E11" s="74" t="s">
        <v>51</v>
      </c>
      <c r="F11" s="74" t="s">
        <v>92</v>
      </c>
      <c r="G11" s="78" t="s">
        <v>97</v>
      </c>
      <c r="H11" s="23"/>
      <c r="Y11" s="85">
        <v>43678</v>
      </c>
      <c r="Z11" s="86">
        <v>432.29999999999995</v>
      </c>
      <c r="AA11" s="53">
        <v>6</v>
      </c>
      <c r="AB11" s="53">
        <v>5</v>
      </c>
      <c r="AE11" s="26" t="s">
        <v>17</v>
      </c>
      <c r="AF11" s="3">
        <v>1</v>
      </c>
      <c r="AG11" s="3">
        <v>1</v>
      </c>
      <c r="AH11" s="3">
        <v>2</v>
      </c>
      <c r="AI11"/>
    </row>
    <row r="12" spans="1:35" ht="16" customHeight="1">
      <c r="A12" s="73">
        <v>43516</v>
      </c>
      <c r="B12" s="74" t="s">
        <v>98</v>
      </c>
      <c r="C12" s="74" t="s">
        <v>3</v>
      </c>
      <c r="D12" s="74" t="s">
        <v>4</v>
      </c>
      <c r="E12" s="74" t="s">
        <v>51</v>
      </c>
      <c r="F12" s="74" t="s">
        <v>47</v>
      </c>
      <c r="G12" s="78" t="s">
        <v>97</v>
      </c>
      <c r="H12" s="23"/>
      <c r="Y12" s="85">
        <v>43709</v>
      </c>
      <c r="Z12" s="86">
        <v>653.49</v>
      </c>
      <c r="AA12" s="53">
        <v>7</v>
      </c>
      <c r="AB12" s="53">
        <v>3</v>
      </c>
      <c r="AE12" s="26" t="s">
        <v>18</v>
      </c>
      <c r="AF12" s="3"/>
      <c r="AG12" s="3">
        <v>1</v>
      </c>
      <c r="AH12" s="3">
        <v>1</v>
      </c>
      <c r="AI12"/>
    </row>
    <row r="13" spans="1:35" ht="16" customHeight="1">
      <c r="A13" s="73">
        <v>43516</v>
      </c>
      <c r="B13" s="74" t="s">
        <v>102</v>
      </c>
      <c r="C13" s="74" t="s">
        <v>3</v>
      </c>
      <c r="D13" s="74" t="s">
        <v>4</v>
      </c>
      <c r="E13" s="74" t="s">
        <v>51</v>
      </c>
      <c r="F13" s="74" t="s">
        <v>47</v>
      </c>
      <c r="G13" s="78" t="s">
        <v>97</v>
      </c>
      <c r="H13" s="23"/>
      <c r="Y13" s="85">
        <v>43739</v>
      </c>
      <c r="Z13" s="86">
        <v>2011.15</v>
      </c>
      <c r="AA13" s="53">
        <v>38</v>
      </c>
      <c r="AB13" s="53">
        <v>7</v>
      </c>
      <c r="AE13" s="26" t="s">
        <v>49</v>
      </c>
      <c r="AF13" s="3">
        <v>5</v>
      </c>
      <c r="AG13" s="3">
        <v>6</v>
      </c>
      <c r="AH13" s="3">
        <v>11</v>
      </c>
      <c r="AI13"/>
    </row>
    <row r="14" spans="1:35" ht="16" customHeight="1">
      <c r="A14" s="73">
        <v>43516</v>
      </c>
      <c r="B14" s="74" t="s">
        <v>102</v>
      </c>
      <c r="C14" s="74" t="s">
        <v>3</v>
      </c>
      <c r="D14" s="74" t="s">
        <v>4</v>
      </c>
      <c r="E14" s="74" t="s">
        <v>51</v>
      </c>
      <c r="F14" s="74" t="s">
        <v>47</v>
      </c>
      <c r="G14" s="78" t="s">
        <v>97</v>
      </c>
      <c r="H14" s="23"/>
      <c r="Y14" s="85">
        <v>43770</v>
      </c>
      <c r="Z14" s="86">
        <v>1381.28</v>
      </c>
      <c r="AA14" s="53">
        <v>16</v>
      </c>
      <c r="AB14" s="53">
        <v>2</v>
      </c>
      <c r="AE14" s="26" t="s">
        <v>19</v>
      </c>
      <c r="AF14" s="3">
        <v>3</v>
      </c>
      <c r="AG14" s="3">
        <v>7</v>
      </c>
      <c r="AH14" s="3">
        <v>10</v>
      </c>
      <c r="AI14"/>
    </row>
    <row r="15" spans="1:35" ht="16" customHeight="1">
      <c r="A15" s="73">
        <v>43516</v>
      </c>
      <c r="B15" s="74" t="s">
        <v>102</v>
      </c>
      <c r="C15" s="74" t="s">
        <v>3</v>
      </c>
      <c r="D15" s="74" t="s">
        <v>4</v>
      </c>
      <c r="E15" s="74" t="s">
        <v>51</v>
      </c>
      <c r="F15" s="74" t="s">
        <v>47</v>
      </c>
      <c r="G15" s="77" t="s">
        <v>97</v>
      </c>
      <c r="H15" s="23"/>
      <c r="AE15" s="26" t="s">
        <v>20</v>
      </c>
      <c r="AF15" s="3">
        <v>7</v>
      </c>
      <c r="AG15" s="3">
        <v>38</v>
      </c>
      <c r="AH15" s="3">
        <v>45</v>
      </c>
      <c r="AI15"/>
    </row>
    <row r="16" spans="1:35" ht="16" customHeight="1">
      <c r="A16" s="73">
        <v>43516</v>
      </c>
      <c r="B16" s="74" t="s">
        <v>98</v>
      </c>
      <c r="C16" s="74" t="s">
        <v>3</v>
      </c>
      <c r="D16" s="74" t="s">
        <v>4</v>
      </c>
      <c r="E16" s="74" t="s">
        <v>51</v>
      </c>
      <c r="F16" s="74" t="s">
        <v>6</v>
      </c>
      <c r="G16" s="77" t="s">
        <v>97</v>
      </c>
      <c r="H16" s="23"/>
      <c r="K16"/>
      <c r="L16"/>
      <c r="M16"/>
      <c r="N16"/>
      <c r="O16"/>
      <c r="AE16" s="26" t="s">
        <v>21</v>
      </c>
      <c r="AF16" s="3">
        <v>2</v>
      </c>
      <c r="AG16" s="3">
        <v>16</v>
      </c>
      <c r="AH16" s="3">
        <v>18</v>
      </c>
      <c r="AI16"/>
    </row>
    <row r="17" spans="1:35" ht="16" customHeight="1">
      <c r="A17" s="73">
        <v>43516</v>
      </c>
      <c r="B17" s="74" t="s">
        <v>102</v>
      </c>
      <c r="C17" s="74" t="s">
        <v>3</v>
      </c>
      <c r="D17" s="74" t="s">
        <v>4</v>
      </c>
      <c r="E17" s="74" t="s">
        <v>51</v>
      </c>
      <c r="F17" s="74" t="s">
        <v>47</v>
      </c>
      <c r="G17" s="77" t="s">
        <v>97</v>
      </c>
      <c r="H17" s="23"/>
      <c r="AE17" s="2" t="s">
        <v>11</v>
      </c>
      <c r="AF17" s="3">
        <v>60</v>
      </c>
      <c r="AG17" s="3">
        <v>81</v>
      </c>
      <c r="AH17" s="3">
        <v>141</v>
      </c>
      <c r="AI17"/>
    </row>
    <row r="18" spans="1:35" ht="16" customHeight="1">
      <c r="A18" s="73">
        <v>43516</v>
      </c>
      <c r="B18" s="74" t="s">
        <v>102</v>
      </c>
      <c r="C18" s="74" t="s">
        <v>3</v>
      </c>
      <c r="D18" s="74" t="s">
        <v>4</v>
      </c>
      <c r="E18" s="74" t="s">
        <v>51</v>
      </c>
      <c r="F18" s="74" t="s">
        <v>47</v>
      </c>
      <c r="G18" s="77" t="s">
        <v>97</v>
      </c>
      <c r="H18" s="23"/>
      <c r="AE18"/>
      <c r="AF18"/>
      <c r="AG18"/>
      <c r="AH18"/>
      <c r="AI18"/>
    </row>
    <row r="19" spans="1:35" ht="16" customHeight="1">
      <c r="A19" s="73">
        <v>43516</v>
      </c>
      <c r="B19" s="74" t="s">
        <v>90</v>
      </c>
      <c r="C19" s="74" t="s">
        <v>3</v>
      </c>
      <c r="D19" s="74" t="s">
        <v>4</v>
      </c>
      <c r="E19" s="74" t="s">
        <v>51</v>
      </c>
      <c r="F19" s="74" t="s">
        <v>92</v>
      </c>
      <c r="G19" s="77" t="s">
        <v>97</v>
      </c>
      <c r="H19" s="23"/>
      <c r="AE19"/>
      <c r="AF19"/>
      <c r="AG19"/>
      <c r="AH19"/>
      <c r="AI19"/>
    </row>
    <row r="20" spans="1:35" ht="16" customHeight="1">
      <c r="A20" s="73">
        <v>43517</v>
      </c>
      <c r="B20" s="74" t="s">
        <v>98</v>
      </c>
      <c r="C20" s="74" t="s">
        <v>3</v>
      </c>
      <c r="D20" s="74" t="s">
        <v>4</v>
      </c>
      <c r="E20" s="74" t="s">
        <v>51</v>
      </c>
      <c r="F20" s="74" t="s">
        <v>47</v>
      </c>
      <c r="G20" s="77" t="s">
        <v>97</v>
      </c>
      <c r="H20" s="23"/>
      <c r="AE20"/>
      <c r="AF20"/>
      <c r="AG20"/>
      <c r="AH20"/>
      <c r="AI20"/>
    </row>
    <row r="21" spans="1:35" ht="16" customHeight="1">
      <c r="A21" s="73">
        <v>43517</v>
      </c>
      <c r="B21" s="74" t="s">
        <v>98</v>
      </c>
      <c r="C21" s="74" t="s">
        <v>3</v>
      </c>
      <c r="D21" s="74" t="s">
        <v>4</v>
      </c>
      <c r="E21" s="74" t="s">
        <v>51</v>
      </c>
      <c r="F21" s="74" t="s">
        <v>92</v>
      </c>
      <c r="G21" s="77" t="s">
        <v>97</v>
      </c>
      <c r="H21" s="23"/>
      <c r="AE21"/>
      <c r="AF21"/>
      <c r="AG21"/>
      <c r="AH21"/>
      <c r="AI21"/>
    </row>
    <row r="22" spans="1:35" ht="16" customHeight="1">
      <c r="A22" s="73">
        <v>43517</v>
      </c>
      <c r="B22" s="74" t="s">
        <v>98</v>
      </c>
      <c r="C22" s="74" t="s">
        <v>3</v>
      </c>
      <c r="D22" s="74" t="s">
        <v>4</v>
      </c>
      <c r="E22" s="74" t="s">
        <v>51</v>
      </c>
      <c r="F22" s="74" t="s">
        <v>47</v>
      </c>
      <c r="G22" s="77" t="s">
        <v>97</v>
      </c>
      <c r="H22" s="23"/>
      <c r="AE22"/>
      <c r="AF22"/>
      <c r="AG22"/>
      <c r="AH22"/>
      <c r="AI22"/>
    </row>
    <row r="23" spans="1:35" ht="16" customHeight="1">
      <c r="A23" s="73">
        <v>43517</v>
      </c>
      <c r="B23" s="74" t="s">
        <v>98</v>
      </c>
      <c r="C23" s="74" t="s">
        <v>3</v>
      </c>
      <c r="D23" s="74" t="s">
        <v>4</v>
      </c>
      <c r="E23" s="74" t="s">
        <v>51</v>
      </c>
      <c r="F23" s="74" t="s">
        <v>47</v>
      </c>
      <c r="G23" s="77" t="s">
        <v>97</v>
      </c>
      <c r="H23" s="23"/>
      <c r="AE23"/>
      <c r="AF23"/>
      <c r="AG23"/>
      <c r="AH23"/>
      <c r="AI23"/>
    </row>
    <row r="24" spans="1:35" ht="16" customHeight="1">
      <c r="A24" s="73">
        <v>43517</v>
      </c>
      <c r="B24" s="74" t="s">
        <v>102</v>
      </c>
      <c r="C24" s="74" t="s">
        <v>3</v>
      </c>
      <c r="D24" s="74" t="s">
        <v>4</v>
      </c>
      <c r="E24" s="74" t="s">
        <v>51</v>
      </c>
      <c r="F24" s="74" t="s">
        <v>47</v>
      </c>
      <c r="G24" s="77" t="s">
        <v>97</v>
      </c>
      <c r="H24" s="23"/>
      <c r="AE24"/>
      <c r="AF24"/>
      <c r="AG24"/>
      <c r="AH24"/>
      <c r="AI24"/>
    </row>
    <row r="25" spans="1:35" ht="16" customHeight="1">
      <c r="A25" s="73">
        <v>43517</v>
      </c>
      <c r="B25" s="74" t="s">
        <v>102</v>
      </c>
      <c r="C25" s="74" t="s">
        <v>3</v>
      </c>
      <c r="D25" s="74" t="s">
        <v>4</v>
      </c>
      <c r="E25" s="74" t="s">
        <v>51</v>
      </c>
      <c r="F25" s="74" t="s">
        <v>47</v>
      </c>
      <c r="G25" s="77" t="s">
        <v>97</v>
      </c>
      <c r="H25" s="23"/>
      <c r="AE25"/>
      <c r="AF25"/>
      <c r="AG25"/>
      <c r="AH25"/>
      <c r="AI25"/>
    </row>
    <row r="26" spans="1:35" ht="16" customHeight="1">
      <c r="A26" s="73">
        <v>43517</v>
      </c>
      <c r="B26" s="74" t="s">
        <v>102</v>
      </c>
      <c r="C26" s="74" t="s">
        <v>3</v>
      </c>
      <c r="D26" s="74" t="s">
        <v>4</v>
      </c>
      <c r="E26" s="74" t="s">
        <v>51</v>
      </c>
      <c r="F26" s="74" t="s">
        <v>47</v>
      </c>
      <c r="G26" s="77" t="s">
        <v>97</v>
      </c>
      <c r="H26" s="23"/>
      <c r="AE26"/>
      <c r="AF26"/>
      <c r="AG26"/>
      <c r="AH26"/>
      <c r="AI26"/>
    </row>
    <row r="27" spans="1:35" ht="16" customHeight="1">
      <c r="A27" s="73">
        <v>43517</v>
      </c>
      <c r="B27" s="74" t="s">
        <v>102</v>
      </c>
      <c r="C27" s="74" t="s">
        <v>3</v>
      </c>
      <c r="D27" s="74" t="s">
        <v>4</v>
      </c>
      <c r="E27" s="74" t="s">
        <v>51</v>
      </c>
      <c r="F27" s="74" t="s">
        <v>47</v>
      </c>
      <c r="G27" s="77" t="s">
        <v>97</v>
      </c>
      <c r="H27" s="23"/>
      <c r="AE27"/>
      <c r="AF27"/>
      <c r="AG27"/>
      <c r="AH27"/>
      <c r="AI27"/>
    </row>
    <row r="28" spans="1:35" ht="16" customHeight="1">
      <c r="A28" s="73">
        <v>43517</v>
      </c>
      <c r="B28" s="74" t="s">
        <v>100</v>
      </c>
      <c r="C28" s="74" t="s">
        <v>3</v>
      </c>
      <c r="D28" s="74" t="s">
        <v>4</v>
      </c>
      <c r="E28" s="74" t="s">
        <v>51</v>
      </c>
      <c r="F28" s="74" t="s">
        <v>47</v>
      </c>
      <c r="G28" s="77" t="s">
        <v>97</v>
      </c>
      <c r="H28" s="23"/>
      <c r="AE28"/>
      <c r="AF28"/>
      <c r="AG28"/>
      <c r="AH28"/>
      <c r="AI28"/>
    </row>
    <row r="29" spans="1:35" ht="16" customHeight="1">
      <c r="A29" s="73">
        <v>43517</v>
      </c>
      <c r="B29" s="74" t="s">
        <v>100</v>
      </c>
      <c r="C29" s="74" t="s">
        <v>3</v>
      </c>
      <c r="D29" s="74" t="s">
        <v>4</v>
      </c>
      <c r="E29" s="74" t="s">
        <v>51</v>
      </c>
      <c r="F29" s="74" t="s">
        <v>47</v>
      </c>
      <c r="G29" s="77" t="s">
        <v>97</v>
      </c>
      <c r="H29" s="23"/>
      <c r="AE29"/>
      <c r="AF29"/>
      <c r="AG29"/>
      <c r="AH29"/>
      <c r="AI29"/>
    </row>
    <row r="30" spans="1:35" ht="16" customHeight="1">
      <c r="A30" s="73">
        <v>43517</v>
      </c>
      <c r="B30" s="74" t="s">
        <v>90</v>
      </c>
      <c r="C30" s="74" t="s">
        <v>3</v>
      </c>
      <c r="D30" s="74" t="s">
        <v>4</v>
      </c>
      <c r="E30" s="74" t="s">
        <v>51</v>
      </c>
      <c r="F30" s="74" t="s">
        <v>6</v>
      </c>
      <c r="G30" s="77" t="s">
        <v>97</v>
      </c>
      <c r="H30" s="23"/>
      <c r="AE30"/>
      <c r="AF30"/>
      <c r="AG30"/>
      <c r="AH30"/>
      <c r="AI30"/>
    </row>
    <row r="31" spans="1:35" ht="16" customHeight="1">
      <c r="A31" s="73">
        <v>43517</v>
      </c>
      <c r="B31" s="74" t="s">
        <v>90</v>
      </c>
      <c r="C31" s="74" t="s">
        <v>3</v>
      </c>
      <c r="D31" s="74" t="s">
        <v>4</v>
      </c>
      <c r="E31" s="74" t="s">
        <v>51</v>
      </c>
      <c r="F31" s="74" t="s">
        <v>6</v>
      </c>
      <c r="G31" s="77" t="s">
        <v>97</v>
      </c>
      <c r="H31" s="23"/>
      <c r="AE31"/>
      <c r="AF31"/>
      <c r="AG31"/>
      <c r="AH31"/>
      <c r="AI31"/>
    </row>
    <row r="32" spans="1:35" ht="16" customHeight="1">
      <c r="A32" s="73">
        <v>43518</v>
      </c>
      <c r="B32" s="74" t="s">
        <v>102</v>
      </c>
      <c r="C32" s="74" t="s">
        <v>3</v>
      </c>
      <c r="D32" s="74" t="s">
        <v>4</v>
      </c>
      <c r="E32" s="74" t="s">
        <v>51</v>
      </c>
      <c r="F32" s="74" t="s">
        <v>47</v>
      </c>
      <c r="G32" s="77" t="s">
        <v>97</v>
      </c>
      <c r="H32" s="23"/>
      <c r="AE32"/>
      <c r="AF32"/>
      <c r="AG32"/>
      <c r="AH32"/>
      <c r="AI32"/>
    </row>
    <row r="33" spans="1:35" ht="16" customHeight="1">
      <c r="A33" s="73">
        <v>43518</v>
      </c>
      <c r="B33" s="74" t="s">
        <v>102</v>
      </c>
      <c r="C33" s="74" t="s">
        <v>3</v>
      </c>
      <c r="D33" s="74" t="s">
        <v>4</v>
      </c>
      <c r="E33" s="74" t="s">
        <v>51</v>
      </c>
      <c r="F33" s="74" t="s">
        <v>47</v>
      </c>
      <c r="G33" s="77" t="s">
        <v>97</v>
      </c>
      <c r="H33" s="23"/>
      <c r="AE33"/>
      <c r="AF33"/>
      <c r="AG33"/>
      <c r="AH33"/>
      <c r="AI33"/>
    </row>
    <row r="34" spans="1:35" ht="16" customHeight="1">
      <c r="A34" s="73">
        <v>43518</v>
      </c>
      <c r="B34" s="74" t="s">
        <v>102</v>
      </c>
      <c r="C34" s="74" t="s">
        <v>3</v>
      </c>
      <c r="D34" s="74" t="s">
        <v>4</v>
      </c>
      <c r="E34" s="74" t="s">
        <v>51</v>
      </c>
      <c r="F34" s="74" t="s">
        <v>47</v>
      </c>
      <c r="G34" s="77" t="s">
        <v>97</v>
      </c>
      <c r="H34" s="23"/>
      <c r="AE34"/>
      <c r="AF34"/>
      <c r="AG34"/>
      <c r="AH34"/>
      <c r="AI34"/>
    </row>
    <row r="35" spans="1:35" ht="16" customHeight="1">
      <c r="A35" s="73">
        <v>43519</v>
      </c>
      <c r="B35" s="74" t="s">
        <v>90</v>
      </c>
      <c r="C35" s="74" t="s">
        <v>3</v>
      </c>
      <c r="D35" s="74" t="s">
        <v>4</v>
      </c>
      <c r="E35" s="74" t="s">
        <v>51</v>
      </c>
      <c r="F35" s="74" t="s">
        <v>47</v>
      </c>
      <c r="G35" s="77" t="s">
        <v>97</v>
      </c>
      <c r="H35" s="23"/>
      <c r="AE35"/>
      <c r="AF35"/>
      <c r="AG35"/>
      <c r="AH35"/>
      <c r="AI35"/>
    </row>
    <row r="36" spans="1:35" ht="16" customHeight="1">
      <c r="A36" s="73">
        <v>43519</v>
      </c>
      <c r="B36" s="74" t="s">
        <v>90</v>
      </c>
      <c r="C36" s="74" t="s">
        <v>3</v>
      </c>
      <c r="D36" s="74" t="s">
        <v>4</v>
      </c>
      <c r="E36" s="74" t="s">
        <v>51</v>
      </c>
      <c r="F36" s="74" t="s">
        <v>92</v>
      </c>
      <c r="G36" s="77" t="s">
        <v>97</v>
      </c>
      <c r="H36" s="23"/>
      <c r="AE36"/>
      <c r="AF36"/>
      <c r="AG36"/>
      <c r="AH36"/>
      <c r="AI36"/>
    </row>
    <row r="37" spans="1:35" ht="16" customHeight="1">
      <c r="A37" s="73">
        <v>43521</v>
      </c>
      <c r="B37" s="74" t="s">
        <v>90</v>
      </c>
      <c r="C37" s="74" t="s">
        <v>3</v>
      </c>
      <c r="D37" s="74" t="s">
        <v>4</v>
      </c>
      <c r="E37" s="74" t="s">
        <v>51</v>
      </c>
      <c r="F37" s="74" t="s">
        <v>47</v>
      </c>
      <c r="G37" s="77" t="s">
        <v>97</v>
      </c>
      <c r="H37" s="23"/>
      <c r="AE37"/>
      <c r="AF37"/>
      <c r="AG37"/>
      <c r="AH37"/>
      <c r="AI37"/>
    </row>
    <row r="38" spans="1:35" ht="16" customHeight="1">
      <c r="A38" s="73">
        <v>43521</v>
      </c>
      <c r="B38" s="74" t="s">
        <v>90</v>
      </c>
      <c r="C38" s="74" t="s">
        <v>3</v>
      </c>
      <c r="D38" s="74" t="s">
        <v>4</v>
      </c>
      <c r="E38" s="74" t="s">
        <v>51</v>
      </c>
      <c r="F38" s="74" t="s">
        <v>92</v>
      </c>
      <c r="G38" s="77" t="s">
        <v>97</v>
      </c>
      <c r="H38" s="23"/>
      <c r="AE38"/>
      <c r="AF38"/>
      <c r="AG38"/>
      <c r="AH38"/>
      <c r="AI38"/>
    </row>
    <row r="39" spans="1:35" ht="16" customHeight="1">
      <c r="A39" s="73">
        <v>43521</v>
      </c>
      <c r="B39" s="74" t="s">
        <v>90</v>
      </c>
      <c r="C39" s="74" t="s">
        <v>3</v>
      </c>
      <c r="D39" s="74" t="s">
        <v>4</v>
      </c>
      <c r="E39" s="74" t="s">
        <v>51</v>
      </c>
      <c r="F39" s="74" t="s">
        <v>92</v>
      </c>
      <c r="G39" s="77" t="s">
        <v>97</v>
      </c>
      <c r="H39" s="23"/>
      <c r="AE39"/>
      <c r="AF39"/>
      <c r="AG39"/>
      <c r="AH39"/>
      <c r="AI39"/>
    </row>
    <row r="40" spans="1:35" ht="16" customHeight="1">
      <c r="A40" s="73">
        <v>43521</v>
      </c>
      <c r="B40" s="74" t="s">
        <v>90</v>
      </c>
      <c r="C40" s="74" t="s">
        <v>3</v>
      </c>
      <c r="D40" s="74" t="s">
        <v>4</v>
      </c>
      <c r="E40" s="74" t="s">
        <v>51</v>
      </c>
      <c r="F40" s="74" t="s">
        <v>47</v>
      </c>
      <c r="G40" s="77" t="s">
        <v>97</v>
      </c>
      <c r="H40" s="23"/>
      <c r="AE40"/>
      <c r="AF40"/>
      <c r="AG40"/>
      <c r="AH40"/>
      <c r="AI40"/>
    </row>
    <row r="41" spans="1:35" ht="16" customHeight="1">
      <c r="A41" s="73">
        <v>43523</v>
      </c>
      <c r="B41" s="74" t="s">
        <v>98</v>
      </c>
      <c r="C41" s="74" t="s">
        <v>3</v>
      </c>
      <c r="D41" s="74" t="s">
        <v>4</v>
      </c>
      <c r="E41" s="74" t="s">
        <v>91</v>
      </c>
      <c r="F41" s="74" t="s">
        <v>47</v>
      </c>
      <c r="G41" s="76" t="s">
        <v>103</v>
      </c>
      <c r="H41" s="23"/>
      <c r="AE41"/>
      <c r="AF41"/>
      <c r="AG41"/>
      <c r="AH41"/>
      <c r="AI41"/>
    </row>
    <row r="42" spans="1:35" ht="16" customHeight="1">
      <c r="A42" s="73">
        <v>43535</v>
      </c>
      <c r="B42" s="74" t="s">
        <v>102</v>
      </c>
      <c r="C42" s="74" t="s">
        <v>3</v>
      </c>
      <c r="D42" s="74" t="s">
        <v>4</v>
      </c>
      <c r="E42" s="74" t="s">
        <v>91</v>
      </c>
      <c r="F42" s="74" t="s">
        <v>47</v>
      </c>
      <c r="G42" s="77" t="s">
        <v>99</v>
      </c>
      <c r="H42" s="23"/>
      <c r="AE42"/>
      <c r="AF42"/>
      <c r="AG42"/>
      <c r="AH42"/>
      <c r="AI42"/>
    </row>
    <row r="43" spans="1:35" ht="16" customHeight="1">
      <c r="A43" s="73">
        <v>43544</v>
      </c>
      <c r="B43" s="74" t="s">
        <v>90</v>
      </c>
      <c r="C43" s="74" t="s">
        <v>3</v>
      </c>
      <c r="D43" s="74" t="s">
        <v>4</v>
      </c>
      <c r="E43" s="74" t="s">
        <v>91</v>
      </c>
      <c r="F43" s="74" t="s">
        <v>92</v>
      </c>
      <c r="G43" s="76" t="s">
        <v>96</v>
      </c>
      <c r="H43" s="23"/>
      <c r="AE43"/>
      <c r="AF43"/>
      <c r="AG43"/>
      <c r="AH43"/>
      <c r="AI43"/>
    </row>
    <row r="44" spans="1:35" ht="16" customHeight="1">
      <c r="A44" s="73">
        <v>43571</v>
      </c>
      <c r="B44" s="74" t="s">
        <v>90</v>
      </c>
      <c r="C44" s="74" t="s">
        <v>3</v>
      </c>
      <c r="D44" s="74" t="s">
        <v>4</v>
      </c>
      <c r="E44" s="74" t="s">
        <v>51</v>
      </c>
      <c r="F44" s="74" t="s">
        <v>47</v>
      </c>
      <c r="G44" s="77" t="s">
        <v>97</v>
      </c>
      <c r="H44" s="23"/>
      <c r="AE44"/>
      <c r="AF44"/>
      <c r="AG44"/>
      <c r="AH44"/>
      <c r="AI44"/>
    </row>
    <row r="45" spans="1:35" ht="16" customHeight="1">
      <c r="A45" s="73">
        <v>43585</v>
      </c>
      <c r="B45" s="74" t="s">
        <v>90</v>
      </c>
      <c r="C45" s="74" t="s">
        <v>3</v>
      </c>
      <c r="D45" s="74" t="s">
        <v>4</v>
      </c>
      <c r="E45" s="74" t="s">
        <v>51</v>
      </c>
      <c r="F45" s="74" t="s">
        <v>47</v>
      </c>
      <c r="G45" s="77" t="s">
        <v>97</v>
      </c>
      <c r="H45" s="23"/>
      <c r="AE45"/>
      <c r="AF45"/>
      <c r="AG45"/>
      <c r="AH45"/>
      <c r="AI45"/>
    </row>
    <row r="46" spans="1:35" ht="16" customHeight="1">
      <c r="A46" s="73">
        <v>43586</v>
      </c>
      <c r="B46" s="74" t="s">
        <v>102</v>
      </c>
      <c r="C46" s="74" t="s">
        <v>3</v>
      </c>
      <c r="D46" s="74" t="s">
        <v>4</v>
      </c>
      <c r="E46" s="74" t="s">
        <v>51</v>
      </c>
      <c r="F46" s="74" t="s">
        <v>47</v>
      </c>
      <c r="G46" s="77" t="s">
        <v>97</v>
      </c>
      <c r="H46" s="23"/>
      <c r="AE46"/>
      <c r="AF46"/>
      <c r="AG46"/>
      <c r="AH46"/>
      <c r="AI46"/>
    </row>
    <row r="47" spans="1:35" ht="16" customHeight="1">
      <c r="A47" s="73">
        <v>43586</v>
      </c>
      <c r="B47" s="74" t="s">
        <v>90</v>
      </c>
      <c r="C47" s="74" t="s">
        <v>3</v>
      </c>
      <c r="D47" s="74" t="s">
        <v>4</v>
      </c>
      <c r="E47" s="74" t="s">
        <v>51</v>
      </c>
      <c r="F47" s="74" t="s">
        <v>47</v>
      </c>
      <c r="G47" s="77" t="s">
        <v>97</v>
      </c>
      <c r="H47" s="23"/>
      <c r="AE47"/>
      <c r="AF47"/>
      <c r="AG47"/>
      <c r="AH47"/>
      <c r="AI47"/>
    </row>
    <row r="48" spans="1:35" ht="16" customHeight="1">
      <c r="A48" s="73">
        <v>43586</v>
      </c>
      <c r="B48" s="74" t="s">
        <v>90</v>
      </c>
      <c r="C48" s="74" t="s">
        <v>3</v>
      </c>
      <c r="D48" s="74" t="s">
        <v>4</v>
      </c>
      <c r="E48" s="74" t="s">
        <v>51</v>
      </c>
      <c r="F48" s="74" t="s">
        <v>47</v>
      </c>
      <c r="G48" s="77" t="s">
        <v>97</v>
      </c>
      <c r="H48" s="23"/>
      <c r="AE48"/>
      <c r="AF48"/>
      <c r="AG48"/>
      <c r="AH48"/>
      <c r="AI48"/>
    </row>
    <row r="49" spans="1:35" ht="16" customHeight="1">
      <c r="A49" s="73">
        <v>43586</v>
      </c>
      <c r="B49" s="74" t="s">
        <v>90</v>
      </c>
      <c r="C49" s="74" t="s">
        <v>3</v>
      </c>
      <c r="D49" s="74" t="s">
        <v>4</v>
      </c>
      <c r="E49" s="74" t="s">
        <v>51</v>
      </c>
      <c r="F49" s="74" t="s">
        <v>47</v>
      </c>
      <c r="G49" s="77" t="s">
        <v>97</v>
      </c>
      <c r="H49" s="23"/>
      <c r="AE49"/>
      <c r="AF49"/>
      <c r="AG49"/>
      <c r="AH49"/>
      <c r="AI49"/>
    </row>
    <row r="50" spans="1:35" ht="16" customHeight="1">
      <c r="A50" s="73">
        <v>43594</v>
      </c>
      <c r="B50" s="74" t="s">
        <v>98</v>
      </c>
      <c r="C50" s="74" t="s">
        <v>3</v>
      </c>
      <c r="D50" s="74" t="s">
        <v>4</v>
      </c>
      <c r="E50" s="74" t="s">
        <v>91</v>
      </c>
      <c r="F50" s="74" t="s">
        <v>47</v>
      </c>
      <c r="G50" s="76" t="s">
        <v>104</v>
      </c>
      <c r="H50" s="23"/>
      <c r="AE50"/>
      <c r="AF50"/>
      <c r="AG50"/>
      <c r="AH50"/>
      <c r="AI50"/>
    </row>
    <row r="51" spans="1:35" ht="16" customHeight="1">
      <c r="A51" s="73">
        <v>43600</v>
      </c>
      <c r="B51" s="74" t="s">
        <v>102</v>
      </c>
      <c r="C51" s="74" t="s">
        <v>3</v>
      </c>
      <c r="D51" s="74" t="s">
        <v>4</v>
      </c>
      <c r="E51" s="74" t="s">
        <v>51</v>
      </c>
      <c r="F51" s="74" t="s">
        <v>47</v>
      </c>
      <c r="G51" s="77" t="s">
        <v>97</v>
      </c>
      <c r="H51" s="23"/>
      <c r="AE51"/>
      <c r="AF51"/>
      <c r="AG51"/>
      <c r="AH51"/>
      <c r="AI51"/>
    </row>
    <row r="52" spans="1:35" ht="16" customHeight="1">
      <c r="A52" s="73">
        <v>43609</v>
      </c>
      <c r="B52" s="74" t="s">
        <v>105</v>
      </c>
      <c r="C52" s="74" t="s">
        <v>3</v>
      </c>
      <c r="D52" s="74" t="s">
        <v>4</v>
      </c>
      <c r="E52" s="74" t="s">
        <v>91</v>
      </c>
      <c r="F52" s="74" t="s">
        <v>47</v>
      </c>
      <c r="G52" s="76" t="s">
        <v>104</v>
      </c>
      <c r="H52" s="23"/>
      <c r="AE52"/>
      <c r="AF52"/>
      <c r="AG52"/>
      <c r="AH52"/>
      <c r="AI52"/>
    </row>
    <row r="53" spans="1:35" ht="16" customHeight="1">
      <c r="A53" s="73">
        <v>43609</v>
      </c>
      <c r="B53" s="74" t="s">
        <v>105</v>
      </c>
      <c r="C53" s="74" t="s">
        <v>3</v>
      </c>
      <c r="D53" s="74" t="s">
        <v>4</v>
      </c>
      <c r="E53" s="74" t="s">
        <v>91</v>
      </c>
      <c r="F53" s="74" t="s">
        <v>47</v>
      </c>
      <c r="G53" s="76" t="s">
        <v>106</v>
      </c>
      <c r="H53" s="23"/>
      <c r="AE53"/>
      <c r="AF53"/>
      <c r="AG53"/>
      <c r="AH53"/>
      <c r="AI53"/>
    </row>
    <row r="54" spans="1:35" ht="16" customHeight="1">
      <c r="A54" s="73">
        <v>43613</v>
      </c>
      <c r="B54" s="74" t="s">
        <v>105</v>
      </c>
      <c r="C54" s="74" t="s">
        <v>3</v>
      </c>
      <c r="D54" s="74" t="s">
        <v>4</v>
      </c>
      <c r="E54" s="74" t="s">
        <v>91</v>
      </c>
      <c r="F54" s="74" t="s">
        <v>47</v>
      </c>
      <c r="G54" s="76" t="s">
        <v>104</v>
      </c>
      <c r="H54" s="23"/>
      <c r="AE54"/>
      <c r="AF54"/>
      <c r="AG54"/>
      <c r="AH54"/>
      <c r="AI54"/>
    </row>
    <row r="55" spans="1:35" ht="16" customHeight="1">
      <c r="A55" s="73">
        <v>43614</v>
      </c>
      <c r="B55" s="74" t="s">
        <v>98</v>
      </c>
      <c r="C55" s="74" t="s">
        <v>3</v>
      </c>
      <c r="D55" s="74" t="s">
        <v>4</v>
      </c>
      <c r="E55" s="74" t="s">
        <v>51</v>
      </c>
      <c r="F55" s="74" t="s">
        <v>47</v>
      </c>
      <c r="G55" s="76" t="s">
        <v>107</v>
      </c>
      <c r="H55" s="23"/>
      <c r="AE55"/>
      <c r="AF55"/>
      <c r="AG55"/>
      <c r="AH55"/>
      <c r="AI55"/>
    </row>
    <row r="56" spans="1:35" ht="16" customHeight="1">
      <c r="A56" s="73">
        <v>43630</v>
      </c>
      <c r="B56" s="74" t="s">
        <v>102</v>
      </c>
      <c r="C56" s="74" t="s">
        <v>3</v>
      </c>
      <c r="D56" s="74" t="s">
        <v>4</v>
      </c>
      <c r="E56" s="74" t="s">
        <v>51</v>
      </c>
      <c r="F56" s="74" t="s">
        <v>47</v>
      </c>
      <c r="G56" s="77" t="s">
        <v>97</v>
      </c>
      <c r="H56" s="23"/>
      <c r="AE56"/>
      <c r="AF56"/>
      <c r="AG56"/>
      <c r="AH56"/>
      <c r="AI56"/>
    </row>
    <row r="57" spans="1:35" ht="16" customHeight="1">
      <c r="A57" s="73">
        <v>43634</v>
      </c>
      <c r="B57" s="74" t="s">
        <v>90</v>
      </c>
      <c r="C57" s="74" t="s">
        <v>3</v>
      </c>
      <c r="D57" s="74" t="s">
        <v>4</v>
      </c>
      <c r="E57" s="74" t="s">
        <v>91</v>
      </c>
      <c r="F57" s="74" t="s">
        <v>47</v>
      </c>
      <c r="G57" s="76" t="s">
        <v>108</v>
      </c>
      <c r="H57" s="23"/>
      <c r="AE57"/>
      <c r="AF57"/>
      <c r="AG57"/>
      <c r="AH57"/>
      <c r="AI57"/>
    </row>
    <row r="58" spans="1:35" ht="16" customHeight="1">
      <c r="A58" s="73">
        <v>43665</v>
      </c>
      <c r="B58" s="74" t="s">
        <v>102</v>
      </c>
      <c r="C58" s="74" t="s">
        <v>3</v>
      </c>
      <c r="D58" s="74" t="s">
        <v>4</v>
      </c>
      <c r="E58" s="74" t="s">
        <v>91</v>
      </c>
      <c r="F58" s="74" t="s">
        <v>47</v>
      </c>
      <c r="G58" s="76" t="s">
        <v>108</v>
      </c>
      <c r="H58" s="23"/>
      <c r="AE58"/>
      <c r="AF58"/>
      <c r="AG58"/>
      <c r="AH58"/>
      <c r="AI58"/>
    </row>
    <row r="59" spans="1:35" ht="16" customHeight="1">
      <c r="A59" s="73">
        <v>43684</v>
      </c>
      <c r="B59" s="74" t="s">
        <v>102</v>
      </c>
      <c r="C59" s="74" t="s">
        <v>3</v>
      </c>
      <c r="D59" s="74" t="s">
        <v>4</v>
      </c>
      <c r="E59" s="74" t="s">
        <v>51</v>
      </c>
      <c r="F59" s="74" t="s">
        <v>47</v>
      </c>
      <c r="G59" s="77" t="s">
        <v>97</v>
      </c>
      <c r="H59" s="23"/>
      <c r="AE59"/>
      <c r="AF59"/>
      <c r="AG59"/>
      <c r="AH59"/>
      <c r="AI59"/>
    </row>
    <row r="60" spans="1:35" ht="16" customHeight="1">
      <c r="A60" s="73">
        <v>43684</v>
      </c>
      <c r="B60" s="74" t="s">
        <v>100</v>
      </c>
      <c r="C60" s="74" t="s">
        <v>3</v>
      </c>
      <c r="D60" s="74" t="s">
        <v>4</v>
      </c>
      <c r="E60" s="74" t="s">
        <v>51</v>
      </c>
      <c r="F60" s="74" t="s">
        <v>47</v>
      </c>
      <c r="G60" s="77" t="s">
        <v>97</v>
      </c>
      <c r="H60" s="23"/>
      <c r="AE60"/>
      <c r="AF60"/>
      <c r="AG60"/>
      <c r="AH60"/>
      <c r="AI60"/>
    </row>
    <row r="61" spans="1:35" ht="16" customHeight="1">
      <c r="A61" s="73">
        <v>43685</v>
      </c>
      <c r="B61" s="74" t="s">
        <v>102</v>
      </c>
      <c r="C61" s="74" t="s">
        <v>3</v>
      </c>
      <c r="D61" s="74" t="s">
        <v>4</v>
      </c>
      <c r="E61" s="74" t="s">
        <v>51</v>
      </c>
      <c r="F61" s="74" t="s">
        <v>47</v>
      </c>
      <c r="G61" s="77" t="s">
        <v>97</v>
      </c>
      <c r="H61" s="23"/>
      <c r="AE61"/>
      <c r="AF61"/>
      <c r="AG61"/>
      <c r="AH61"/>
      <c r="AI61"/>
    </row>
    <row r="62" spans="1:35" ht="16" customHeight="1">
      <c r="A62" s="73">
        <v>43686</v>
      </c>
      <c r="B62" s="74" t="s">
        <v>100</v>
      </c>
      <c r="C62" s="74" t="s">
        <v>3</v>
      </c>
      <c r="D62" s="74" t="s">
        <v>4</v>
      </c>
      <c r="E62" s="74" t="s">
        <v>91</v>
      </c>
      <c r="F62" s="74" t="s">
        <v>47</v>
      </c>
      <c r="G62" s="76" t="s">
        <v>109</v>
      </c>
      <c r="H62" s="23"/>
      <c r="AE62"/>
      <c r="AF62"/>
      <c r="AG62"/>
      <c r="AH62"/>
      <c r="AI62"/>
    </row>
    <row r="63" spans="1:35" ht="16" customHeight="1">
      <c r="A63" s="73">
        <v>43686</v>
      </c>
      <c r="B63" s="74" t="s">
        <v>105</v>
      </c>
      <c r="C63" s="74" t="s">
        <v>3</v>
      </c>
      <c r="D63" s="74" t="s">
        <v>4</v>
      </c>
      <c r="E63" s="74" t="s">
        <v>91</v>
      </c>
      <c r="F63" s="74" t="s">
        <v>47</v>
      </c>
      <c r="G63" s="76" t="s">
        <v>110</v>
      </c>
      <c r="H63" s="23"/>
      <c r="AE63"/>
      <c r="AF63"/>
      <c r="AG63"/>
      <c r="AH63"/>
      <c r="AI63"/>
    </row>
    <row r="64" spans="1:35" ht="16" customHeight="1">
      <c r="A64" s="73">
        <v>43686</v>
      </c>
      <c r="B64" s="74" t="s">
        <v>102</v>
      </c>
      <c r="C64" s="74" t="s">
        <v>3</v>
      </c>
      <c r="D64" s="74" t="s">
        <v>4</v>
      </c>
      <c r="E64" s="74" t="s">
        <v>91</v>
      </c>
      <c r="F64" s="74" t="s">
        <v>47</v>
      </c>
      <c r="G64" s="76" t="s">
        <v>109</v>
      </c>
      <c r="H64" s="23"/>
      <c r="AE64"/>
      <c r="AF64"/>
      <c r="AG64"/>
      <c r="AH64"/>
      <c r="AI64"/>
    </row>
    <row r="65" spans="1:35" ht="16" customHeight="1">
      <c r="A65" s="73">
        <v>43686</v>
      </c>
      <c r="B65" s="74" t="s">
        <v>100</v>
      </c>
      <c r="C65" s="74" t="s">
        <v>3</v>
      </c>
      <c r="D65" s="74" t="s">
        <v>4</v>
      </c>
      <c r="E65" s="74" t="s">
        <v>91</v>
      </c>
      <c r="F65" s="74" t="s">
        <v>47</v>
      </c>
      <c r="G65" s="76" t="s">
        <v>109</v>
      </c>
      <c r="H65" s="23"/>
      <c r="AE65"/>
      <c r="AF65"/>
      <c r="AG65"/>
      <c r="AH65"/>
      <c r="AI65"/>
    </row>
    <row r="66" spans="1:35" ht="16" customHeight="1">
      <c r="A66" s="73">
        <v>43690</v>
      </c>
      <c r="B66" s="74" t="s">
        <v>105</v>
      </c>
      <c r="C66" s="74" t="s">
        <v>3</v>
      </c>
      <c r="D66" s="74" t="s">
        <v>4</v>
      </c>
      <c r="E66" s="74" t="s">
        <v>51</v>
      </c>
      <c r="F66" s="74" t="s">
        <v>47</v>
      </c>
      <c r="G66" s="77" t="s">
        <v>97</v>
      </c>
      <c r="H66" s="23"/>
      <c r="AE66"/>
      <c r="AF66"/>
      <c r="AG66"/>
      <c r="AH66"/>
      <c r="AI66"/>
    </row>
    <row r="67" spans="1:35" ht="16" customHeight="1">
      <c r="A67" s="73">
        <v>43690</v>
      </c>
      <c r="B67" s="74" t="s">
        <v>105</v>
      </c>
      <c r="C67" s="74" t="s">
        <v>3</v>
      </c>
      <c r="D67" s="74" t="s">
        <v>4</v>
      </c>
      <c r="E67" s="74" t="s">
        <v>91</v>
      </c>
      <c r="F67" s="74" t="s">
        <v>47</v>
      </c>
      <c r="G67" s="76" t="s">
        <v>104</v>
      </c>
      <c r="H67" s="23"/>
      <c r="AE67"/>
      <c r="AF67"/>
      <c r="AG67"/>
      <c r="AH67"/>
      <c r="AI67"/>
    </row>
    <row r="68" spans="1:35" ht="16" customHeight="1">
      <c r="A68" s="73">
        <v>43693</v>
      </c>
      <c r="B68" s="74" t="s">
        <v>105</v>
      </c>
      <c r="C68" s="74" t="s">
        <v>3</v>
      </c>
      <c r="D68" s="74" t="s">
        <v>4</v>
      </c>
      <c r="E68" s="74" t="s">
        <v>51</v>
      </c>
      <c r="F68" s="74" t="s">
        <v>6</v>
      </c>
      <c r="G68" s="77" t="s">
        <v>97</v>
      </c>
      <c r="H68" s="23"/>
      <c r="AE68"/>
      <c r="AF68"/>
      <c r="AG68"/>
      <c r="AH68"/>
      <c r="AI68"/>
    </row>
    <row r="69" spans="1:35" ht="16" customHeight="1">
      <c r="A69" s="73">
        <v>43694</v>
      </c>
      <c r="B69" s="74" t="s">
        <v>98</v>
      </c>
      <c r="C69" s="74" t="s">
        <v>3</v>
      </c>
      <c r="D69" s="74" t="s">
        <v>4</v>
      </c>
      <c r="E69" s="74" t="s">
        <v>91</v>
      </c>
      <c r="F69" s="74" t="s">
        <v>47</v>
      </c>
      <c r="G69" s="76" t="s">
        <v>104</v>
      </c>
      <c r="H69" s="23"/>
      <c r="AE69"/>
      <c r="AF69"/>
      <c r="AG69"/>
      <c r="AH69"/>
      <c r="AI69"/>
    </row>
    <row r="70" spans="1:35" ht="16" customHeight="1">
      <c r="A70" s="73">
        <v>43712</v>
      </c>
      <c r="B70" s="74" t="s">
        <v>90</v>
      </c>
      <c r="C70" s="74" t="s">
        <v>3</v>
      </c>
      <c r="D70" s="74" t="s">
        <v>4</v>
      </c>
      <c r="E70" s="74" t="s">
        <v>51</v>
      </c>
      <c r="F70" s="74" t="s">
        <v>47</v>
      </c>
      <c r="G70" s="76" t="s">
        <v>97</v>
      </c>
      <c r="H70" s="23"/>
      <c r="AF70"/>
      <c r="AG70"/>
      <c r="AH70"/>
      <c r="AI70"/>
    </row>
    <row r="71" spans="1:35" ht="16" customHeight="1">
      <c r="A71" s="73">
        <v>43712</v>
      </c>
      <c r="B71" s="74" t="s">
        <v>100</v>
      </c>
      <c r="C71" s="74" t="s">
        <v>3</v>
      </c>
      <c r="D71" s="74" t="s">
        <v>4</v>
      </c>
      <c r="E71" s="74" t="s">
        <v>91</v>
      </c>
      <c r="F71" s="74" t="s">
        <v>47</v>
      </c>
      <c r="G71" s="76" t="s">
        <v>108</v>
      </c>
      <c r="H71" s="23"/>
      <c r="AF71"/>
      <c r="AG71"/>
      <c r="AH71"/>
      <c r="AI71"/>
    </row>
    <row r="72" spans="1:35" ht="16" customHeight="1">
      <c r="A72" s="73">
        <v>43713</v>
      </c>
      <c r="B72" s="74" t="s">
        <v>90</v>
      </c>
      <c r="C72" s="74" t="s">
        <v>3</v>
      </c>
      <c r="D72" s="74" t="s">
        <v>4</v>
      </c>
      <c r="E72" s="74" t="s">
        <v>51</v>
      </c>
      <c r="F72" s="74" t="s">
        <v>47</v>
      </c>
      <c r="G72" s="77" t="s">
        <v>97</v>
      </c>
      <c r="H72" s="23"/>
      <c r="AF72"/>
      <c r="AG72"/>
      <c r="AH72"/>
      <c r="AI72"/>
    </row>
    <row r="73" spans="1:35" ht="16" customHeight="1">
      <c r="A73" s="73">
        <v>43717</v>
      </c>
      <c r="B73" s="74" t="s">
        <v>98</v>
      </c>
      <c r="C73" s="74" t="s">
        <v>3</v>
      </c>
      <c r="D73" s="74" t="s">
        <v>4</v>
      </c>
      <c r="E73" s="74" t="s">
        <v>91</v>
      </c>
      <c r="F73" s="74" t="s">
        <v>47</v>
      </c>
      <c r="G73" s="77" t="s">
        <v>101</v>
      </c>
      <c r="H73" s="23"/>
      <c r="AF73"/>
      <c r="AG73"/>
      <c r="AH73"/>
      <c r="AI73"/>
    </row>
    <row r="74" spans="1:35" ht="16" customHeight="1">
      <c r="A74" s="73">
        <v>43720</v>
      </c>
      <c r="B74" s="74" t="s">
        <v>98</v>
      </c>
      <c r="C74" s="74" t="s">
        <v>3</v>
      </c>
      <c r="D74" s="74" t="s">
        <v>4</v>
      </c>
      <c r="E74" s="74" t="s">
        <v>91</v>
      </c>
      <c r="F74" s="74" t="s">
        <v>47</v>
      </c>
      <c r="G74" s="76" t="s">
        <v>110</v>
      </c>
      <c r="H74" s="23"/>
    </row>
    <row r="75" spans="1:35" ht="16" customHeight="1">
      <c r="A75" s="73">
        <v>43720</v>
      </c>
      <c r="B75" s="74" t="s">
        <v>98</v>
      </c>
      <c r="C75" s="74" t="s">
        <v>3</v>
      </c>
      <c r="D75" s="74" t="s">
        <v>4</v>
      </c>
      <c r="E75" s="74" t="s">
        <v>91</v>
      </c>
      <c r="F75" s="74" t="s">
        <v>47</v>
      </c>
      <c r="G75" s="76" t="s">
        <v>110</v>
      </c>
      <c r="H75" s="23"/>
    </row>
    <row r="76" spans="1:35" ht="16" customHeight="1">
      <c r="A76" s="73">
        <v>43720</v>
      </c>
      <c r="B76" s="74" t="s">
        <v>100</v>
      </c>
      <c r="C76" s="74" t="s">
        <v>3</v>
      </c>
      <c r="D76" s="74" t="s">
        <v>4</v>
      </c>
      <c r="E76" s="74" t="s">
        <v>91</v>
      </c>
      <c r="F76" s="74" t="s">
        <v>47</v>
      </c>
      <c r="G76" s="76" t="s">
        <v>110</v>
      </c>
      <c r="H76" s="23"/>
    </row>
    <row r="77" spans="1:35" ht="16" customHeight="1">
      <c r="A77" s="73">
        <v>43726</v>
      </c>
      <c r="B77" s="74" t="s">
        <v>100</v>
      </c>
      <c r="C77" s="74" t="s">
        <v>3</v>
      </c>
      <c r="D77" s="74" t="s">
        <v>4</v>
      </c>
      <c r="E77" s="74" t="s">
        <v>51</v>
      </c>
      <c r="F77" s="74" t="s">
        <v>47</v>
      </c>
      <c r="G77" s="77" t="s">
        <v>97</v>
      </c>
      <c r="H77" s="23"/>
    </row>
    <row r="78" spans="1:35" ht="16" customHeight="1">
      <c r="A78" s="73">
        <v>43732</v>
      </c>
      <c r="B78" s="74" t="s">
        <v>98</v>
      </c>
      <c r="C78" s="74" t="s">
        <v>3</v>
      </c>
      <c r="D78" s="74" t="s">
        <v>4</v>
      </c>
      <c r="E78" s="74" t="s">
        <v>91</v>
      </c>
      <c r="F78" s="74" t="s">
        <v>47</v>
      </c>
      <c r="G78" s="77" t="s">
        <v>101</v>
      </c>
      <c r="H78" s="23"/>
    </row>
    <row r="79" spans="1:35" ht="16" customHeight="1">
      <c r="A79" s="73">
        <v>43735</v>
      </c>
      <c r="B79" s="74" t="s">
        <v>98</v>
      </c>
      <c r="C79" s="74" t="s">
        <v>3</v>
      </c>
      <c r="D79" s="74" t="s">
        <v>4</v>
      </c>
      <c r="E79" s="74" t="s">
        <v>91</v>
      </c>
      <c r="F79" s="74" t="s">
        <v>47</v>
      </c>
      <c r="G79" s="76" t="s">
        <v>104</v>
      </c>
      <c r="H79" s="23"/>
    </row>
    <row r="80" spans="1:35" ht="16" customHeight="1">
      <c r="A80" s="73">
        <v>43740</v>
      </c>
      <c r="B80" s="74" t="s">
        <v>105</v>
      </c>
      <c r="C80" s="74" t="s">
        <v>3</v>
      </c>
      <c r="D80" s="74" t="s">
        <v>4</v>
      </c>
      <c r="E80" s="74" t="s">
        <v>91</v>
      </c>
      <c r="F80" s="74" t="s">
        <v>47</v>
      </c>
      <c r="G80" s="77" t="s">
        <v>99</v>
      </c>
      <c r="H80" s="23"/>
    </row>
    <row r="81" spans="1:8" ht="16" customHeight="1">
      <c r="A81" s="73">
        <v>43741</v>
      </c>
      <c r="B81" s="74" t="s">
        <v>98</v>
      </c>
      <c r="C81" s="74" t="s">
        <v>3</v>
      </c>
      <c r="D81" s="74" t="s">
        <v>4</v>
      </c>
      <c r="E81" s="74" t="s">
        <v>91</v>
      </c>
      <c r="F81" s="74" t="s">
        <v>47</v>
      </c>
      <c r="G81" s="77" t="s">
        <v>111</v>
      </c>
      <c r="H81" s="23"/>
    </row>
    <row r="82" spans="1:8" ht="16" customHeight="1">
      <c r="A82" s="73">
        <v>43742</v>
      </c>
      <c r="B82" s="74" t="s">
        <v>98</v>
      </c>
      <c r="C82" s="74" t="s">
        <v>3</v>
      </c>
      <c r="D82" s="74" t="s">
        <v>4</v>
      </c>
      <c r="E82" s="74" t="s">
        <v>91</v>
      </c>
      <c r="F82" s="74" t="s">
        <v>47</v>
      </c>
      <c r="G82" s="75" t="s">
        <v>101</v>
      </c>
      <c r="H82" s="23"/>
    </row>
    <row r="83" spans="1:8" ht="16" customHeight="1">
      <c r="A83" s="73">
        <v>43746</v>
      </c>
      <c r="B83" s="74" t="s">
        <v>102</v>
      </c>
      <c r="C83" s="74" t="s">
        <v>3</v>
      </c>
      <c r="D83" s="74" t="s">
        <v>4</v>
      </c>
      <c r="E83" s="74" t="s">
        <v>91</v>
      </c>
      <c r="F83" s="74" t="s">
        <v>6</v>
      </c>
      <c r="G83" s="76" t="s">
        <v>108</v>
      </c>
      <c r="H83" s="23"/>
    </row>
    <row r="84" spans="1:8" ht="16" customHeight="1">
      <c r="A84" s="73">
        <v>43746</v>
      </c>
      <c r="B84" s="74" t="s">
        <v>98</v>
      </c>
      <c r="C84" s="74" t="s">
        <v>3</v>
      </c>
      <c r="D84" s="74" t="s">
        <v>4</v>
      </c>
      <c r="E84" s="74" t="s">
        <v>91</v>
      </c>
      <c r="F84" s="74" t="s">
        <v>47</v>
      </c>
      <c r="G84" s="77" t="s">
        <v>99</v>
      </c>
      <c r="H84" s="23"/>
    </row>
    <row r="85" spans="1:8" ht="16" customHeight="1">
      <c r="A85" s="73">
        <v>43747</v>
      </c>
      <c r="B85" s="74" t="s">
        <v>98</v>
      </c>
      <c r="C85" s="74" t="s">
        <v>3</v>
      </c>
      <c r="D85" s="74" t="s">
        <v>4</v>
      </c>
      <c r="E85" s="74" t="s">
        <v>91</v>
      </c>
      <c r="F85" s="74" t="s">
        <v>47</v>
      </c>
      <c r="G85" s="76" t="s">
        <v>108</v>
      </c>
      <c r="H85" s="23"/>
    </row>
    <row r="86" spans="1:8" ht="16" customHeight="1">
      <c r="A86" s="73">
        <v>43748</v>
      </c>
      <c r="B86" s="74" t="s">
        <v>100</v>
      </c>
      <c r="C86" s="74" t="s">
        <v>3</v>
      </c>
      <c r="D86" s="74" t="s">
        <v>4</v>
      </c>
      <c r="E86" s="74" t="s">
        <v>91</v>
      </c>
      <c r="F86" s="74" t="s">
        <v>47</v>
      </c>
      <c r="G86" s="76" t="s">
        <v>103</v>
      </c>
      <c r="H86" s="23"/>
    </row>
    <row r="87" spans="1:8" ht="16" customHeight="1">
      <c r="A87" s="73">
        <v>43749</v>
      </c>
      <c r="B87" s="74" t="s">
        <v>90</v>
      </c>
      <c r="C87" s="74" t="s">
        <v>3</v>
      </c>
      <c r="D87" s="74" t="s">
        <v>4</v>
      </c>
      <c r="E87" s="74" t="s">
        <v>91</v>
      </c>
      <c r="F87" s="74" t="s">
        <v>47</v>
      </c>
      <c r="G87" s="76" t="s">
        <v>106</v>
      </c>
      <c r="H87" s="23"/>
    </row>
    <row r="88" spans="1:8" ht="16" customHeight="1">
      <c r="A88" s="73">
        <v>43749</v>
      </c>
      <c r="B88" s="74" t="s">
        <v>100</v>
      </c>
      <c r="C88" s="74" t="s">
        <v>3</v>
      </c>
      <c r="D88" s="74" t="s">
        <v>4</v>
      </c>
      <c r="E88" s="74" t="s">
        <v>91</v>
      </c>
      <c r="F88" s="74" t="s">
        <v>47</v>
      </c>
      <c r="G88" s="77" t="s">
        <v>111</v>
      </c>
      <c r="H88" s="23"/>
    </row>
    <row r="89" spans="1:8" ht="16" customHeight="1">
      <c r="A89" s="73">
        <v>43749</v>
      </c>
      <c r="B89" s="74" t="s">
        <v>98</v>
      </c>
      <c r="C89" s="74" t="s">
        <v>3</v>
      </c>
      <c r="D89" s="74" t="s">
        <v>4</v>
      </c>
      <c r="E89" s="74" t="s">
        <v>91</v>
      </c>
      <c r="F89" s="74" t="s">
        <v>47</v>
      </c>
      <c r="G89" s="77" t="s">
        <v>112</v>
      </c>
      <c r="H89" s="23"/>
    </row>
    <row r="90" spans="1:8" ht="16" customHeight="1">
      <c r="A90" s="73">
        <v>43749</v>
      </c>
      <c r="B90" s="74" t="s">
        <v>100</v>
      </c>
      <c r="C90" s="74" t="s">
        <v>3</v>
      </c>
      <c r="D90" s="74" t="s">
        <v>4</v>
      </c>
      <c r="E90" s="74" t="s">
        <v>91</v>
      </c>
      <c r="F90" s="74" t="s">
        <v>47</v>
      </c>
      <c r="G90" s="76" t="s">
        <v>113</v>
      </c>
      <c r="H90" s="23"/>
    </row>
    <row r="91" spans="1:8" ht="16" customHeight="1">
      <c r="A91" s="73">
        <v>43753</v>
      </c>
      <c r="B91" s="74" t="s">
        <v>98</v>
      </c>
      <c r="C91" s="74" t="s">
        <v>3</v>
      </c>
      <c r="D91" s="74" t="s">
        <v>4</v>
      </c>
      <c r="E91" s="74" t="s">
        <v>91</v>
      </c>
      <c r="F91" s="74" t="s">
        <v>47</v>
      </c>
      <c r="G91" s="77" t="s">
        <v>101</v>
      </c>
      <c r="H91" s="23"/>
    </row>
    <row r="92" spans="1:8" ht="16" customHeight="1">
      <c r="A92" s="73">
        <v>43753</v>
      </c>
      <c r="B92" s="74" t="s">
        <v>98</v>
      </c>
      <c r="C92" s="74" t="s">
        <v>3</v>
      </c>
      <c r="D92" s="74" t="s">
        <v>4</v>
      </c>
      <c r="E92" s="74" t="s">
        <v>91</v>
      </c>
      <c r="F92" s="74" t="s">
        <v>47</v>
      </c>
      <c r="G92" s="77" t="s">
        <v>101</v>
      </c>
      <c r="H92" s="23"/>
    </row>
    <row r="93" spans="1:8" ht="16" customHeight="1">
      <c r="A93" s="73">
        <v>43753</v>
      </c>
      <c r="B93" s="74" t="s">
        <v>105</v>
      </c>
      <c r="C93" s="74" t="s">
        <v>3</v>
      </c>
      <c r="D93" s="74" t="s">
        <v>4</v>
      </c>
      <c r="E93" s="74" t="s">
        <v>91</v>
      </c>
      <c r="F93" s="74" t="s">
        <v>47</v>
      </c>
      <c r="G93" s="77" t="s">
        <v>111</v>
      </c>
      <c r="H93" s="23"/>
    </row>
    <row r="94" spans="1:8" ht="16" customHeight="1">
      <c r="A94" s="73">
        <v>43754</v>
      </c>
      <c r="B94" s="74" t="s">
        <v>98</v>
      </c>
      <c r="C94" s="74" t="s">
        <v>3</v>
      </c>
      <c r="D94" s="74" t="s">
        <v>4</v>
      </c>
      <c r="E94" s="74" t="s">
        <v>91</v>
      </c>
      <c r="F94" s="74" t="s">
        <v>47</v>
      </c>
      <c r="G94" s="76" t="s">
        <v>110</v>
      </c>
      <c r="H94" s="23"/>
    </row>
    <row r="95" spans="1:8" ht="16" customHeight="1">
      <c r="A95" s="73">
        <v>43755</v>
      </c>
      <c r="B95" s="74" t="s">
        <v>105</v>
      </c>
      <c r="C95" s="74" t="s">
        <v>3</v>
      </c>
      <c r="D95" s="74" t="s">
        <v>4</v>
      </c>
      <c r="E95" s="74" t="s">
        <v>91</v>
      </c>
      <c r="F95" s="74" t="s">
        <v>47</v>
      </c>
      <c r="G95" s="77" t="s">
        <v>101</v>
      </c>
      <c r="H95" s="23"/>
    </row>
    <row r="96" spans="1:8" ht="16" customHeight="1">
      <c r="A96" s="73">
        <v>43755</v>
      </c>
      <c r="B96" s="74" t="s">
        <v>100</v>
      </c>
      <c r="C96" s="74" t="s">
        <v>3</v>
      </c>
      <c r="D96" s="74" t="s">
        <v>4</v>
      </c>
      <c r="E96" s="74" t="s">
        <v>91</v>
      </c>
      <c r="F96" s="74" t="s">
        <v>47</v>
      </c>
      <c r="G96" s="77" t="s">
        <v>99</v>
      </c>
      <c r="H96" s="23"/>
    </row>
    <row r="97" spans="1:8" ht="16" customHeight="1">
      <c r="A97" s="73">
        <v>43756</v>
      </c>
      <c r="B97" s="74" t="s">
        <v>98</v>
      </c>
      <c r="C97" s="74" t="s">
        <v>3</v>
      </c>
      <c r="D97" s="74" t="s">
        <v>4</v>
      </c>
      <c r="E97" s="74" t="s">
        <v>51</v>
      </c>
      <c r="F97" s="74" t="s">
        <v>47</v>
      </c>
      <c r="G97" s="76" t="s">
        <v>97</v>
      </c>
      <c r="H97" s="23"/>
    </row>
    <row r="98" spans="1:8" ht="16" customHeight="1">
      <c r="A98" s="73">
        <v>43756</v>
      </c>
      <c r="B98" s="74" t="s">
        <v>102</v>
      </c>
      <c r="C98" s="74" t="s">
        <v>3</v>
      </c>
      <c r="D98" s="74" t="s">
        <v>4</v>
      </c>
      <c r="E98" s="74" t="s">
        <v>91</v>
      </c>
      <c r="F98" s="74" t="s">
        <v>47</v>
      </c>
      <c r="G98" s="77" t="s">
        <v>101</v>
      </c>
      <c r="H98" s="23"/>
    </row>
    <row r="99" spans="1:8" ht="16" customHeight="1">
      <c r="A99" s="73">
        <v>43757</v>
      </c>
      <c r="B99" s="74" t="s">
        <v>100</v>
      </c>
      <c r="C99" s="74" t="s">
        <v>3</v>
      </c>
      <c r="D99" s="74" t="s">
        <v>4</v>
      </c>
      <c r="E99" s="74" t="s">
        <v>91</v>
      </c>
      <c r="F99" s="74" t="s">
        <v>47</v>
      </c>
      <c r="G99" s="76" t="s">
        <v>104</v>
      </c>
      <c r="H99" s="23"/>
    </row>
    <row r="100" spans="1:8" ht="16" customHeight="1">
      <c r="A100" s="73">
        <v>43757</v>
      </c>
      <c r="B100" s="74" t="s">
        <v>105</v>
      </c>
      <c r="C100" s="74" t="s">
        <v>3</v>
      </c>
      <c r="D100" s="74" t="s">
        <v>4</v>
      </c>
      <c r="E100" s="74" t="s">
        <v>91</v>
      </c>
      <c r="F100" s="74" t="s">
        <v>47</v>
      </c>
      <c r="G100" s="77" t="s">
        <v>101</v>
      </c>
      <c r="H100" s="23"/>
    </row>
    <row r="101" spans="1:8" ht="16" customHeight="1">
      <c r="A101" s="73">
        <v>43758</v>
      </c>
      <c r="B101" s="74" t="s">
        <v>100</v>
      </c>
      <c r="C101" s="74" t="s">
        <v>3</v>
      </c>
      <c r="D101" s="74" t="s">
        <v>4</v>
      </c>
      <c r="E101" s="74" t="s">
        <v>51</v>
      </c>
      <c r="F101" s="74" t="s">
        <v>47</v>
      </c>
      <c r="G101" s="76" t="s">
        <v>107</v>
      </c>
      <c r="H101" s="23"/>
    </row>
    <row r="102" spans="1:8" ht="16" customHeight="1">
      <c r="A102" s="73">
        <v>43758</v>
      </c>
      <c r="B102" s="74" t="s">
        <v>100</v>
      </c>
      <c r="C102" s="74" t="s">
        <v>3</v>
      </c>
      <c r="D102" s="74" t="s">
        <v>4</v>
      </c>
      <c r="E102" s="74" t="s">
        <v>51</v>
      </c>
      <c r="F102" s="74" t="s">
        <v>47</v>
      </c>
      <c r="G102" s="76" t="s">
        <v>107</v>
      </c>
      <c r="H102" s="23"/>
    </row>
    <row r="103" spans="1:8" ht="16" customHeight="1">
      <c r="A103" s="73">
        <v>43758</v>
      </c>
      <c r="B103" s="74" t="s">
        <v>98</v>
      </c>
      <c r="C103" s="74" t="s">
        <v>3</v>
      </c>
      <c r="D103" s="74" t="s">
        <v>4</v>
      </c>
      <c r="E103" s="74" t="s">
        <v>91</v>
      </c>
      <c r="F103" s="74" t="s">
        <v>6</v>
      </c>
      <c r="G103" s="76" t="s">
        <v>103</v>
      </c>
      <c r="H103" s="23"/>
    </row>
    <row r="104" spans="1:8" ht="16" customHeight="1">
      <c r="A104" s="73">
        <v>43758</v>
      </c>
      <c r="B104" s="74" t="s">
        <v>98</v>
      </c>
      <c r="C104" s="74" t="s">
        <v>3</v>
      </c>
      <c r="D104" s="74" t="s">
        <v>4</v>
      </c>
      <c r="E104" s="74" t="s">
        <v>91</v>
      </c>
      <c r="F104" s="74" t="s">
        <v>47</v>
      </c>
      <c r="G104" s="77" t="s">
        <v>101</v>
      </c>
      <c r="H104" s="23"/>
    </row>
    <row r="105" spans="1:8" ht="16" customHeight="1">
      <c r="A105" s="73">
        <v>43758</v>
      </c>
      <c r="B105" s="74" t="s">
        <v>105</v>
      </c>
      <c r="C105" s="74" t="s">
        <v>3</v>
      </c>
      <c r="D105" s="74" t="s">
        <v>4</v>
      </c>
      <c r="E105" s="74" t="s">
        <v>51</v>
      </c>
      <c r="F105" s="74" t="s">
        <v>47</v>
      </c>
      <c r="G105" s="76" t="s">
        <v>107</v>
      </c>
      <c r="H105" s="23"/>
    </row>
    <row r="106" spans="1:8" ht="16" customHeight="1">
      <c r="A106" s="73">
        <v>43759</v>
      </c>
      <c r="B106" s="74" t="s">
        <v>100</v>
      </c>
      <c r="C106" s="74" t="s">
        <v>3</v>
      </c>
      <c r="D106" s="74" t="s">
        <v>4</v>
      </c>
      <c r="E106" s="74" t="s">
        <v>91</v>
      </c>
      <c r="F106" s="74" t="s">
        <v>47</v>
      </c>
      <c r="G106" s="76" t="s">
        <v>108</v>
      </c>
      <c r="H106" s="23"/>
    </row>
    <row r="107" spans="1:8" ht="16" customHeight="1">
      <c r="A107" s="73">
        <v>43759</v>
      </c>
      <c r="B107" s="74" t="s">
        <v>100</v>
      </c>
      <c r="C107" s="74" t="s">
        <v>3</v>
      </c>
      <c r="D107" s="74" t="s">
        <v>4</v>
      </c>
      <c r="E107" s="74" t="s">
        <v>91</v>
      </c>
      <c r="F107" s="74" t="s">
        <v>47</v>
      </c>
      <c r="G107" s="75" t="s">
        <v>101</v>
      </c>
      <c r="H107" s="23"/>
    </row>
    <row r="108" spans="1:8" ht="16" customHeight="1">
      <c r="A108" s="73">
        <v>43759</v>
      </c>
      <c r="B108" s="74" t="s">
        <v>105</v>
      </c>
      <c r="C108" s="74" t="s">
        <v>3</v>
      </c>
      <c r="D108" s="74" t="s">
        <v>4</v>
      </c>
      <c r="E108" s="74" t="s">
        <v>91</v>
      </c>
      <c r="F108" s="74" t="s">
        <v>47</v>
      </c>
      <c r="G108" s="77" t="s">
        <v>101</v>
      </c>
      <c r="H108" s="23"/>
    </row>
    <row r="109" spans="1:8" ht="16" customHeight="1">
      <c r="A109" s="73">
        <v>43760</v>
      </c>
      <c r="B109" s="74" t="s">
        <v>98</v>
      </c>
      <c r="C109" s="74" t="s">
        <v>3</v>
      </c>
      <c r="D109" s="74" t="s">
        <v>4</v>
      </c>
      <c r="E109" s="74" t="s">
        <v>91</v>
      </c>
      <c r="F109" s="74" t="s">
        <v>47</v>
      </c>
      <c r="G109" s="77" t="s">
        <v>101</v>
      </c>
      <c r="H109" s="23"/>
    </row>
    <row r="110" spans="1:8" ht="16" customHeight="1">
      <c r="A110" s="73">
        <v>43760</v>
      </c>
      <c r="B110" s="74" t="s">
        <v>90</v>
      </c>
      <c r="C110" s="74" t="s">
        <v>3</v>
      </c>
      <c r="D110" s="74" t="s">
        <v>4</v>
      </c>
      <c r="E110" s="74" t="s">
        <v>91</v>
      </c>
      <c r="F110" s="74" t="s">
        <v>47</v>
      </c>
      <c r="G110" s="77" t="s">
        <v>101</v>
      </c>
      <c r="H110" s="23"/>
    </row>
    <row r="111" spans="1:8" ht="16" customHeight="1">
      <c r="A111" s="73">
        <v>43760</v>
      </c>
      <c r="B111" s="74" t="s">
        <v>90</v>
      </c>
      <c r="C111" s="74" t="s">
        <v>3</v>
      </c>
      <c r="D111" s="74" t="s">
        <v>4</v>
      </c>
      <c r="E111" s="74" t="s">
        <v>91</v>
      </c>
      <c r="F111" s="74" t="s">
        <v>47</v>
      </c>
      <c r="G111" s="77" t="s">
        <v>101</v>
      </c>
      <c r="H111" s="23"/>
    </row>
    <row r="112" spans="1:8" ht="16" customHeight="1">
      <c r="A112" s="73">
        <v>43760</v>
      </c>
      <c r="B112" s="74" t="s">
        <v>90</v>
      </c>
      <c r="C112" s="74" t="s">
        <v>3</v>
      </c>
      <c r="D112" s="74" t="s">
        <v>4</v>
      </c>
      <c r="E112" s="74" t="s">
        <v>91</v>
      </c>
      <c r="F112" s="74" t="s">
        <v>47</v>
      </c>
      <c r="G112" s="77" t="s">
        <v>99</v>
      </c>
      <c r="H112" s="23"/>
    </row>
    <row r="113" spans="1:8" ht="16" customHeight="1">
      <c r="A113" s="73">
        <v>43761</v>
      </c>
      <c r="B113" s="74" t="s">
        <v>98</v>
      </c>
      <c r="C113" s="74" t="s">
        <v>3</v>
      </c>
      <c r="D113" s="74" t="s">
        <v>4</v>
      </c>
      <c r="E113" s="74" t="s">
        <v>91</v>
      </c>
      <c r="F113" s="74" t="s">
        <v>47</v>
      </c>
      <c r="G113" s="77" t="s">
        <v>101</v>
      </c>
      <c r="H113" s="23"/>
    </row>
    <row r="114" spans="1:8" ht="16" customHeight="1">
      <c r="A114" s="73">
        <v>43761</v>
      </c>
      <c r="B114" s="74" t="s">
        <v>105</v>
      </c>
      <c r="C114" s="74" t="s">
        <v>3</v>
      </c>
      <c r="D114" s="74" t="s">
        <v>4</v>
      </c>
      <c r="E114" s="74" t="s">
        <v>91</v>
      </c>
      <c r="F114" s="74" t="s">
        <v>47</v>
      </c>
      <c r="G114" s="76" t="s">
        <v>114</v>
      </c>
      <c r="H114" s="23"/>
    </row>
    <row r="115" spans="1:8" ht="16" customHeight="1">
      <c r="A115" s="73">
        <v>43761</v>
      </c>
      <c r="B115" s="74" t="s">
        <v>105</v>
      </c>
      <c r="C115" s="74" t="s">
        <v>3</v>
      </c>
      <c r="D115" s="74" t="s">
        <v>4</v>
      </c>
      <c r="E115" s="74" t="s">
        <v>51</v>
      </c>
      <c r="F115" s="74" t="s">
        <v>47</v>
      </c>
      <c r="G115" s="77" t="s">
        <v>97</v>
      </c>
      <c r="H115" s="23"/>
    </row>
    <row r="116" spans="1:8" ht="16" customHeight="1">
      <c r="A116" s="73">
        <v>43761</v>
      </c>
      <c r="B116" s="74" t="s">
        <v>90</v>
      </c>
      <c r="C116" s="74" t="s">
        <v>3</v>
      </c>
      <c r="D116" s="74" t="s">
        <v>4</v>
      </c>
      <c r="E116" s="74" t="s">
        <v>51</v>
      </c>
      <c r="F116" s="74" t="s">
        <v>47</v>
      </c>
      <c r="G116" s="77" t="s">
        <v>97</v>
      </c>
      <c r="H116" s="23"/>
    </row>
    <row r="117" spans="1:8" ht="16" customHeight="1">
      <c r="A117" s="73">
        <v>43762</v>
      </c>
      <c r="B117" s="74" t="s">
        <v>105</v>
      </c>
      <c r="C117" s="74" t="s">
        <v>3</v>
      </c>
      <c r="D117" s="74" t="s">
        <v>4</v>
      </c>
      <c r="E117" s="74" t="s">
        <v>91</v>
      </c>
      <c r="F117" s="74" t="s">
        <v>47</v>
      </c>
      <c r="G117" s="77" t="s">
        <v>101</v>
      </c>
      <c r="H117" s="23"/>
    </row>
    <row r="118" spans="1:8" ht="16" customHeight="1">
      <c r="A118" s="73">
        <v>43762</v>
      </c>
      <c r="B118" s="74" t="s">
        <v>105</v>
      </c>
      <c r="C118" s="74" t="s">
        <v>3</v>
      </c>
      <c r="D118" s="74" t="s">
        <v>4</v>
      </c>
      <c r="E118" s="74" t="s">
        <v>91</v>
      </c>
      <c r="F118" s="74" t="s">
        <v>47</v>
      </c>
      <c r="G118" s="77" t="s">
        <v>101</v>
      </c>
      <c r="H118" s="23"/>
    </row>
    <row r="119" spans="1:8" ht="16" customHeight="1">
      <c r="A119" s="73">
        <v>43762</v>
      </c>
      <c r="B119" s="74" t="s">
        <v>100</v>
      </c>
      <c r="C119" s="74" t="s">
        <v>3</v>
      </c>
      <c r="D119" s="74" t="s">
        <v>4</v>
      </c>
      <c r="E119" s="74" t="s">
        <v>91</v>
      </c>
      <c r="F119" s="74" t="s">
        <v>47</v>
      </c>
      <c r="G119" s="76" t="s">
        <v>110</v>
      </c>
      <c r="H119" s="23"/>
    </row>
    <row r="120" spans="1:8" ht="16" customHeight="1">
      <c r="A120" s="73">
        <v>43766</v>
      </c>
      <c r="B120" s="74" t="s">
        <v>105</v>
      </c>
      <c r="C120" s="74" t="s">
        <v>3</v>
      </c>
      <c r="D120" s="74" t="s">
        <v>4</v>
      </c>
      <c r="E120" s="74" t="s">
        <v>91</v>
      </c>
      <c r="F120" s="74" t="s">
        <v>47</v>
      </c>
      <c r="G120" s="75" t="s">
        <v>93</v>
      </c>
      <c r="H120" s="23"/>
    </row>
    <row r="121" spans="1:8" ht="16" customHeight="1">
      <c r="A121" s="73">
        <v>43766</v>
      </c>
      <c r="B121" s="74" t="s">
        <v>105</v>
      </c>
      <c r="C121" s="74" t="s">
        <v>3</v>
      </c>
      <c r="D121" s="74" t="s">
        <v>4</v>
      </c>
      <c r="E121" s="74" t="s">
        <v>51</v>
      </c>
      <c r="F121" s="74" t="s">
        <v>47</v>
      </c>
      <c r="G121" s="77" t="s">
        <v>97</v>
      </c>
      <c r="H121" s="23"/>
    </row>
    <row r="122" spans="1:8" ht="16" customHeight="1">
      <c r="A122" s="73">
        <v>43767</v>
      </c>
      <c r="B122" s="74" t="s">
        <v>90</v>
      </c>
      <c r="C122" s="74" t="s">
        <v>3</v>
      </c>
      <c r="D122" s="74" t="s">
        <v>4</v>
      </c>
      <c r="E122" s="74" t="s">
        <v>91</v>
      </c>
      <c r="F122" s="74" t="s">
        <v>47</v>
      </c>
      <c r="G122" s="76" t="s">
        <v>108</v>
      </c>
      <c r="H122" s="23"/>
    </row>
    <row r="123" spans="1:8" ht="16" customHeight="1">
      <c r="A123" s="73">
        <v>43767</v>
      </c>
      <c r="B123" s="74" t="s">
        <v>100</v>
      </c>
      <c r="C123" s="74" t="s">
        <v>3</v>
      </c>
      <c r="D123" s="74" t="s">
        <v>4</v>
      </c>
      <c r="E123" s="74" t="s">
        <v>91</v>
      </c>
      <c r="F123" s="74" t="s">
        <v>47</v>
      </c>
      <c r="G123" s="76" t="s">
        <v>104</v>
      </c>
      <c r="H123" s="23"/>
    </row>
    <row r="124" spans="1:8" ht="16" customHeight="1">
      <c r="A124" s="73">
        <v>43769</v>
      </c>
      <c r="B124" s="74" t="s">
        <v>105</v>
      </c>
      <c r="C124" s="74" t="s">
        <v>3</v>
      </c>
      <c r="D124" s="74" t="s">
        <v>4</v>
      </c>
      <c r="E124" s="74" t="s">
        <v>91</v>
      </c>
      <c r="F124" s="74" t="s">
        <v>47</v>
      </c>
      <c r="G124" s="76" t="s">
        <v>115</v>
      </c>
      <c r="H124" s="23"/>
    </row>
    <row r="125" spans="1:8" ht="16" customHeight="1">
      <c r="A125" s="73">
        <v>43770</v>
      </c>
      <c r="B125" s="74" t="s">
        <v>102</v>
      </c>
      <c r="C125" s="74" t="s">
        <v>3</v>
      </c>
      <c r="D125" s="74" t="s">
        <v>4</v>
      </c>
      <c r="E125" s="74" t="s">
        <v>91</v>
      </c>
      <c r="F125" s="74" t="s">
        <v>47</v>
      </c>
      <c r="G125" s="77" t="s">
        <v>101</v>
      </c>
      <c r="H125" s="23"/>
    </row>
    <row r="126" spans="1:8" ht="16" customHeight="1">
      <c r="A126" s="73">
        <v>43770</v>
      </c>
      <c r="B126" s="74" t="s">
        <v>90</v>
      </c>
      <c r="C126" s="74" t="s">
        <v>3</v>
      </c>
      <c r="D126" s="74" t="s">
        <v>4</v>
      </c>
      <c r="E126" s="74" t="s">
        <v>91</v>
      </c>
      <c r="F126" s="74" t="s">
        <v>47</v>
      </c>
      <c r="G126" s="76" t="s">
        <v>104</v>
      </c>
      <c r="H126" s="23"/>
    </row>
    <row r="127" spans="1:8" ht="16" customHeight="1">
      <c r="A127" s="73">
        <v>43770</v>
      </c>
      <c r="B127" s="74" t="s">
        <v>102</v>
      </c>
      <c r="C127" s="74" t="s">
        <v>3</v>
      </c>
      <c r="D127" s="74" t="s">
        <v>4</v>
      </c>
      <c r="E127" s="74" t="s">
        <v>91</v>
      </c>
      <c r="F127" s="74" t="s">
        <v>47</v>
      </c>
      <c r="G127" s="77" t="s">
        <v>116</v>
      </c>
      <c r="H127" s="23"/>
    </row>
    <row r="128" spans="1:8" ht="16" customHeight="1">
      <c r="A128" s="73">
        <v>43775</v>
      </c>
      <c r="B128" s="74" t="s">
        <v>98</v>
      </c>
      <c r="C128" s="74" t="s">
        <v>3</v>
      </c>
      <c r="D128" s="74" t="s">
        <v>4</v>
      </c>
      <c r="E128" s="74" t="s">
        <v>91</v>
      </c>
      <c r="F128" s="74" t="s">
        <v>47</v>
      </c>
      <c r="G128" s="76" t="s">
        <v>117</v>
      </c>
      <c r="H128" s="23"/>
    </row>
    <row r="129" spans="1:8" ht="16" customHeight="1">
      <c r="A129" s="73">
        <v>43781</v>
      </c>
      <c r="B129" s="74" t="s">
        <v>102</v>
      </c>
      <c r="C129" s="74" t="s">
        <v>3</v>
      </c>
      <c r="D129" s="74" t="s">
        <v>4</v>
      </c>
      <c r="E129" s="74" t="s">
        <v>91</v>
      </c>
      <c r="F129" s="74" t="s">
        <v>47</v>
      </c>
      <c r="G129" s="77" t="s">
        <v>101</v>
      </c>
      <c r="H129" s="23"/>
    </row>
    <row r="130" spans="1:8" ht="16" customHeight="1">
      <c r="A130" s="73">
        <v>43782</v>
      </c>
      <c r="B130" s="74" t="s">
        <v>90</v>
      </c>
      <c r="C130" s="74" t="s">
        <v>3</v>
      </c>
      <c r="D130" s="74" t="s">
        <v>4</v>
      </c>
      <c r="E130" s="74" t="s">
        <v>91</v>
      </c>
      <c r="F130" s="74" t="s">
        <v>47</v>
      </c>
      <c r="G130" s="77" t="s">
        <v>101</v>
      </c>
      <c r="H130" s="23"/>
    </row>
    <row r="131" spans="1:8" ht="16" customHeight="1">
      <c r="A131" s="73">
        <v>43782</v>
      </c>
      <c r="B131" s="74" t="s">
        <v>100</v>
      </c>
      <c r="C131" s="74" t="s">
        <v>3</v>
      </c>
      <c r="D131" s="74" t="s">
        <v>4</v>
      </c>
      <c r="E131" s="74" t="s">
        <v>51</v>
      </c>
      <c r="F131" s="74" t="s">
        <v>47</v>
      </c>
      <c r="G131" s="77" t="s">
        <v>97</v>
      </c>
      <c r="H131" s="23"/>
    </row>
    <row r="132" spans="1:8" ht="16" customHeight="1">
      <c r="A132" s="73">
        <v>43783</v>
      </c>
      <c r="B132" s="74" t="s">
        <v>90</v>
      </c>
      <c r="C132" s="74" t="s">
        <v>3</v>
      </c>
      <c r="D132" s="74" t="s">
        <v>4</v>
      </c>
      <c r="E132" s="74" t="s">
        <v>51</v>
      </c>
      <c r="F132" s="74" t="s">
        <v>47</v>
      </c>
      <c r="G132" s="77" t="s">
        <v>97</v>
      </c>
      <c r="H132" s="23"/>
    </row>
    <row r="133" spans="1:8" ht="16" customHeight="1">
      <c r="A133" s="73">
        <v>43783</v>
      </c>
      <c r="B133" s="74" t="s">
        <v>100</v>
      </c>
      <c r="C133" s="74" t="s">
        <v>3</v>
      </c>
      <c r="D133" s="74" t="s">
        <v>4</v>
      </c>
      <c r="E133" s="74" t="s">
        <v>91</v>
      </c>
      <c r="F133" s="74" t="s">
        <v>47</v>
      </c>
      <c r="G133" s="75" t="s">
        <v>117</v>
      </c>
      <c r="H133" s="23"/>
    </row>
    <row r="134" spans="1:8" ht="16" customHeight="1">
      <c r="A134" s="73">
        <v>43783</v>
      </c>
      <c r="B134" s="74" t="s">
        <v>100</v>
      </c>
      <c r="C134" s="74" t="s">
        <v>3</v>
      </c>
      <c r="D134" s="74" t="s">
        <v>4</v>
      </c>
      <c r="E134" s="74" t="s">
        <v>91</v>
      </c>
      <c r="F134" s="74" t="s">
        <v>47</v>
      </c>
      <c r="G134" s="76" t="s">
        <v>117</v>
      </c>
      <c r="H134" s="23"/>
    </row>
    <row r="135" spans="1:8" ht="16" customHeight="1">
      <c r="A135" s="73">
        <v>43784</v>
      </c>
      <c r="B135" s="74" t="s">
        <v>98</v>
      </c>
      <c r="C135" s="74" t="s">
        <v>3</v>
      </c>
      <c r="D135" s="74" t="s">
        <v>4</v>
      </c>
      <c r="E135" s="74" t="s">
        <v>91</v>
      </c>
      <c r="F135" s="74" t="s">
        <v>47</v>
      </c>
      <c r="G135" s="76" t="s">
        <v>117</v>
      </c>
      <c r="H135" s="23"/>
    </row>
    <row r="136" spans="1:8" ht="16" customHeight="1">
      <c r="A136" s="73">
        <v>43788</v>
      </c>
      <c r="B136" s="74" t="s">
        <v>100</v>
      </c>
      <c r="C136" s="74" t="s">
        <v>3</v>
      </c>
      <c r="D136" s="74" t="s">
        <v>4</v>
      </c>
      <c r="E136" s="74" t="s">
        <v>91</v>
      </c>
      <c r="F136" s="74" t="s">
        <v>47</v>
      </c>
      <c r="G136" s="75" t="s">
        <v>118</v>
      </c>
      <c r="H136" s="23"/>
    </row>
    <row r="137" spans="1:8" ht="16" customHeight="1">
      <c r="A137" s="73">
        <v>43789</v>
      </c>
      <c r="B137" s="74" t="s">
        <v>98</v>
      </c>
      <c r="C137" s="74" t="s">
        <v>3</v>
      </c>
      <c r="D137" s="74" t="s">
        <v>4</v>
      </c>
      <c r="E137" s="74" t="s">
        <v>91</v>
      </c>
      <c r="F137" s="74" t="s">
        <v>47</v>
      </c>
      <c r="G137" s="76" t="s">
        <v>104</v>
      </c>
      <c r="H137" s="23"/>
    </row>
    <row r="138" spans="1:8" ht="16" customHeight="1">
      <c r="A138" s="73">
        <v>43791</v>
      </c>
      <c r="B138" s="74" t="s">
        <v>98</v>
      </c>
      <c r="C138" s="74" t="s">
        <v>3</v>
      </c>
      <c r="D138" s="74" t="s">
        <v>4</v>
      </c>
      <c r="E138" s="74" t="s">
        <v>91</v>
      </c>
      <c r="F138" s="74" t="s">
        <v>47</v>
      </c>
      <c r="G138" s="76" t="s">
        <v>104</v>
      </c>
      <c r="H138" s="23"/>
    </row>
    <row r="139" spans="1:8" ht="16" customHeight="1">
      <c r="A139" s="73">
        <v>43791</v>
      </c>
      <c r="B139" s="74" t="s">
        <v>100</v>
      </c>
      <c r="C139" s="74" t="s">
        <v>3</v>
      </c>
      <c r="D139" s="74" t="s">
        <v>4</v>
      </c>
      <c r="E139" s="74" t="s">
        <v>91</v>
      </c>
      <c r="F139" s="74" t="s">
        <v>47</v>
      </c>
      <c r="G139" s="77" t="s">
        <v>101</v>
      </c>
      <c r="H139" s="23"/>
    </row>
    <row r="140" spans="1:8" ht="16" customHeight="1">
      <c r="A140" s="73">
        <v>43791</v>
      </c>
      <c r="B140" s="74" t="s">
        <v>100</v>
      </c>
      <c r="C140" s="74" t="s">
        <v>3</v>
      </c>
      <c r="D140" s="74" t="s">
        <v>4</v>
      </c>
      <c r="E140" s="74" t="s">
        <v>91</v>
      </c>
      <c r="F140" s="74" t="s">
        <v>47</v>
      </c>
      <c r="G140" s="77" t="s">
        <v>101</v>
      </c>
      <c r="H140" s="23"/>
    </row>
    <row r="141" spans="1:8" ht="16" customHeight="1">
      <c r="A141" s="73">
        <v>43791</v>
      </c>
      <c r="B141" s="74" t="s">
        <v>98</v>
      </c>
      <c r="C141" s="74" t="s">
        <v>3</v>
      </c>
      <c r="D141" s="74" t="s">
        <v>4</v>
      </c>
      <c r="E141" s="74" t="s">
        <v>91</v>
      </c>
      <c r="F141" s="74" t="s">
        <v>47</v>
      </c>
      <c r="G141" s="77" t="s">
        <v>101</v>
      </c>
      <c r="H141" s="23"/>
    </row>
    <row r="142" spans="1:8" ht="16" customHeight="1">
      <c r="A142" s="73">
        <v>43794</v>
      </c>
      <c r="B142" s="74" t="s">
        <v>98</v>
      </c>
      <c r="C142" s="74" t="s">
        <v>3</v>
      </c>
      <c r="D142" s="74" t="s">
        <v>4</v>
      </c>
      <c r="E142" s="74" t="s">
        <v>91</v>
      </c>
      <c r="F142" s="74" t="s">
        <v>47</v>
      </c>
      <c r="G142" s="77" t="s">
        <v>101</v>
      </c>
      <c r="H142" s="2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68418-2AA2-BD4C-AF7B-8000E6FEBD03}">
  <dimension ref="A1:AD28"/>
  <sheetViews>
    <sheetView topLeftCell="G1" zoomScale="75" workbookViewId="0">
      <selection activeCell="L45" sqref="L45"/>
    </sheetView>
  </sheetViews>
  <sheetFormatPr baseColWidth="10" defaultRowHeight="16"/>
  <cols>
    <col min="1" max="5" width="21.83203125" style="6" customWidth="1"/>
    <col min="6" max="6" width="30.6640625" style="6" customWidth="1"/>
    <col min="7" max="7" width="92.1640625" style="6" customWidth="1"/>
    <col min="8" max="8" width="10.83203125" style="6"/>
    <col min="9" max="9" width="10.83203125" style="16"/>
    <col min="10" max="10" width="10.83203125" style="6"/>
    <col min="11" max="11" width="20.1640625" style="6" customWidth="1"/>
    <col min="12" max="12" width="34.6640625" style="6" customWidth="1"/>
    <col min="13" max="27" width="10.83203125" style="6"/>
    <col min="28" max="28" width="15.1640625" style="6" customWidth="1"/>
    <col min="29" max="29" width="24.83203125" style="6" customWidth="1"/>
    <col min="30" max="30" width="27.83203125" style="6" customWidth="1"/>
    <col min="31" max="16384" width="10.83203125" style="6"/>
  </cols>
  <sheetData>
    <row r="1" spans="1:30">
      <c r="A1" s="59" t="s">
        <v>0</v>
      </c>
      <c r="B1" s="59" t="s">
        <v>518</v>
      </c>
      <c r="C1" s="59" t="s">
        <v>536</v>
      </c>
      <c r="D1" s="59" t="s">
        <v>540</v>
      </c>
      <c r="E1" s="59" t="s">
        <v>534</v>
      </c>
      <c r="F1" s="59" t="s">
        <v>538</v>
      </c>
      <c r="G1" s="59" t="s">
        <v>520</v>
      </c>
      <c r="J1" t="s">
        <v>525</v>
      </c>
      <c r="AA1" s="6" t="s">
        <v>1288</v>
      </c>
    </row>
    <row r="2" spans="1:30">
      <c r="A2" s="89" t="s">
        <v>120</v>
      </c>
      <c r="B2" s="58" t="s">
        <v>121</v>
      </c>
      <c r="C2" s="58" t="s">
        <v>3</v>
      </c>
      <c r="D2" s="58" t="s">
        <v>4</v>
      </c>
      <c r="E2" s="58" t="s">
        <v>5</v>
      </c>
      <c r="F2" s="58" t="s">
        <v>47</v>
      </c>
      <c r="G2" s="62" t="s">
        <v>122</v>
      </c>
      <c r="H2" s="28" t="s">
        <v>142</v>
      </c>
      <c r="K2" s="38" t="s">
        <v>1</v>
      </c>
      <c r="L2" s="38" t="s">
        <v>9</v>
      </c>
      <c r="M2" s="38" t="s">
        <v>33</v>
      </c>
      <c r="N2" s="38" t="s">
        <v>34</v>
      </c>
      <c r="O2" s="38" t="s">
        <v>35</v>
      </c>
      <c r="P2" s="38" t="s">
        <v>36</v>
      </c>
      <c r="Q2" s="38" t="s">
        <v>37</v>
      </c>
      <c r="R2" s="38" t="s">
        <v>38</v>
      </c>
      <c r="S2" s="38" t="s">
        <v>39</v>
      </c>
      <c r="T2" s="38" t="s">
        <v>40</v>
      </c>
      <c r="U2" s="38" t="s">
        <v>41</v>
      </c>
      <c r="V2" s="38" t="s">
        <v>42</v>
      </c>
      <c r="W2" s="38" t="s">
        <v>43</v>
      </c>
      <c r="X2" s="38" t="s">
        <v>44</v>
      </c>
      <c r="Y2"/>
      <c r="Z2"/>
      <c r="AA2" s="49" t="s">
        <v>530</v>
      </c>
      <c r="AB2" s="49" t="s">
        <v>531</v>
      </c>
      <c r="AC2" s="49" t="s">
        <v>532</v>
      </c>
      <c r="AD2" s="49" t="s">
        <v>533</v>
      </c>
    </row>
    <row r="3" spans="1:30">
      <c r="A3" s="89" t="s">
        <v>123</v>
      </c>
      <c r="B3" s="58" t="s">
        <v>124</v>
      </c>
      <c r="C3" s="58" t="s">
        <v>3</v>
      </c>
      <c r="D3" s="58" t="s">
        <v>4</v>
      </c>
      <c r="E3" s="58" t="s">
        <v>5</v>
      </c>
      <c r="F3" s="58" t="s">
        <v>47</v>
      </c>
      <c r="G3" s="62" t="s">
        <v>125</v>
      </c>
      <c r="H3" s="28" t="s">
        <v>142</v>
      </c>
      <c r="K3" s="62" t="s">
        <v>127</v>
      </c>
      <c r="L3" s="58">
        <v>0</v>
      </c>
      <c r="M3" s="58">
        <v>208</v>
      </c>
      <c r="N3" s="58">
        <v>175</v>
      </c>
      <c r="O3" s="58">
        <v>132</v>
      </c>
      <c r="P3" s="58">
        <v>1718</v>
      </c>
      <c r="Q3" s="58">
        <v>1634</v>
      </c>
      <c r="R3" s="58">
        <v>1196</v>
      </c>
      <c r="S3" s="58">
        <v>0</v>
      </c>
      <c r="T3" s="58">
        <v>0</v>
      </c>
      <c r="U3" s="58">
        <v>0</v>
      </c>
      <c r="V3" s="58">
        <v>0</v>
      </c>
      <c r="W3" s="58">
        <v>0</v>
      </c>
      <c r="X3" s="58">
        <v>0</v>
      </c>
      <c r="Y3" s="10"/>
      <c r="Z3" s="10"/>
      <c r="AA3" s="51">
        <v>43435</v>
      </c>
      <c r="AB3" s="52">
        <v>478</v>
      </c>
      <c r="AC3" s="52">
        <v>1</v>
      </c>
      <c r="AD3" s="52"/>
    </row>
    <row r="4" spans="1:30">
      <c r="A4" s="89" t="s">
        <v>126</v>
      </c>
      <c r="B4" s="58" t="s">
        <v>124</v>
      </c>
      <c r="C4" s="58" t="s">
        <v>3</v>
      </c>
      <c r="D4" s="58" t="s">
        <v>4</v>
      </c>
      <c r="E4" s="58" t="s">
        <v>5</v>
      </c>
      <c r="F4" s="58" t="s">
        <v>47</v>
      </c>
      <c r="G4" s="62" t="s">
        <v>122</v>
      </c>
      <c r="H4" s="28" t="s">
        <v>142</v>
      </c>
      <c r="K4" s="62" t="s">
        <v>128</v>
      </c>
      <c r="L4" s="58">
        <v>0</v>
      </c>
      <c r="M4" s="58">
        <v>0</v>
      </c>
      <c r="N4" s="58">
        <v>0</v>
      </c>
      <c r="O4" s="58">
        <v>0</v>
      </c>
      <c r="P4" s="58">
        <v>0</v>
      </c>
      <c r="Q4" s="58">
        <v>0</v>
      </c>
      <c r="R4" s="58">
        <v>0</v>
      </c>
      <c r="S4" s="58">
        <v>0</v>
      </c>
      <c r="T4" s="58">
        <v>0</v>
      </c>
      <c r="U4" s="58">
        <v>0</v>
      </c>
      <c r="V4" s="58">
        <v>0</v>
      </c>
      <c r="W4" s="58">
        <v>0</v>
      </c>
      <c r="X4" s="58">
        <v>0</v>
      </c>
      <c r="Y4" s="10"/>
      <c r="Z4" s="10"/>
      <c r="AA4" s="51">
        <v>43466</v>
      </c>
      <c r="AB4" s="52">
        <v>554</v>
      </c>
      <c r="AC4" s="52">
        <v>0</v>
      </c>
      <c r="AD4" s="52"/>
    </row>
    <row r="5" spans="1:30">
      <c r="K5" s="62" t="s">
        <v>129</v>
      </c>
      <c r="L5" s="58">
        <v>0</v>
      </c>
      <c r="M5" s="58">
        <v>167</v>
      </c>
      <c r="N5" s="58">
        <v>193</v>
      </c>
      <c r="O5" s="58">
        <v>160</v>
      </c>
      <c r="P5" s="58">
        <v>493</v>
      </c>
      <c r="Q5" s="58">
        <v>1249</v>
      </c>
      <c r="R5" s="58">
        <v>1353</v>
      </c>
      <c r="S5" s="58">
        <v>1487</v>
      </c>
      <c r="T5" s="58">
        <v>1534</v>
      </c>
      <c r="U5" s="58">
        <v>1227</v>
      </c>
      <c r="V5" s="58">
        <v>925</v>
      </c>
      <c r="W5" s="58">
        <v>586</v>
      </c>
      <c r="X5" s="58">
        <v>748</v>
      </c>
      <c r="Y5" s="10"/>
      <c r="Z5" s="10"/>
      <c r="AA5" s="51">
        <v>43497</v>
      </c>
      <c r="AB5" s="52">
        <v>600</v>
      </c>
      <c r="AC5" s="52">
        <v>0</v>
      </c>
      <c r="AD5" s="52"/>
    </row>
    <row r="6" spans="1:30">
      <c r="K6" s="62" t="s">
        <v>130</v>
      </c>
      <c r="L6" s="58">
        <v>0</v>
      </c>
      <c r="M6" s="58">
        <v>54</v>
      </c>
      <c r="N6" s="58">
        <v>78</v>
      </c>
      <c r="O6" s="58">
        <v>102</v>
      </c>
      <c r="P6" s="58">
        <v>745</v>
      </c>
      <c r="Q6" s="58">
        <v>732</v>
      </c>
      <c r="R6" s="58">
        <v>648</v>
      </c>
      <c r="S6" s="58">
        <v>724</v>
      </c>
      <c r="T6" s="58">
        <v>692</v>
      </c>
      <c r="U6" s="58">
        <v>635</v>
      </c>
      <c r="V6" s="58">
        <v>701</v>
      </c>
      <c r="W6" s="58">
        <v>718</v>
      </c>
      <c r="X6" s="58">
        <v>794</v>
      </c>
      <c r="Y6" s="10"/>
      <c r="Z6" s="10"/>
      <c r="AA6" s="51">
        <v>43525</v>
      </c>
      <c r="AB6" s="52">
        <v>3145</v>
      </c>
      <c r="AC6" s="52">
        <v>0</v>
      </c>
      <c r="AD6" s="52"/>
    </row>
    <row r="7" spans="1:30">
      <c r="K7" s="62" t="s">
        <v>124</v>
      </c>
      <c r="L7" s="58">
        <v>2</v>
      </c>
      <c r="M7" s="58">
        <v>15</v>
      </c>
      <c r="N7" s="58">
        <v>35</v>
      </c>
      <c r="O7" s="58">
        <v>159</v>
      </c>
      <c r="P7" s="58">
        <v>104</v>
      </c>
      <c r="Q7" s="58">
        <v>78</v>
      </c>
      <c r="R7" s="58">
        <v>106</v>
      </c>
      <c r="S7" s="58">
        <v>393</v>
      </c>
      <c r="T7" s="58">
        <v>1100</v>
      </c>
      <c r="U7" s="58">
        <v>1018</v>
      </c>
      <c r="V7" s="58">
        <v>1365</v>
      </c>
      <c r="W7" s="58">
        <v>507</v>
      </c>
      <c r="X7" s="58">
        <v>929</v>
      </c>
      <c r="Y7" s="10"/>
      <c r="Z7" s="10"/>
      <c r="AA7" s="51">
        <v>43556</v>
      </c>
      <c r="AB7" s="52">
        <v>3771</v>
      </c>
      <c r="AC7" s="52">
        <v>0</v>
      </c>
      <c r="AD7" s="52"/>
    </row>
    <row r="8" spans="1:30">
      <c r="K8" s="62" t="s">
        <v>121</v>
      </c>
      <c r="L8" s="58">
        <v>1</v>
      </c>
      <c r="M8" s="58">
        <v>0</v>
      </c>
      <c r="N8" s="58">
        <v>0</v>
      </c>
      <c r="O8" s="58">
        <v>0</v>
      </c>
      <c r="P8" s="58">
        <v>0</v>
      </c>
      <c r="Q8" s="58">
        <v>0</v>
      </c>
      <c r="R8" s="58">
        <v>0</v>
      </c>
      <c r="S8" s="58">
        <v>0</v>
      </c>
      <c r="T8" s="58">
        <v>822</v>
      </c>
      <c r="U8" s="58">
        <v>534</v>
      </c>
      <c r="V8" s="58">
        <v>927</v>
      </c>
      <c r="W8" s="58">
        <v>318</v>
      </c>
      <c r="X8" s="58">
        <v>543</v>
      </c>
      <c r="Y8" s="10"/>
      <c r="Z8" s="10"/>
      <c r="AA8" s="51">
        <v>43586</v>
      </c>
      <c r="AB8" s="52">
        <v>3379</v>
      </c>
      <c r="AC8" s="52">
        <v>0</v>
      </c>
      <c r="AD8" s="52"/>
    </row>
    <row r="9" spans="1:30">
      <c r="K9" s="62" t="s">
        <v>131</v>
      </c>
      <c r="L9" s="58">
        <v>0</v>
      </c>
      <c r="M9" s="58">
        <v>0</v>
      </c>
      <c r="N9" s="58">
        <v>0</v>
      </c>
      <c r="O9" s="58">
        <v>0</v>
      </c>
      <c r="P9" s="58">
        <v>0</v>
      </c>
      <c r="Q9" s="58">
        <v>0</v>
      </c>
      <c r="R9" s="58">
        <v>40</v>
      </c>
      <c r="S9" s="58">
        <v>79</v>
      </c>
      <c r="T9" s="58">
        <v>81</v>
      </c>
      <c r="U9" s="58">
        <v>50</v>
      </c>
      <c r="V9" s="58">
        <v>85</v>
      </c>
      <c r="W9" s="58">
        <v>120</v>
      </c>
      <c r="X9" s="58">
        <v>121</v>
      </c>
      <c r="Y9" s="10"/>
      <c r="Z9" s="10"/>
      <c r="AA9" s="51">
        <v>43617</v>
      </c>
      <c r="AB9" s="52">
        <v>2736</v>
      </c>
      <c r="AC9" s="52">
        <v>0</v>
      </c>
      <c r="AD9" s="52"/>
    </row>
    <row r="10" spans="1:30">
      <c r="K10" s="62" t="s">
        <v>132</v>
      </c>
      <c r="L10" s="58">
        <v>0</v>
      </c>
      <c r="M10" s="58">
        <v>34</v>
      </c>
      <c r="N10" s="58">
        <v>73</v>
      </c>
      <c r="O10" s="58">
        <v>47</v>
      </c>
      <c r="P10" s="58">
        <v>85</v>
      </c>
      <c r="Q10" s="58">
        <v>78</v>
      </c>
      <c r="R10" s="58">
        <v>36</v>
      </c>
      <c r="S10" s="58">
        <v>53</v>
      </c>
      <c r="T10" s="58">
        <v>67</v>
      </c>
      <c r="U10" s="58">
        <v>62</v>
      </c>
      <c r="V10" s="58">
        <v>59</v>
      </c>
      <c r="W10" s="58">
        <v>75</v>
      </c>
      <c r="X10" s="58">
        <v>48</v>
      </c>
      <c r="Y10" s="10"/>
      <c r="Z10" s="10"/>
      <c r="AA10" s="51">
        <v>43647</v>
      </c>
      <c r="AB10" s="52">
        <v>4296</v>
      </c>
      <c r="AC10" s="52">
        <v>1</v>
      </c>
      <c r="AD10" s="52"/>
    </row>
    <row r="11" spans="1:30">
      <c r="K11" s="38"/>
      <c r="L11" s="64" t="s">
        <v>133</v>
      </c>
      <c r="M11" s="64">
        <f t="shared" ref="M11:X11" si="0">SUM(M3:M10)</f>
        <v>478</v>
      </c>
      <c r="N11" s="64">
        <f t="shared" si="0"/>
        <v>554</v>
      </c>
      <c r="O11" s="64">
        <f t="shared" si="0"/>
        <v>600</v>
      </c>
      <c r="P11" s="64">
        <f t="shared" si="0"/>
        <v>3145</v>
      </c>
      <c r="Q11" s="64">
        <f t="shared" si="0"/>
        <v>3771</v>
      </c>
      <c r="R11" s="64">
        <f t="shared" si="0"/>
        <v>3379</v>
      </c>
      <c r="S11" s="64">
        <f t="shared" si="0"/>
        <v>2736</v>
      </c>
      <c r="T11" s="64">
        <f t="shared" si="0"/>
        <v>4296</v>
      </c>
      <c r="U11" s="64">
        <f t="shared" si="0"/>
        <v>3526</v>
      </c>
      <c r="V11" s="64">
        <f t="shared" si="0"/>
        <v>4062</v>
      </c>
      <c r="W11" s="64">
        <f t="shared" si="0"/>
        <v>2324</v>
      </c>
      <c r="X11" s="64">
        <f t="shared" si="0"/>
        <v>3183</v>
      </c>
      <c r="AA11" s="51">
        <v>43678</v>
      </c>
      <c r="AB11" s="52">
        <v>3526</v>
      </c>
      <c r="AC11" s="52">
        <v>0</v>
      </c>
      <c r="AD11" s="52"/>
    </row>
    <row r="12" spans="1:30">
      <c r="AA12" s="51">
        <v>43709</v>
      </c>
      <c r="AB12" s="52">
        <v>4062</v>
      </c>
      <c r="AC12" s="52">
        <v>0</v>
      </c>
      <c r="AD12" s="52"/>
    </row>
    <row r="13" spans="1:30">
      <c r="L13"/>
      <c r="M13"/>
      <c r="N13"/>
      <c r="O13"/>
      <c r="P13"/>
      <c r="Q13"/>
      <c r="AA13" s="51">
        <v>43739</v>
      </c>
      <c r="AB13" s="52">
        <v>2324</v>
      </c>
      <c r="AC13" s="52">
        <v>1</v>
      </c>
      <c r="AD13" s="52"/>
    </row>
    <row r="14" spans="1:30">
      <c r="L14"/>
      <c r="M14"/>
      <c r="N14"/>
      <c r="O14"/>
      <c r="P14"/>
      <c r="Q14"/>
      <c r="AA14" s="51">
        <v>43770</v>
      </c>
      <c r="AB14" s="52">
        <v>3183</v>
      </c>
      <c r="AC14" s="52">
        <v>0</v>
      </c>
      <c r="AD14" s="52"/>
    </row>
    <row r="15" spans="1:30">
      <c r="L15"/>
      <c r="M15"/>
      <c r="N15"/>
      <c r="O15"/>
      <c r="P15"/>
      <c r="Q15"/>
    </row>
    <row r="16" spans="1:30">
      <c r="L16"/>
      <c r="M16"/>
      <c r="N16"/>
      <c r="O16"/>
      <c r="P16"/>
      <c r="Q16"/>
    </row>
    <row r="17" spans="12:17">
      <c r="L17"/>
      <c r="M17"/>
      <c r="N17"/>
      <c r="O17"/>
      <c r="P17"/>
      <c r="Q17"/>
    </row>
    <row r="18" spans="12:17">
      <c r="L18"/>
      <c r="M18"/>
      <c r="N18"/>
      <c r="O18"/>
      <c r="P18"/>
      <c r="Q18"/>
    </row>
    <row r="19" spans="12:17">
      <c r="L19"/>
      <c r="M19"/>
      <c r="N19"/>
      <c r="O19"/>
      <c r="P19"/>
      <c r="Q19"/>
    </row>
    <row r="20" spans="12:17">
      <c r="L20"/>
      <c r="M20"/>
      <c r="N20"/>
      <c r="O20"/>
      <c r="P20"/>
      <c r="Q20"/>
    </row>
    <row r="21" spans="12:17">
      <c r="L21"/>
      <c r="M21"/>
      <c r="N21"/>
      <c r="O21"/>
      <c r="P21"/>
      <c r="Q21"/>
    </row>
    <row r="22" spans="12:17">
      <c r="L22"/>
      <c r="M22"/>
      <c r="N22"/>
      <c r="O22"/>
      <c r="P22"/>
      <c r="Q22"/>
    </row>
    <row r="23" spans="12:17">
      <c r="L23"/>
      <c r="M23"/>
      <c r="N23"/>
      <c r="O23"/>
      <c r="P23"/>
      <c r="Q23"/>
    </row>
    <row r="24" spans="12:17">
      <c r="L24"/>
      <c r="M24"/>
      <c r="N24"/>
      <c r="O24"/>
      <c r="P24"/>
      <c r="Q24"/>
    </row>
    <row r="25" spans="12:17">
      <c r="L25"/>
      <c r="M25"/>
      <c r="N25"/>
      <c r="O25"/>
      <c r="P25"/>
      <c r="Q25"/>
    </row>
    <row r="26" spans="12:17">
      <c r="L26"/>
      <c r="M26"/>
      <c r="N26"/>
      <c r="O26"/>
      <c r="P26"/>
      <c r="Q26"/>
    </row>
    <row r="27" spans="12:17">
      <c r="L27"/>
      <c r="M27"/>
      <c r="N27"/>
      <c r="O27"/>
      <c r="P27"/>
      <c r="Q27"/>
    </row>
    <row r="28" spans="12:17">
      <c r="L28"/>
      <c r="M28"/>
      <c r="N28"/>
      <c r="O28"/>
      <c r="P28"/>
      <c r="Q2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CD143-9D36-DB44-85E6-1DCE7919E7E3}">
  <dimension ref="A1:W20"/>
  <sheetViews>
    <sheetView workbookViewId="0">
      <selection activeCell="L24" sqref="L24"/>
    </sheetView>
  </sheetViews>
  <sheetFormatPr baseColWidth="10" defaultRowHeight="16"/>
  <cols>
    <col min="4" max="4" width="23.33203125" customWidth="1"/>
    <col min="6" max="6" width="10.83203125" style="16"/>
    <col min="16" max="16" width="13.6640625" customWidth="1"/>
    <col min="17" max="17" width="25.83203125" customWidth="1"/>
    <col min="18" max="18" width="28.5" customWidth="1"/>
    <col min="23" max="23" width="10.83203125" style="16"/>
  </cols>
  <sheetData>
    <row r="1" spans="1:20">
      <c r="A1" s="55" t="s">
        <v>0</v>
      </c>
      <c r="B1" s="55" t="s">
        <v>522</v>
      </c>
      <c r="C1" s="55" t="s">
        <v>523</v>
      </c>
      <c r="D1" s="55" t="s">
        <v>541</v>
      </c>
      <c r="F1" s="16" t="s">
        <v>525</v>
      </c>
      <c r="I1" s="29"/>
      <c r="J1" s="29"/>
      <c r="K1" s="29"/>
      <c r="L1" s="29"/>
      <c r="M1" s="29"/>
      <c r="N1" s="29"/>
      <c r="O1" s="29" t="s">
        <v>1289</v>
      </c>
      <c r="P1" s="29"/>
      <c r="Q1" s="29"/>
      <c r="R1" s="29"/>
      <c r="S1" s="29"/>
      <c r="T1" s="29"/>
    </row>
    <row r="2" spans="1:20">
      <c r="A2" s="90">
        <v>43435</v>
      </c>
      <c r="B2" s="38" t="s">
        <v>5</v>
      </c>
      <c r="C2" s="38" t="s">
        <v>47</v>
      </c>
      <c r="D2" s="38" t="s">
        <v>134</v>
      </c>
      <c r="G2" s="52" t="s">
        <v>529</v>
      </c>
      <c r="H2" s="52" t="s">
        <v>526</v>
      </c>
      <c r="I2" s="52" t="s">
        <v>527</v>
      </c>
      <c r="J2" s="52" t="s">
        <v>528</v>
      </c>
      <c r="K2" s="52" t="s">
        <v>542</v>
      </c>
      <c r="L2" s="64" t="s">
        <v>133</v>
      </c>
      <c r="O2" s="49" t="s">
        <v>529</v>
      </c>
      <c r="P2" s="49" t="s">
        <v>531</v>
      </c>
      <c r="Q2" s="49" t="s">
        <v>532</v>
      </c>
      <c r="R2" s="49" t="s">
        <v>533</v>
      </c>
    </row>
    <row r="3" spans="1:20">
      <c r="A3" s="90">
        <v>43556</v>
      </c>
      <c r="B3" s="38" t="s">
        <v>5</v>
      </c>
      <c r="C3" s="38" t="s">
        <v>47</v>
      </c>
      <c r="D3" s="38" t="s">
        <v>134</v>
      </c>
      <c r="G3" s="91">
        <v>43435</v>
      </c>
      <c r="H3" s="58">
        <v>0</v>
      </c>
      <c r="I3" s="58">
        <v>3.9</v>
      </c>
      <c r="J3" s="58">
        <v>606.1</v>
      </c>
      <c r="K3" s="58">
        <v>1446.7</v>
      </c>
      <c r="L3" s="64">
        <f t="shared" ref="L3:L14" si="0">SUM(H3:K3)</f>
        <v>2056.6999999999998</v>
      </c>
      <c r="O3" s="51">
        <v>43435</v>
      </c>
      <c r="P3" s="52">
        <v>2056.6999999999998</v>
      </c>
      <c r="Q3" s="52">
        <v>1</v>
      </c>
      <c r="R3" s="52">
        <v>0</v>
      </c>
    </row>
    <row r="4" spans="1:20">
      <c r="A4" s="90">
        <v>43586</v>
      </c>
      <c r="B4" s="38" t="s">
        <v>51</v>
      </c>
      <c r="C4" s="38" t="s">
        <v>47</v>
      </c>
      <c r="D4" s="38" t="s">
        <v>135</v>
      </c>
      <c r="G4" s="91">
        <v>43466</v>
      </c>
      <c r="H4" s="58">
        <v>0</v>
      </c>
      <c r="I4" s="58">
        <v>0</v>
      </c>
      <c r="J4" s="58">
        <v>920</v>
      </c>
      <c r="K4" s="58">
        <v>1934.5</v>
      </c>
      <c r="L4" s="64">
        <f t="shared" si="0"/>
        <v>2854.5</v>
      </c>
      <c r="O4" s="51">
        <v>43466</v>
      </c>
      <c r="P4" s="52">
        <v>2854.5</v>
      </c>
      <c r="Q4" s="52">
        <v>0</v>
      </c>
      <c r="R4" s="52">
        <v>0</v>
      </c>
    </row>
    <row r="5" spans="1:20">
      <c r="A5" s="90">
        <v>43647</v>
      </c>
      <c r="B5" s="38" t="s">
        <v>5</v>
      </c>
      <c r="C5" s="38" t="s">
        <v>47</v>
      </c>
      <c r="D5" s="38" t="s">
        <v>136</v>
      </c>
      <c r="G5" s="91">
        <v>43497</v>
      </c>
      <c r="H5" s="58">
        <v>0</v>
      </c>
      <c r="I5" s="58">
        <v>0</v>
      </c>
      <c r="J5" s="58">
        <v>923.5</v>
      </c>
      <c r="K5" s="58">
        <v>2126.5</v>
      </c>
      <c r="L5" s="64">
        <f t="shared" si="0"/>
        <v>3050</v>
      </c>
      <c r="O5" s="51">
        <v>43497</v>
      </c>
      <c r="P5" s="52">
        <v>3050</v>
      </c>
      <c r="Q5" s="52">
        <v>0</v>
      </c>
      <c r="R5" s="52">
        <v>0</v>
      </c>
    </row>
    <row r="6" spans="1:20">
      <c r="A6" s="90">
        <v>43739</v>
      </c>
      <c r="B6" s="38" t="s">
        <v>5</v>
      </c>
      <c r="C6" s="38" t="s">
        <v>47</v>
      </c>
      <c r="D6" s="38" t="s">
        <v>135</v>
      </c>
      <c r="G6" s="91">
        <v>43525</v>
      </c>
      <c r="H6" s="58">
        <v>0</v>
      </c>
      <c r="I6" s="58">
        <v>18.600000000000001</v>
      </c>
      <c r="J6" s="58">
        <v>1384.3</v>
      </c>
      <c r="K6" s="58">
        <v>2178.1</v>
      </c>
      <c r="L6" s="64">
        <f t="shared" si="0"/>
        <v>3581</v>
      </c>
      <c r="O6" s="51">
        <v>43525</v>
      </c>
      <c r="P6" s="52">
        <v>3581</v>
      </c>
      <c r="Q6" s="52">
        <v>0</v>
      </c>
      <c r="R6" s="52">
        <v>0</v>
      </c>
    </row>
    <row r="7" spans="1:20">
      <c r="A7" s="90">
        <v>43770</v>
      </c>
      <c r="B7" s="38" t="s">
        <v>51</v>
      </c>
      <c r="C7" s="38" t="s">
        <v>47</v>
      </c>
      <c r="D7" s="38" t="s">
        <v>135</v>
      </c>
      <c r="G7" s="91">
        <v>43556</v>
      </c>
      <c r="H7" s="58">
        <v>0</v>
      </c>
      <c r="I7" s="58">
        <v>14.5</v>
      </c>
      <c r="J7" s="58">
        <v>1694.5</v>
      </c>
      <c r="K7" s="58">
        <v>3041.4</v>
      </c>
      <c r="L7" s="64">
        <f t="shared" si="0"/>
        <v>4750.3999999999996</v>
      </c>
      <c r="O7" s="51">
        <v>43556</v>
      </c>
      <c r="P7" s="52">
        <v>4750.3999999999996</v>
      </c>
      <c r="Q7" s="52">
        <v>1</v>
      </c>
      <c r="R7" s="52">
        <v>0</v>
      </c>
    </row>
    <row r="8" spans="1:20">
      <c r="G8" s="91">
        <v>43586</v>
      </c>
      <c r="H8" s="58">
        <v>877.1</v>
      </c>
      <c r="I8" s="58">
        <v>19.2</v>
      </c>
      <c r="J8" s="58">
        <v>3572.1</v>
      </c>
      <c r="K8" s="58">
        <v>4314.3999999999996</v>
      </c>
      <c r="L8" s="64">
        <f t="shared" si="0"/>
        <v>8782.7999999999993</v>
      </c>
      <c r="O8" s="51">
        <v>43586</v>
      </c>
      <c r="P8" s="52">
        <v>8782.7999999999993</v>
      </c>
      <c r="Q8" s="52">
        <v>0</v>
      </c>
      <c r="R8" s="52">
        <v>1</v>
      </c>
    </row>
    <row r="9" spans="1:20">
      <c r="G9" s="91">
        <v>43617</v>
      </c>
      <c r="H9" s="58">
        <v>2771.8</v>
      </c>
      <c r="I9" s="58">
        <v>0.4</v>
      </c>
      <c r="J9" s="58">
        <v>3425.5</v>
      </c>
      <c r="K9" s="58">
        <v>2389.4</v>
      </c>
      <c r="L9" s="64">
        <f t="shared" si="0"/>
        <v>8587.1</v>
      </c>
      <c r="O9" s="51">
        <v>43617</v>
      </c>
      <c r="P9" s="52">
        <v>8587.1</v>
      </c>
      <c r="Q9" s="52">
        <v>0</v>
      </c>
      <c r="R9" s="52">
        <v>0</v>
      </c>
    </row>
    <row r="10" spans="1:20">
      <c r="G10" s="91">
        <v>43647</v>
      </c>
      <c r="H10" s="58">
        <v>4109.2</v>
      </c>
      <c r="I10" s="58">
        <v>0</v>
      </c>
      <c r="J10" s="58">
        <v>4198.5</v>
      </c>
      <c r="K10" s="58">
        <v>4838.7</v>
      </c>
      <c r="L10" s="64">
        <f t="shared" si="0"/>
        <v>13146.400000000001</v>
      </c>
      <c r="O10" s="51">
        <v>43647</v>
      </c>
      <c r="P10" s="52">
        <v>13146.400000000001</v>
      </c>
      <c r="Q10" s="52">
        <v>1</v>
      </c>
      <c r="R10" s="52">
        <v>0</v>
      </c>
    </row>
    <row r="11" spans="1:20">
      <c r="G11" s="91">
        <v>43678</v>
      </c>
      <c r="H11" s="58">
        <v>2929.3</v>
      </c>
      <c r="I11" s="58">
        <v>0</v>
      </c>
      <c r="J11" s="58">
        <v>5694.6</v>
      </c>
      <c r="K11" s="58">
        <v>4390.6000000000004</v>
      </c>
      <c r="L11" s="64">
        <f t="shared" si="0"/>
        <v>13014.500000000002</v>
      </c>
      <c r="O11" s="51">
        <v>43678</v>
      </c>
      <c r="P11" s="52">
        <v>13014.500000000002</v>
      </c>
      <c r="Q11" s="52">
        <v>0</v>
      </c>
      <c r="R11" s="52">
        <v>0</v>
      </c>
    </row>
    <row r="12" spans="1:20">
      <c r="G12" s="91">
        <v>43709</v>
      </c>
      <c r="H12" s="58">
        <v>5314.2</v>
      </c>
      <c r="I12" s="58">
        <v>0</v>
      </c>
      <c r="J12" s="58">
        <v>4537</v>
      </c>
      <c r="K12" s="58">
        <v>6117.3</v>
      </c>
      <c r="L12" s="64">
        <f t="shared" si="0"/>
        <v>15968.5</v>
      </c>
      <c r="O12" s="51">
        <v>43709</v>
      </c>
      <c r="P12" s="52">
        <v>15968.5</v>
      </c>
      <c r="Q12" s="52">
        <v>0</v>
      </c>
      <c r="R12" s="52">
        <v>0</v>
      </c>
    </row>
    <row r="13" spans="1:20">
      <c r="G13" s="91">
        <v>43739</v>
      </c>
      <c r="H13" s="58">
        <v>6295.2</v>
      </c>
      <c r="I13" s="58">
        <v>0</v>
      </c>
      <c r="J13" s="58">
        <v>5573.5</v>
      </c>
      <c r="K13" s="58">
        <v>5940</v>
      </c>
      <c r="L13" s="64">
        <f t="shared" si="0"/>
        <v>17808.7</v>
      </c>
      <c r="O13" s="51">
        <v>43739</v>
      </c>
      <c r="P13" s="52">
        <v>17808.7</v>
      </c>
      <c r="Q13" s="52">
        <v>1</v>
      </c>
      <c r="R13" s="52">
        <v>0</v>
      </c>
    </row>
    <row r="14" spans="1:20">
      <c r="G14" s="91">
        <v>43770</v>
      </c>
      <c r="H14" s="58">
        <v>5570.6</v>
      </c>
      <c r="I14" s="58">
        <v>0</v>
      </c>
      <c r="J14" s="58">
        <v>4116.3999999999996</v>
      </c>
      <c r="K14" s="58">
        <v>5012.6000000000004</v>
      </c>
      <c r="L14" s="64">
        <f t="shared" si="0"/>
        <v>14699.6</v>
      </c>
      <c r="O14" s="51">
        <v>43770</v>
      </c>
      <c r="P14" s="52">
        <v>14699.6</v>
      </c>
      <c r="Q14" s="52">
        <v>0</v>
      </c>
      <c r="R14" s="52">
        <v>1</v>
      </c>
    </row>
    <row r="17" spans="7:7">
      <c r="G17" s="29"/>
    </row>
    <row r="18" spans="7:7">
      <c r="G18" s="29"/>
    </row>
    <row r="19" spans="7:7">
      <c r="G19" s="29"/>
    </row>
    <row r="20" spans="7:7">
      <c r="G20" s="29"/>
    </row>
  </sheetData>
  <phoneticPr fontId="1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87FA7-D3FE-5947-9A27-22034C4CFAA0}">
  <dimension ref="A1:P9"/>
  <sheetViews>
    <sheetView zoomScale="125" workbookViewId="0">
      <selection activeCell="M1" sqref="M1"/>
    </sheetView>
  </sheetViews>
  <sheetFormatPr baseColWidth="10" defaultRowHeight="16"/>
  <cols>
    <col min="4" max="4" width="26.33203125" customWidth="1"/>
    <col min="7" max="7" width="10.83203125" style="16"/>
    <col min="14" max="14" width="13.1640625" customWidth="1"/>
    <col min="15" max="15" width="29.5" customWidth="1"/>
    <col min="16" max="16" width="31.5" customWidth="1"/>
  </cols>
  <sheetData>
    <row r="1" spans="1:16">
      <c r="A1" s="55" t="s">
        <v>0</v>
      </c>
      <c r="B1" s="55" t="s">
        <v>522</v>
      </c>
      <c r="C1" s="55" t="s">
        <v>523</v>
      </c>
      <c r="D1" s="55" t="s">
        <v>541</v>
      </c>
      <c r="G1" s="16" t="s">
        <v>525</v>
      </c>
      <c r="M1" t="s">
        <v>1290</v>
      </c>
    </row>
    <row r="2" spans="1:16">
      <c r="A2" s="90">
        <v>43770</v>
      </c>
      <c r="B2" s="38" t="s">
        <v>51</v>
      </c>
      <c r="C2" s="38" t="s">
        <v>137</v>
      </c>
      <c r="D2" s="38" t="s">
        <v>139</v>
      </c>
      <c r="E2" t="s">
        <v>142</v>
      </c>
      <c r="H2" s="38" t="s">
        <v>529</v>
      </c>
      <c r="I2" s="38" t="s">
        <v>526</v>
      </c>
      <c r="J2" s="38" t="s">
        <v>527</v>
      </c>
      <c r="K2" s="46" t="s">
        <v>133</v>
      </c>
      <c r="M2" s="49" t="s">
        <v>529</v>
      </c>
      <c r="N2" s="49" t="s">
        <v>531</v>
      </c>
      <c r="O2" s="49" t="s">
        <v>532</v>
      </c>
      <c r="P2" s="49" t="s">
        <v>533</v>
      </c>
    </row>
    <row r="3" spans="1:16">
      <c r="A3" s="90">
        <v>43770</v>
      </c>
      <c r="B3" s="38" t="s">
        <v>51</v>
      </c>
      <c r="C3" s="38" t="s">
        <v>137</v>
      </c>
      <c r="D3" s="38" t="s">
        <v>138</v>
      </c>
      <c r="E3" t="s">
        <v>142</v>
      </c>
      <c r="H3" s="90">
        <v>43770</v>
      </c>
      <c r="I3" s="38">
        <v>6.8</v>
      </c>
      <c r="J3" s="38">
        <v>14.56</v>
      </c>
      <c r="K3" s="46">
        <f>SUM(I3:J3)</f>
        <v>21.36</v>
      </c>
      <c r="M3" s="91">
        <v>43770</v>
      </c>
      <c r="N3" s="58">
        <v>21.36</v>
      </c>
      <c r="O3" s="58">
        <v>0</v>
      </c>
      <c r="P3" s="58">
        <v>8</v>
      </c>
    </row>
    <row r="4" spans="1:16">
      <c r="A4" s="90">
        <v>43770</v>
      </c>
      <c r="B4" s="38" t="s">
        <v>51</v>
      </c>
      <c r="C4" s="38" t="s">
        <v>137</v>
      </c>
      <c r="D4" s="38" t="s">
        <v>140</v>
      </c>
      <c r="E4" t="s">
        <v>142</v>
      </c>
    </row>
    <row r="5" spans="1:16">
      <c r="A5" s="90">
        <v>43770</v>
      </c>
      <c r="B5" s="38" t="s">
        <v>51</v>
      </c>
      <c r="C5" s="38" t="s">
        <v>137</v>
      </c>
      <c r="D5" s="38" t="s">
        <v>141</v>
      </c>
      <c r="E5" t="s">
        <v>142</v>
      </c>
    </row>
    <row r="6" spans="1:16">
      <c r="A6" s="90">
        <v>43770</v>
      </c>
      <c r="B6" s="38" t="s">
        <v>51</v>
      </c>
      <c r="C6" s="38" t="s">
        <v>137</v>
      </c>
      <c r="D6" s="38" t="s">
        <v>140</v>
      </c>
      <c r="E6" t="s">
        <v>142</v>
      </c>
    </row>
    <row r="7" spans="1:16">
      <c r="A7" s="90">
        <v>43770</v>
      </c>
      <c r="B7" s="38" t="s">
        <v>51</v>
      </c>
      <c r="C7" s="38" t="s">
        <v>137</v>
      </c>
      <c r="D7" s="38" t="s">
        <v>141</v>
      </c>
      <c r="E7" t="s">
        <v>142</v>
      </c>
    </row>
    <row r="8" spans="1:16">
      <c r="A8" s="90">
        <v>43770</v>
      </c>
      <c r="B8" s="38" t="s">
        <v>51</v>
      </c>
      <c r="C8" s="38" t="s">
        <v>137</v>
      </c>
      <c r="D8" s="38" t="s">
        <v>140</v>
      </c>
      <c r="E8" t="s">
        <v>142</v>
      </c>
    </row>
    <row r="9" spans="1:16">
      <c r="A9" s="90">
        <v>43770</v>
      </c>
      <c r="B9" s="38" t="s">
        <v>51</v>
      </c>
      <c r="C9" s="38" t="s">
        <v>137</v>
      </c>
      <c r="D9" s="38" t="s">
        <v>141</v>
      </c>
      <c r="E9" t="s">
        <v>142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46A13-1F70-4247-ADDA-8CDBC0CF9878}">
  <dimension ref="A1:Y66"/>
  <sheetViews>
    <sheetView topLeftCell="G1" zoomScale="125" workbookViewId="0">
      <selection activeCell="L19" sqref="L19"/>
    </sheetView>
  </sheetViews>
  <sheetFormatPr baseColWidth="10" defaultRowHeight="16"/>
  <cols>
    <col min="1" max="1" width="10.83203125" style="6"/>
    <col min="2" max="2" width="14.6640625" style="6" customWidth="1"/>
    <col min="3" max="3" width="25" style="6" customWidth="1"/>
    <col min="4" max="4" width="24.5" style="6" customWidth="1"/>
    <col min="5" max="5" width="33" style="6" customWidth="1"/>
    <col min="6" max="6" width="38.33203125" style="6" customWidth="1"/>
    <col min="7" max="7" width="73.83203125" style="6" customWidth="1"/>
    <col min="8" max="8" width="10.83203125" style="6"/>
    <col min="9" max="9" width="10.83203125" style="16"/>
    <col min="10" max="10" width="19.1640625" style="6" customWidth="1"/>
    <col min="11" max="16" width="10.83203125" style="6"/>
    <col min="17" max="17" width="13.6640625" style="6" customWidth="1"/>
    <col min="18" max="18" width="32.83203125" style="6" customWidth="1"/>
    <col min="19" max="19" width="30.83203125" style="6" customWidth="1"/>
    <col min="20" max="21" width="10.83203125" style="6"/>
    <col min="22" max="22" width="37.33203125" style="6" bestFit="1" customWidth="1"/>
    <col min="23" max="23" width="15.5" style="6" bestFit="1" customWidth="1"/>
    <col min="24" max="24" width="10.83203125" style="6" bestFit="1" customWidth="1"/>
    <col min="25" max="16384" width="10.83203125" style="6"/>
  </cols>
  <sheetData>
    <row r="1" spans="1:25">
      <c r="A1" s="59" t="s">
        <v>0</v>
      </c>
      <c r="B1" s="59" t="s">
        <v>518</v>
      </c>
      <c r="C1" s="59" t="s">
        <v>536</v>
      </c>
      <c r="D1" s="59" t="s">
        <v>540</v>
      </c>
      <c r="E1" s="59" t="s">
        <v>537</v>
      </c>
      <c r="F1" s="59" t="s">
        <v>535</v>
      </c>
      <c r="G1" s="59" t="s">
        <v>520</v>
      </c>
      <c r="I1" s="16" t="s">
        <v>525</v>
      </c>
      <c r="J1" s="17"/>
      <c r="K1" s="18"/>
      <c r="L1" s="30"/>
      <c r="M1" s="30"/>
      <c r="N1" s="17"/>
      <c r="O1" s="17"/>
      <c r="P1" s="97" t="s">
        <v>1291</v>
      </c>
      <c r="Q1" s="17"/>
      <c r="R1" s="17"/>
      <c r="S1" s="17"/>
      <c r="T1" s="17"/>
      <c r="U1" s="17"/>
      <c r="V1" s="1" t="s">
        <v>1283</v>
      </c>
      <c r="W1" s="1" t="s">
        <v>22</v>
      </c>
      <c r="X1"/>
      <c r="Y1"/>
    </row>
    <row r="2" spans="1:25">
      <c r="A2" s="66">
        <v>43735</v>
      </c>
      <c r="B2" s="67" t="s">
        <v>146</v>
      </c>
      <c r="C2" s="67" t="s">
        <v>4</v>
      </c>
      <c r="D2" s="67" t="s">
        <v>4</v>
      </c>
      <c r="E2" s="67" t="s">
        <v>5</v>
      </c>
      <c r="F2" s="67" t="s">
        <v>47</v>
      </c>
      <c r="G2" s="68" t="s">
        <v>147</v>
      </c>
      <c r="J2" s="94" t="s">
        <v>529</v>
      </c>
      <c r="K2" s="95" t="s">
        <v>526</v>
      </c>
      <c r="L2" s="95" t="s">
        <v>527</v>
      </c>
      <c r="M2" s="46" t="s">
        <v>133</v>
      </c>
      <c r="N2" s="19"/>
      <c r="O2" s="19"/>
      <c r="P2" s="49" t="s">
        <v>529</v>
      </c>
      <c r="Q2" s="49" t="s">
        <v>531</v>
      </c>
      <c r="R2" s="49" t="s">
        <v>532</v>
      </c>
      <c r="S2" s="49" t="s">
        <v>533</v>
      </c>
      <c r="T2" s="19"/>
      <c r="U2" s="19"/>
      <c r="V2" s="1" t="s">
        <v>10</v>
      </c>
      <c r="W2" t="s">
        <v>5</v>
      </c>
      <c r="X2" t="s">
        <v>11</v>
      </c>
      <c r="Y2"/>
    </row>
    <row r="3" spans="1:25">
      <c r="A3" s="66">
        <v>43735</v>
      </c>
      <c r="B3" s="67" t="str">
        <f t="shared" ref="B3:B66" si="0">B2</f>
        <v>52CG2DGAXJ5017983</v>
      </c>
      <c r="C3" s="67" t="s">
        <v>4</v>
      </c>
      <c r="D3" s="67" t="s">
        <v>4</v>
      </c>
      <c r="E3" s="67" t="s">
        <v>5</v>
      </c>
      <c r="F3" s="67" t="s">
        <v>47</v>
      </c>
      <c r="G3" s="68" t="s">
        <v>145</v>
      </c>
      <c r="J3" s="96">
        <v>43709</v>
      </c>
      <c r="K3" s="57">
        <v>0</v>
      </c>
      <c r="L3" s="95">
        <v>2.7</v>
      </c>
      <c r="M3" s="46">
        <f t="shared" ref="M3:M5" si="1">SUM(K3:L3)</f>
        <v>2.7</v>
      </c>
      <c r="N3" s="19"/>
      <c r="O3" s="19"/>
      <c r="P3" s="51">
        <v>43435</v>
      </c>
      <c r="Q3" s="52">
        <v>0</v>
      </c>
      <c r="R3" s="52">
        <v>0</v>
      </c>
      <c r="S3" s="52">
        <v>0</v>
      </c>
      <c r="T3" s="19"/>
      <c r="U3" s="31"/>
      <c r="V3" s="2" t="s">
        <v>19</v>
      </c>
      <c r="W3" s="3">
        <v>6</v>
      </c>
      <c r="X3" s="3">
        <v>6</v>
      </c>
      <c r="Y3"/>
    </row>
    <row r="4" spans="1:25">
      <c r="A4" s="66">
        <v>43735</v>
      </c>
      <c r="B4" s="67" t="str">
        <f t="shared" si="0"/>
        <v>52CG2DGAXJ5017983</v>
      </c>
      <c r="C4" s="67" t="s">
        <v>4</v>
      </c>
      <c r="D4" s="67" t="s">
        <v>4</v>
      </c>
      <c r="E4" s="67" t="s">
        <v>5</v>
      </c>
      <c r="F4" s="67" t="s">
        <v>47</v>
      </c>
      <c r="G4" s="68" t="s">
        <v>143</v>
      </c>
      <c r="J4" s="96">
        <v>43739</v>
      </c>
      <c r="K4" s="57">
        <v>0</v>
      </c>
      <c r="L4" s="95">
        <v>10.199999999999999</v>
      </c>
      <c r="M4" s="46">
        <f t="shared" si="1"/>
        <v>10.199999999999999</v>
      </c>
      <c r="P4" s="51">
        <v>43466</v>
      </c>
      <c r="Q4" s="52">
        <v>0</v>
      </c>
      <c r="R4" s="52">
        <v>0</v>
      </c>
      <c r="S4" s="52">
        <v>0</v>
      </c>
      <c r="V4" s="2" t="s">
        <v>20</v>
      </c>
      <c r="W4" s="3">
        <v>25</v>
      </c>
      <c r="X4" s="3">
        <v>25</v>
      </c>
      <c r="Y4"/>
    </row>
    <row r="5" spans="1:25">
      <c r="A5" s="66">
        <v>43735</v>
      </c>
      <c r="B5" s="67" t="str">
        <f t="shared" si="0"/>
        <v>52CG2DGAXJ5017983</v>
      </c>
      <c r="C5" s="67" t="s">
        <v>4</v>
      </c>
      <c r="D5" s="67" t="s">
        <v>4</v>
      </c>
      <c r="E5" s="67" t="s">
        <v>5</v>
      </c>
      <c r="F5" s="67" t="s">
        <v>47</v>
      </c>
      <c r="G5" s="93" t="s">
        <v>148</v>
      </c>
      <c r="J5" s="96">
        <v>43770</v>
      </c>
      <c r="K5" s="57">
        <v>0</v>
      </c>
      <c r="L5" s="95">
        <v>13.2</v>
      </c>
      <c r="M5" s="46">
        <f t="shared" si="1"/>
        <v>13.2</v>
      </c>
      <c r="P5" s="51">
        <v>43497</v>
      </c>
      <c r="Q5" s="52">
        <v>0</v>
      </c>
      <c r="R5" s="52">
        <v>0</v>
      </c>
      <c r="S5" s="52">
        <v>0</v>
      </c>
      <c r="V5" s="2" t="s">
        <v>21</v>
      </c>
      <c r="W5" s="3">
        <v>34</v>
      </c>
      <c r="X5" s="3">
        <v>34</v>
      </c>
      <c r="Y5"/>
    </row>
    <row r="6" spans="1:25">
      <c r="A6" s="66">
        <v>43735</v>
      </c>
      <c r="B6" s="67" t="str">
        <f t="shared" si="0"/>
        <v>52CG2DGAXJ5017983</v>
      </c>
      <c r="C6" s="67" t="s">
        <v>4</v>
      </c>
      <c r="D6" s="67" t="s">
        <v>4</v>
      </c>
      <c r="E6" s="67" t="s">
        <v>5</v>
      </c>
      <c r="F6" s="67" t="s">
        <v>47</v>
      </c>
      <c r="G6" s="68" t="s">
        <v>149</v>
      </c>
      <c r="J6" s="17"/>
      <c r="K6" s="19"/>
      <c r="L6" s="19"/>
      <c r="P6" s="51">
        <v>43525</v>
      </c>
      <c r="Q6" s="52">
        <v>0</v>
      </c>
      <c r="R6" s="52">
        <v>0</v>
      </c>
      <c r="S6" s="52">
        <v>0</v>
      </c>
      <c r="V6" s="2" t="s">
        <v>11</v>
      </c>
      <c r="W6" s="3">
        <v>65</v>
      </c>
      <c r="X6" s="3">
        <v>65</v>
      </c>
      <c r="Y6"/>
    </row>
    <row r="7" spans="1:25">
      <c r="A7" s="66">
        <v>43735</v>
      </c>
      <c r="B7" s="67" t="str">
        <f t="shared" si="0"/>
        <v>52CG2DGAXJ5017983</v>
      </c>
      <c r="C7" s="67" t="s">
        <v>4</v>
      </c>
      <c r="D7" s="67" t="s">
        <v>4</v>
      </c>
      <c r="E7" s="67" t="s">
        <v>5</v>
      </c>
      <c r="F7" s="67" t="s">
        <v>47</v>
      </c>
      <c r="G7" s="93" t="s">
        <v>148</v>
      </c>
      <c r="P7" s="51">
        <v>43556</v>
      </c>
      <c r="Q7" s="52">
        <v>0</v>
      </c>
      <c r="R7" s="52">
        <v>0</v>
      </c>
      <c r="S7" s="52">
        <v>0</v>
      </c>
      <c r="V7"/>
      <c r="W7"/>
      <c r="X7"/>
      <c r="Y7"/>
    </row>
    <row r="8" spans="1:25">
      <c r="A8" s="66">
        <v>43740</v>
      </c>
      <c r="B8" s="67" t="str">
        <f t="shared" si="0"/>
        <v>52CG2DGAXJ5017983</v>
      </c>
      <c r="C8" s="67" t="s">
        <v>4</v>
      </c>
      <c r="D8" s="67" t="s">
        <v>4</v>
      </c>
      <c r="E8" s="67" t="s">
        <v>5</v>
      </c>
      <c r="F8" s="67" t="s">
        <v>47</v>
      </c>
      <c r="G8" s="68" t="s">
        <v>150</v>
      </c>
      <c r="P8" s="51">
        <v>43586</v>
      </c>
      <c r="Q8" s="52">
        <v>0</v>
      </c>
      <c r="R8" s="52">
        <v>0</v>
      </c>
      <c r="S8" s="52">
        <v>0</v>
      </c>
      <c r="V8"/>
      <c r="W8"/>
      <c r="X8"/>
      <c r="Y8"/>
    </row>
    <row r="9" spans="1:25">
      <c r="A9" s="66">
        <v>43740</v>
      </c>
      <c r="B9" s="67" t="str">
        <f t="shared" si="0"/>
        <v>52CG2DGAXJ5017983</v>
      </c>
      <c r="C9" s="67" t="s">
        <v>4</v>
      </c>
      <c r="D9" s="67" t="s">
        <v>4</v>
      </c>
      <c r="E9" s="67" t="s">
        <v>5</v>
      </c>
      <c r="F9" s="67" t="s">
        <v>47</v>
      </c>
      <c r="G9" s="68" t="s">
        <v>143</v>
      </c>
      <c r="P9" s="51">
        <v>43617</v>
      </c>
      <c r="Q9" s="52">
        <v>0</v>
      </c>
      <c r="R9" s="52">
        <v>0</v>
      </c>
      <c r="S9" s="52">
        <v>0</v>
      </c>
      <c r="V9"/>
      <c r="W9"/>
      <c r="X9"/>
      <c r="Y9"/>
    </row>
    <row r="10" spans="1:25">
      <c r="A10" s="66">
        <v>43742</v>
      </c>
      <c r="B10" s="67" t="str">
        <f t="shared" si="0"/>
        <v>52CG2DGAXJ5017983</v>
      </c>
      <c r="C10" s="67" t="s">
        <v>4</v>
      </c>
      <c r="D10" s="67" t="s">
        <v>4</v>
      </c>
      <c r="E10" s="67" t="s">
        <v>5</v>
      </c>
      <c r="F10" s="67" t="s">
        <v>47</v>
      </c>
      <c r="G10" s="93" t="s">
        <v>148</v>
      </c>
      <c r="P10" s="51">
        <v>43647</v>
      </c>
      <c r="Q10" s="52">
        <v>0</v>
      </c>
      <c r="R10" s="52">
        <v>0</v>
      </c>
      <c r="S10" s="52">
        <v>0</v>
      </c>
      <c r="V10"/>
      <c r="W10"/>
      <c r="X10"/>
      <c r="Y10"/>
    </row>
    <row r="11" spans="1:25">
      <c r="A11" s="66">
        <v>43742</v>
      </c>
      <c r="B11" s="67" t="str">
        <f t="shared" si="0"/>
        <v>52CG2DGAXJ5017983</v>
      </c>
      <c r="C11" s="67" t="s">
        <v>4</v>
      </c>
      <c r="D11" s="67" t="s">
        <v>4</v>
      </c>
      <c r="E11" s="67" t="s">
        <v>5</v>
      </c>
      <c r="F11" s="67" t="s">
        <v>47</v>
      </c>
      <c r="G11" s="68" t="s">
        <v>151</v>
      </c>
      <c r="P11" s="51">
        <v>43678</v>
      </c>
      <c r="Q11" s="52">
        <v>0</v>
      </c>
      <c r="R11" s="52">
        <v>0</v>
      </c>
      <c r="S11" s="52">
        <v>0</v>
      </c>
      <c r="V11"/>
      <c r="W11"/>
      <c r="X11"/>
    </row>
    <row r="12" spans="1:25">
      <c r="A12" s="66">
        <v>43767</v>
      </c>
      <c r="B12" s="67" t="str">
        <f t="shared" si="0"/>
        <v>52CG2DGAXJ5017983</v>
      </c>
      <c r="C12" s="67" t="s">
        <v>4</v>
      </c>
      <c r="D12" s="67" t="s">
        <v>4</v>
      </c>
      <c r="E12" s="67" t="s">
        <v>5</v>
      </c>
      <c r="F12" s="67" t="s">
        <v>47</v>
      </c>
      <c r="G12" s="68" t="s">
        <v>152</v>
      </c>
      <c r="P12" s="51">
        <v>43709</v>
      </c>
      <c r="Q12" s="52">
        <v>2.7</v>
      </c>
      <c r="R12" s="52">
        <v>6</v>
      </c>
      <c r="S12" s="52">
        <v>0</v>
      </c>
      <c r="V12"/>
      <c r="W12"/>
      <c r="X12"/>
    </row>
    <row r="13" spans="1:25">
      <c r="A13" s="66">
        <v>43767</v>
      </c>
      <c r="B13" s="67" t="str">
        <f t="shared" si="0"/>
        <v>52CG2DGAXJ5017983</v>
      </c>
      <c r="C13" s="67" t="s">
        <v>4</v>
      </c>
      <c r="D13" s="67" t="s">
        <v>4</v>
      </c>
      <c r="E13" s="67" t="s">
        <v>5</v>
      </c>
      <c r="F13" s="67" t="s">
        <v>47</v>
      </c>
      <c r="G13" s="68" t="s">
        <v>152</v>
      </c>
      <c r="P13" s="51">
        <v>43739</v>
      </c>
      <c r="Q13" s="52">
        <v>10.199999999999999</v>
      </c>
      <c r="R13" s="52">
        <v>25</v>
      </c>
      <c r="S13" s="52">
        <v>0</v>
      </c>
      <c r="V13"/>
      <c r="W13"/>
      <c r="X13"/>
    </row>
    <row r="14" spans="1:25">
      <c r="A14" s="66">
        <v>43767</v>
      </c>
      <c r="B14" s="67" t="str">
        <f t="shared" si="0"/>
        <v>52CG2DGAXJ5017983</v>
      </c>
      <c r="C14" s="67" t="s">
        <v>4</v>
      </c>
      <c r="D14" s="67" t="s">
        <v>4</v>
      </c>
      <c r="E14" s="67" t="s">
        <v>5</v>
      </c>
      <c r="F14" s="67" t="s">
        <v>47</v>
      </c>
      <c r="G14" s="68" t="s">
        <v>143</v>
      </c>
      <c r="P14" s="51">
        <v>43770</v>
      </c>
      <c r="Q14" s="52">
        <v>13.2</v>
      </c>
      <c r="R14" s="52">
        <v>34</v>
      </c>
      <c r="S14" s="52">
        <v>0</v>
      </c>
      <c r="V14"/>
      <c r="W14"/>
      <c r="X14"/>
    </row>
    <row r="15" spans="1:25">
      <c r="A15" s="66">
        <v>43767</v>
      </c>
      <c r="B15" s="67" t="str">
        <f t="shared" si="0"/>
        <v>52CG2DGAXJ5017983</v>
      </c>
      <c r="C15" s="67" t="s">
        <v>4</v>
      </c>
      <c r="D15" s="67" t="s">
        <v>4</v>
      </c>
      <c r="E15" s="67" t="s">
        <v>5</v>
      </c>
      <c r="F15" s="67" t="s">
        <v>47</v>
      </c>
      <c r="G15" s="68" t="s">
        <v>143</v>
      </c>
      <c r="V15"/>
      <c r="W15"/>
      <c r="X15"/>
    </row>
    <row r="16" spans="1:25">
      <c r="A16" s="66">
        <v>43767</v>
      </c>
      <c r="B16" s="67" t="str">
        <f t="shared" si="0"/>
        <v>52CG2DGAXJ5017983</v>
      </c>
      <c r="C16" s="67" t="s">
        <v>4</v>
      </c>
      <c r="D16" s="67" t="s">
        <v>4</v>
      </c>
      <c r="E16" s="67" t="s">
        <v>5</v>
      </c>
      <c r="F16" s="67" t="s">
        <v>47</v>
      </c>
      <c r="G16" s="93" t="s">
        <v>153</v>
      </c>
      <c r="V16"/>
      <c r="W16"/>
      <c r="X16"/>
    </row>
    <row r="17" spans="1:24">
      <c r="A17" s="66">
        <v>43767</v>
      </c>
      <c r="B17" s="67" t="str">
        <f t="shared" si="0"/>
        <v>52CG2DGAXJ5017983</v>
      </c>
      <c r="C17" s="67" t="s">
        <v>4</v>
      </c>
      <c r="D17" s="67" t="s">
        <v>4</v>
      </c>
      <c r="E17" s="67" t="s">
        <v>5</v>
      </c>
      <c r="F17" s="67" t="s">
        <v>47</v>
      </c>
      <c r="G17" s="93" t="s">
        <v>148</v>
      </c>
      <c r="V17"/>
      <c r="W17"/>
      <c r="X17"/>
    </row>
    <row r="18" spans="1:24">
      <c r="A18" s="66">
        <v>43767</v>
      </c>
      <c r="B18" s="67" t="str">
        <f t="shared" si="0"/>
        <v>52CG2DGAXJ5017983</v>
      </c>
      <c r="C18" s="67" t="s">
        <v>4</v>
      </c>
      <c r="D18" s="67" t="s">
        <v>4</v>
      </c>
      <c r="E18" s="67" t="s">
        <v>5</v>
      </c>
      <c r="F18" s="67" t="s">
        <v>47</v>
      </c>
      <c r="G18" s="68" t="s">
        <v>154</v>
      </c>
      <c r="V18"/>
      <c r="W18"/>
      <c r="X18"/>
    </row>
    <row r="19" spans="1:24">
      <c r="A19" s="66">
        <v>43767</v>
      </c>
      <c r="B19" s="67" t="str">
        <f t="shared" si="0"/>
        <v>52CG2DGAXJ5017983</v>
      </c>
      <c r="C19" s="67" t="s">
        <v>4</v>
      </c>
      <c r="D19" s="67" t="s">
        <v>4</v>
      </c>
      <c r="E19" s="67" t="s">
        <v>5</v>
      </c>
      <c r="F19" s="67" t="s">
        <v>47</v>
      </c>
      <c r="G19" s="68" t="s">
        <v>155</v>
      </c>
    </row>
    <row r="20" spans="1:24">
      <c r="A20" s="66">
        <v>43767</v>
      </c>
      <c r="B20" s="67" t="str">
        <f t="shared" si="0"/>
        <v>52CG2DGAXJ5017983</v>
      </c>
      <c r="C20" s="67" t="s">
        <v>4</v>
      </c>
      <c r="D20" s="67" t="s">
        <v>4</v>
      </c>
      <c r="E20" s="67" t="s">
        <v>5</v>
      </c>
      <c r="F20" s="67" t="s">
        <v>47</v>
      </c>
      <c r="G20" s="68" t="s">
        <v>143</v>
      </c>
    </row>
    <row r="21" spans="1:24">
      <c r="A21" s="66">
        <v>43767</v>
      </c>
      <c r="B21" s="67" t="str">
        <f t="shared" si="0"/>
        <v>52CG2DGAXJ5017983</v>
      </c>
      <c r="C21" s="67" t="s">
        <v>4</v>
      </c>
      <c r="D21" s="67" t="s">
        <v>4</v>
      </c>
      <c r="E21" s="67" t="s">
        <v>5</v>
      </c>
      <c r="F21" s="67" t="s">
        <v>47</v>
      </c>
      <c r="G21" s="93" t="s">
        <v>148</v>
      </c>
    </row>
    <row r="22" spans="1:24">
      <c r="A22" s="66">
        <v>43767</v>
      </c>
      <c r="B22" s="67" t="str">
        <f t="shared" si="0"/>
        <v>52CG2DGAXJ5017983</v>
      </c>
      <c r="C22" s="67" t="s">
        <v>4</v>
      </c>
      <c r="D22" s="67" t="s">
        <v>4</v>
      </c>
      <c r="E22" s="67" t="s">
        <v>5</v>
      </c>
      <c r="F22" s="67" t="s">
        <v>47</v>
      </c>
      <c r="G22" s="68" t="s">
        <v>143</v>
      </c>
    </row>
    <row r="23" spans="1:24">
      <c r="A23" s="66">
        <v>43768</v>
      </c>
      <c r="B23" s="67" t="str">
        <f t="shared" si="0"/>
        <v>52CG2DGAXJ5017983</v>
      </c>
      <c r="C23" s="67" t="s">
        <v>4</v>
      </c>
      <c r="D23" s="67" t="s">
        <v>4</v>
      </c>
      <c r="E23" s="67" t="s">
        <v>5</v>
      </c>
      <c r="F23" s="67" t="s">
        <v>47</v>
      </c>
      <c r="G23" s="93" t="s">
        <v>148</v>
      </c>
    </row>
    <row r="24" spans="1:24">
      <c r="A24" s="66">
        <v>43768</v>
      </c>
      <c r="B24" s="67" t="str">
        <f t="shared" si="0"/>
        <v>52CG2DGAXJ5017983</v>
      </c>
      <c r="C24" s="67" t="s">
        <v>4</v>
      </c>
      <c r="D24" s="67" t="s">
        <v>4</v>
      </c>
      <c r="E24" s="67" t="s">
        <v>5</v>
      </c>
      <c r="F24" s="67" t="s">
        <v>47</v>
      </c>
      <c r="G24" s="68" t="s">
        <v>143</v>
      </c>
    </row>
    <row r="25" spans="1:24">
      <c r="A25" s="66">
        <v>43768</v>
      </c>
      <c r="B25" s="67" t="str">
        <f t="shared" si="0"/>
        <v>52CG2DGAXJ5017983</v>
      </c>
      <c r="C25" s="67" t="s">
        <v>4</v>
      </c>
      <c r="D25" s="67" t="s">
        <v>4</v>
      </c>
      <c r="E25" s="67" t="s">
        <v>5</v>
      </c>
      <c r="F25" s="67" t="s">
        <v>47</v>
      </c>
      <c r="G25" s="68" t="s">
        <v>156</v>
      </c>
    </row>
    <row r="26" spans="1:24">
      <c r="A26" s="66">
        <v>43768</v>
      </c>
      <c r="B26" s="67" t="str">
        <f t="shared" si="0"/>
        <v>52CG2DGAXJ5017983</v>
      </c>
      <c r="C26" s="67" t="s">
        <v>4</v>
      </c>
      <c r="D26" s="67" t="s">
        <v>4</v>
      </c>
      <c r="E26" s="67" t="s">
        <v>5</v>
      </c>
      <c r="F26" s="67" t="s">
        <v>47</v>
      </c>
      <c r="G26" s="93" t="s">
        <v>148</v>
      </c>
    </row>
    <row r="27" spans="1:24">
      <c r="A27" s="66">
        <v>43768</v>
      </c>
      <c r="B27" s="67" t="str">
        <f t="shared" si="0"/>
        <v>52CG2DGAXJ5017983</v>
      </c>
      <c r="C27" s="67" t="s">
        <v>4</v>
      </c>
      <c r="D27" s="67" t="s">
        <v>4</v>
      </c>
      <c r="E27" s="67" t="s">
        <v>5</v>
      </c>
      <c r="F27" s="67" t="s">
        <v>47</v>
      </c>
      <c r="G27" s="68" t="s">
        <v>157</v>
      </c>
    </row>
    <row r="28" spans="1:24">
      <c r="A28" s="66">
        <v>43768</v>
      </c>
      <c r="B28" s="67" t="str">
        <f t="shared" si="0"/>
        <v>52CG2DGAXJ5017983</v>
      </c>
      <c r="C28" s="67" t="s">
        <v>4</v>
      </c>
      <c r="D28" s="67" t="s">
        <v>4</v>
      </c>
      <c r="E28" s="67" t="s">
        <v>5</v>
      </c>
      <c r="F28" s="67" t="s">
        <v>47</v>
      </c>
      <c r="G28" s="93" t="s">
        <v>148</v>
      </c>
    </row>
    <row r="29" spans="1:24">
      <c r="A29" s="66">
        <v>43769</v>
      </c>
      <c r="B29" s="67" t="str">
        <f t="shared" si="0"/>
        <v>52CG2DGAXJ5017983</v>
      </c>
      <c r="C29" s="67" t="s">
        <v>4</v>
      </c>
      <c r="D29" s="67" t="s">
        <v>4</v>
      </c>
      <c r="E29" s="67" t="s">
        <v>5</v>
      </c>
      <c r="F29" s="67" t="s">
        <v>47</v>
      </c>
      <c r="G29" s="93" t="s">
        <v>148</v>
      </c>
    </row>
    <row r="30" spans="1:24">
      <c r="A30" s="66">
        <v>43769</v>
      </c>
      <c r="B30" s="67" t="str">
        <f t="shared" si="0"/>
        <v>52CG2DGAXJ5017983</v>
      </c>
      <c r="C30" s="67" t="s">
        <v>4</v>
      </c>
      <c r="D30" s="67" t="s">
        <v>4</v>
      </c>
      <c r="E30" s="67" t="s">
        <v>5</v>
      </c>
      <c r="F30" s="67" t="s">
        <v>47</v>
      </c>
      <c r="G30" s="68" t="s">
        <v>144</v>
      </c>
    </row>
    <row r="31" spans="1:24">
      <c r="A31" s="66">
        <v>43769</v>
      </c>
      <c r="B31" s="67" t="str">
        <f t="shared" si="0"/>
        <v>52CG2DGAXJ5017983</v>
      </c>
      <c r="C31" s="67" t="s">
        <v>4</v>
      </c>
      <c r="D31" s="67" t="s">
        <v>4</v>
      </c>
      <c r="E31" s="67" t="s">
        <v>5</v>
      </c>
      <c r="F31" s="67" t="s">
        <v>47</v>
      </c>
      <c r="G31" s="68" t="s">
        <v>158</v>
      </c>
    </row>
    <row r="32" spans="1:24">
      <c r="A32" s="66">
        <v>43769</v>
      </c>
      <c r="B32" s="67" t="str">
        <f t="shared" si="0"/>
        <v>52CG2DGAXJ5017983</v>
      </c>
      <c r="C32" s="67" t="s">
        <v>4</v>
      </c>
      <c r="D32" s="67" t="s">
        <v>4</v>
      </c>
      <c r="E32" s="67" t="s">
        <v>5</v>
      </c>
      <c r="F32" s="67" t="s">
        <v>47</v>
      </c>
      <c r="G32" s="68" t="s">
        <v>159</v>
      </c>
    </row>
    <row r="33" spans="1:7">
      <c r="A33" s="66">
        <v>43775</v>
      </c>
      <c r="B33" s="67" t="str">
        <f t="shared" si="0"/>
        <v>52CG2DGAXJ5017983</v>
      </c>
      <c r="C33" s="67" t="s">
        <v>4</v>
      </c>
      <c r="D33" s="67" t="s">
        <v>4</v>
      </c>
      <c r="E33" s="67" t="s">
        <v>5</v>
      </c>
      <c r="F33" s="67" t="s">
        <v>47</v>
      </c>
      <c r="G33" s="68" t="s">
        <v>160</v>
      </c>
    </row>
    <row r="34" spans="1:7">
      <c r="A34" s="66">
        <v>43775</v>
      </c>
      <c r="B34" s="67" t="str">
        <f t="shared" si="0"/>
        <v>52CG2DGAXJ5017983</v>
      </c>
      <c r="C34" s="67" t="s">
        <v>4</v>
      </c>
      <c r="D34" s="67" t="s">
        <v>4</v>
      </c>
      <c r="E34" s="67" t="s">
        <v>5</v>
      </c>
      <c r="F34" s="67" t="s">
        <v>47</v>
      </c>
      <c r="G34" s="68" t="s">
        <v>161</v>
      </c>
    </row>
    <row r="35" spans="1:7">
      <c r="A35" s="66">
        <v>43775</v>
      </c>
      <c r="B35" s="67" t="str">
        <f t="shared" si="0"/>
        <v>52CG2DGAXJ5017983</v>
      </c>
      <c r="C35" s="67" t="s">
        <v>4</v>
      </c>
      <c r="D35" s="67" t="s">
        <v>4</v>
      </c>
      <c r="E35" s="67" t="s">
        <v>5</v>
      </c>
      <c r="F35" s="67" t="s">
        <v>47</v>
      </c>
      <c r="G35" s="68" t="s">
        <v>162</v>
      </c>
    </row>
    <row r="36" spans="1:7">
      <c r="A36" s="66">
        <v>43775</v>
      </c>
      <c r="B36" s="67" t="str">
        <f t="shared" si="0"/>
        <v>52CG2DGAXJ5017983</v>
      </c>
      <c r="C36" s="67" t="s">
        <v>4</v>
      </c>
      <c r="D36" s="67" t="s">
        <v>4</v>
      </c>
      <c r="E36" s="67" t="s">
        <v>5</v>
      </c>
      <c r="F36" s="67" t="s">
        <v>47</v>
      </c>
      <c r="G36" s="68" t="s">
        <v>163</v>
      </c>
    </row>
    <row r="37" spans="1:7">
      <c r="A37" s="66">
        <v>43775</v>
      </c>
      <c r="B37" s="67" t="str">
        <f t="shared" si="0"/>
        <v>52CG2DGAXJ5017983</v>
      </c>
      <c r="C37" s="67" t="s">
        <v>4</v>
      </c>
      <c r="D37" s="67" t="s">
        <v>4</v>
      </c>
      <c r="E37" s="67" t="s">
        <v>5</v>
      </c>
      <c r="F37" s="67" t="s">
        <v>47</v>
      </c>
      <c r="G37" s="68" t="s">
        <v>164</v>
      </c>
    </row>
    <row r="38" spans="1:7">
      <c r="A38" s="66">
        <v>43775</v>
      </c>
      <c r="B38" s="67" t="str">
        <f t="shared" si="0"/>
        <v>52CG2DGAXJ5017983</v>
      </c>
      <c r="C38" s="67" t="s">
        <v>4</v>
      </c>
      <c r="D38" s="67" t="s">
        <v>4</v>
      </c>
      <c r="E38" s="67" t="s">
        <v>5</v>
      </c>
      <c r="F38" s="67" t="s">
        <v>47</v>
      </c>
      <c r="G38" s="68" t="s">
        <v>165</v>
      </c>
    </row>
    <row r="39" spans="1:7">
      <c r="A39" s="66">
        <v>43775</v>
      </c>
      <c r="B39" s="67" t="str">
        <f t="shared" si="0"/>
        <v>52CG2DGAXJ5017983</v>
      </c>
      <c r="C39" s="67" t="s">
        <v>4</v>
      </c>
      <c r="D39" s="67" t="s">
        <v>4</v>
      </c>
      <c r="E39" s="67" t="s">
        <v>5</v>
      </c>
      <c r="F39" s="67" t="s">
        <v>47</v>
      </c>
      <c r="G39" s="68" t="s">
        <v>143</v>
      </c>
    </row>
    <row r="40" spans="1:7">
      <c r="A40" s="66">
        <v>43775</v>
      </c>
      <c r="B40" s="67" t="str">
        <f t="shared" si="0"/>
        <v>52CG2DGAXJ5017983</v>
      </c>
      <c r="C40" s="67" t="s">
        <v>4</v>
      </c>
      <c r="D40" s="67" t="s">
        <v>4</v>
      </c>
      <c r="E40" s="67" t="s">
        <v>5</v>
      </c>
      <c r="F40" s="67" t="s">
        <v>47</v>
      </c>
      <c r="G40" s="93" t="s">
        <v>148</v>
      </c>
    </row>
    <row r="41" spans="1:7">
      <c r="A41" s="66">
        <v>43775</v>
      </c>
      <c r="B41" s="67" t="str">
        <f t="shared" si="0"/>
        <v>52CG2DGAXJ5017983</v>
      </c>
      <c r="C41" s="67" t="s">
        <v>4</v>
      </c>
      <c r="D41" s="67" t="s">
        <v>4</v>
      </c>
      <c r="E41" s="67" t="s">
        <v>5</v>
      </c>
      <c r="F41" s="67" t="s">
        <v>47</v>
      </c>
      <c r="G41" s="68" t="s">
        <v>166</v>
      </c>
    </row>
    <row r="42" spans="1:7">
      <c r="A42" s="66">
        <v>43778</v>
      </c>
      <c r="B42" s="67" t="str">
        <f t="shared" si="0"/>
        <v>52CG2DGAXJ5017983</v>
      </c>
      <c r="C42" s="67" t="s">
        <v>4</v>
      </c>
      <c r="D42" s="67" t="s">
        <v>4</v>
      </c>
      <c r="E42" s="67" t="s">
        <v>5</v>
      </c>
      <c r="F42" s="67" t="s">
        <v>47</v>
      </c>
      <c r="G42" s="68" t="s">
        <v>143</v>
      </c>
    </row>
    <row r="43" spans="1:7">
      <c r="A43" s="66">
        <v>43783</v>
      </c>
      <c r="B43" s="67" t="str">
        <f t="shared" si="0"/>
        <v>52CG2DGAXJ5017983</v>
      </c>
      <c r="C43" s="67" t="s">
        <v>4</v>
      </c>
      <c r="D43" s="67" t="s">
        <v>4</v>
      </c>
      <c r="E43" s="67" t="s">
        <v>5</v>
      </c>
      <c r="F43" s="67" t="s">
        <v>47</v>
      </c>
      <c r="G43" s="93" t="s">
        <v>148</v>
      </c>
    </row>
    <row r="44" spans="1:7">
      <c r="A44" s="66">
        <v>43783</v>
      </c>
      <c r="B44" s="67" t="str">
        <f t="shared" si="0"/>
        <v>52CG2DGAXJ5017983</v>
      </c>
      <c r="C44" s="67" t="s">
        <v>4</v>
      </c>
      <c r="D44" s="67" t="s">
        <v>4</v>
      </c>
      <c r="E44" s="67" t="s">
        <v>5</v>
      </c>
      <c r="F44" s="67" t="s">
        <v>47</v>
      </c>
      <c r="G44" s="68" t="s">
        <v>143</v>
      </c>
    </row>
    <row r="45" spans="1:7">
      <c r="A45" s="66">
        <v>43783</v>
      </c>
      <c r="B45" s="67" t="str">
        <f t="shared" si="0"/>
        <v>52CG2DGAXJ5017983</v>
      </c>
      <c r="C45" s="67" t="s">
        <v>4</v>
      </c>
      <c r="D45" s="67" t="s">
        <v>4</v>
      </c>
      <c r="E45" s="67" t="s">
        <v>5</v>
      </c>
      <c r="F45" s="67" t="s">
        <v>47</v>
      </c>
      <c r="G45" s="68" t="s">
        <v>143</v>
      </c>
    </row>
    <row r="46" spans="1:7">
      <c r="A46" s="66">
        <v>43783</v>
      </c>
      <c r="B46" s="67" t="str">
        <f t="shared" si="0"/>
        <v>52CG2DGAXJ5017983</v>
      </c>
      <c r="C46" s="67" t="s">
        <v>4</v>
      </c>
      <c r="D46" s="67" t="s">
        <v>4</v>
      </c>
      <c r="E46" s="67" t="s">
        <v>5</v>
      </c>
      <c r="F46" s="67" t="s">
        <v>47</v>
      </c>
      <c r="G46" s="93" t="s">
        <v>148</v>
      </c>
    </row>
    <row r="47" spans="1:7">
      <c r="A47" s="66">
        <v>43783</v>
      </c>
      <c r="B47" s="67" t="str">
        <f t="shared" si="0"/>
        <v>52CG2DGAXJ5017983</v>
      </c>
      <c r="C47" s="67" t="s">
        <v>4</v>
      </c>
      <c r="D47" s="67" t="s">
        <v>4</v>
      </c>
      <c r="E47" s="67" t="s">
        <v>5</v>
      </c>
      <c r="F47" s="67" t="s">
        <v>47</v>
      </c>
      <c r="G47" s="68" t="s">
        <v>167</v>
      </c>
    </row>
    <row r="48" spans="1:7">
      <c r="A48" s="66">
        <v>43783</v>
      </c>
      <c r="B48" s="67" t="str">
        <f t="shared" si="0"/>
        <v>52CG2DGAXJ5017983</v>
      </c>
      <c r="C48" s="67" t="s">
        <v>4</v>
      </c>
      <c r="D48" s="67" t="s">
        <v>4</v>
      </c>
      <c r="E48" s="67" t="s">
        <v>5</v>
      </c>
      <c r="F48" s="67" t="s">
        <v>47</v>
      </c>
      <c r="G48" s="68" t="s">
        <v>168</v>
      </c>
    </row>
    <row r="49" spans="1:7">
      <c r="A49" s="66">
        <v>43783</v>
      </c>
      <c r="B49" s="67" t="str">
        <f t="shared" si="0"/>
        <v>52CG2DGAXJ5017983</v>
      </c>
      <c r="C49" s="67" t="s">
        <v>4</v>
      </c>
      <c r="D49" s="67" t="s">
        <v>4</v>
      </c>
      <c r="E49" s="67" t="s">
        <v>5</v>
      </c>
      <c r="F49" s="67" t="s">
        <v>47</v>
      </c>
      <c r="G49" s="68" t="s">
        <v>143</v>
      </c>
    </row>
    <row r="50" spans="1:7">
      <c r="A50" s="66">
        <v>43783</v>
      </c>
      <c r="B50" s="67" t="str">
        <f t="shared" si="0"/>
        <v>52CG2DGAXJ5017983</v>
      </c>
      <c r="C50" s="67" t="s">
        <v>4</v>
      </c>
      <c r="D50" s="67" t="s">
        <v>4</v>
      </c>
      <c r="E50" s="67" t="s">
        <v>5</v>
      </c>
      <c r="F50" s="67" t="s">
        <v>47</v>
      </c>
      <c r="G50" s="68" t="s">
        <v>165</v>
      </c>
    </row>
    <row r="51" spans="1:7">
      <c r="A51" s="66">
        <v>43783</v>
      </c>
      <c r="B51" s="67" t="str">
        <f t="shared" si="0"/>
        <v>52CG2DGAXJ5017983</v>
      </c>
      <c r="C51" s="67" t="s">
        <v>4</v>
      </c>
      <c r="D51" s="67" t="s">
        <v>4</v>
      </c>
      <c r="E51" s="67" t="s">
        <v>5</v>
      </c>
      <c r="F51" s="67" t="s">
        <v>47</v>
      </c>
      <c r="G51" s="68" t="s">
        <v>169</v>
      </c>
    </row>
    <row r="52" spans="1:7">
      <c r="A52" s="66">
        <v>43784</v>
      </c>
      <c r="B52" s="67" t="str">
        <f t="shared" si="0"/>
        <v>52CG2DGAXJ5017983</v>
      </c>
      <c r="C52" s="67" t="s">
        <v>4</v>
      </c>
      <c r="D52" s="67" t="s">
        <v>4</v>
      </c>
      <c r="E52" s="67" t="s">
        <v>5</v>
      </c>
      <c r="F52" s="67" t="s">
        <v>47</v>
      </c>
      <c r="G52" s="68" t="s">
        <v>170</v>
      </c>
    </row>
    <row r="53" spans="1:7">
      <c r="A53" s="66">
        <v>43784</v>
      </c>
      <c r="B53" s="67" t="str">
        <f t="shared" si="0"/>
        <v>52CG2DGAXJ5017983</v>
      </c>
      <c r="C53" s="67" t="s">
        <v>4</v>
      </c>
      <c r="D53" s="67" t="s">
        <v>4</v>
      </c>
      <c r="E53" s="67" t="s">
        <v>5</v>
      </c>
      <c r="F53" s="67" t="s">
        <v>47</v>
      </c>
      <c r="G53" s="68" t="s">
        <v>171</v>
      </c>
    </row>
    <row r="54" spans="1:7">
      <c r="A54" s="66">
        <v>43784</v>
      </c>
      <c r="B54" s="67" t="str">
        <f t="shared" si="0"/>
        <v>52CG2DGAXJ5017983</v>
      </c>
      <c r="C54" s="67" t="s">
        <v>4</v>
      </c>
      <c r="D54" s="67" t="s">
        <v>4</v>
      </c>
      <c r="E54" s="67" t="s">
        <v>5</v>
      </c>
      <c r="F54" s="67" t="s">
        <v>47</v>
      </c>
      <c r="G54" s="68" t="s">
        <v>172</v>
      </c>
    </row>
    <row r="55" spans="1:7">
      <c r="A55" s="66">
        <v>43784</v>
      </c>
      <c r="B55" s="67" t="str">
        <f t="shared" si="0"/>
        <v>52CG2DGAXJ5017983</v>
      </c>
      <c r="C55" s="67" t="s">
        <v>4</v>
      </c>
      <c r="D55" s="67" t="s">
        <v>4</v>
      </c>
      <c r="E55" s="67" t="s">
        <v>5</v>
      </c>
      <c r="F55" s="67" t="s">
        <v>47</v>
      </c>
      <c r="G55" s="93" t="s">
        <v>148</v>
      </c>
    </row>
    <row r="56" spans="1:7">
      <c r="A56" s="66">
        <v>43784</v>
      </c>
      <c r="B56" s="67" t="str">
        <f t="shared" si="0"/>
        <v>52CG2DGAXJ5017983</v>
      </c>
      <c r="C56" s="67" t="s">
        <v>4</v>
      </c>
      <c r="D56" s="67" t="s">
        <v>4</v>
      </c>
      <c r="E56" s="67" t="s">
        <v>5</v>
      </c>
      <c r="F56" s="67" t="s">
        <v>47</v>
      </c>
      <c r="G56" s="93" t="s">
        <v>173</v>
      </c>
    </row>
    <row r="57" spans="1:7">
      <c r="A57" s="66">
        <v>43784</v>
      </c>
      <c r="B57" s="67" t="str">
        <f t="shared" si="0"/>
        <v>52CG2DGAXJ5017983</v>
      </c>
      <c r="C57" s="67" t="s">
        <v>4</v>
      </c>
      <c r="D57" s="67" t="s">
        <v>4</v>
      </c>
      <c r="E57" s="67" t="s">
        <v>5</v>
      </c>
      <c r="F57" s="67" t="s">
        <v>47</v>
      </c>
      <c r="G57" s="68" t="s">
        <v>174</v>
      </c>
    </row>
    <row r="58" spans="1:7">
      <c r="A58" s="66">
        <v>43784</v>
      </c>
      <c r="B58" s="67" t="str">
        <f t="shared" si="0"/>
        <v>52CG2DGAXJ5017983</v>
      </c>
      <c r="C58" s="67" t="s">
        <v>4</v>
      </c>
      <c r="D58" s="67" t="s">
        <v>4</v>
      </c>
      <c r="E58" s="67" t="s">
        <v>5</v>
      </c>
      <c r="F58" s="67" t="s">
        <v>47</v>
      </c>
      <c r="G58" s="93" t="s">
        <v>148</v>
      </c>
    </row>
    <row r="59" spans="1:7">
      <c r="A59" s="66">
        <v>43784</v>
      </c>
      <c r="B59" s="67" t="str">
        <f t="shared" si="0"/>
        <v>52CG2DGAXJ5017983</v>
      </c>
      <c r="C59" s="67" t="s">
        <v>4</v>
      </c>
      <c r="D59" s="67" t="s">
        <v>4</v>
      </c>
      <c r="E59" s="67" t="s">
        <v>5</v>
      </c>
      <c r="F59" s="67" t="s">
        <v>47</v>
      </c>
      <c r="G59" s="68" t="s">
        <v>175</v>
      </c>
    </row>
    <row r="60" spans="1:7">
      <c r="A60" s="66">
        <v>43788</v>
      </c>
      <c r="B60" s="67" t="str">
        <f t="shared" si="0"/>
        <v>52CG2DGAXJ5017983</v>
      </c>
      <c r="C60" s="67" t="s">
        <v>4</v>
      </c>
      <c r="D60" s="67" t="s">
        <v>4</v>
      </c>
      <c r="E60" s="67" t="s">
        <v>5</v>
      </c>
      <c r="F60" s="67" t="s">
        <v>47</v>
      </c>
      <c r="G60" s="68" t="s">
        <v>176</v>
      </c>
    </row>
    <row r="61" spans="1:7">
      <c r="A61" s="66">
        <v>43788</v>
      </c>
      <c r="B61" s="67" t="str">
        <f t="shared" si="0"/>
        <v>52CG2DGAXJ5017983</v>
      </c>
      <c r="C61" s="67" t="s">
        <v>4</v>
      </c>
      <c r="D61" s="67" t="s">
        <v>4</v>
      </c>
      <c r="E61" s="67" t="s">
        <v>5</v>
      </c>
      <c r="F61" s="67" t="s">
        <v>47</v>
      </c>
      <c r="G61" s="68" t="s">
        <v>143</v>
      </c>
    </row>
    <row r="62" spans="1:7">
      <c r="A62" s="66">
        <v>43788</v>
      </c>
      <c r="B62" s="67" t="str">
        <f t="shared" si="0"/>
        <v>52CG2DGAXJ5017983</v>
      </c>
      <c r="C62" s="67" t="s">
        <v>4</v>
      </c>
      <c r="D62" s="67" t="s">
        <v>4</v>
      </c>
      <c r="E62" s="67" t="s">
        <v>5</v>
      </c>
      <c r="F62" s="67" t="s">
        <v>47</v>
      </c>
      <c r="G62" s="93" t="s">
        <v>148</v>
      </c>
    </row>
    <row r="63" spans="1:7">
      <c r="A63" s="66">
        <v>43788</v>
      </c>
      <c r="B63" s="67" t="str">
        <f t="shared" si="0"/>
        <v>52CG2DGAXJ5017983</v>
      </c>
      <c r="C63" s="67" t="s">
        <v>4</v>
      </c>
      <c r="D63" s="67" t="s">
        <v>4</v>
      </c>
      <c r="E63" s="67" t="s">
        <v>5</v>
      </c>
      <c r="F63" s="67" t="s">
        <v>47</v>
      </c>
      <c r="G63" s="93" t="s">
        <v>148</v>
      </c>
    </row>
    <row r="64" spans="1:7">
      <c r="A64" s="66">
        <v>43788</v>
      </c>
      <c r="B64" s="67" t="str">
        <f t="shared" si="0"/>
        <v>52CG2DGAXJ5017983</v>
      </c>
      <c r="C64" s="67" t="s">
        <v>4</v>
      </c>
      <c r="D64" s="67" t="s">
        <v>4</v>
      </c>
      <c r="E64" s="67" t="s">
        <v>5</v>
      </c>
      <c r="F64" s="67" t="s">
        <v>47</v>
      </c>
      <c r="G64" s="93" t="s">
        <v>148</v>
      </c>
    </row>
    <row r="65" spans="1:7">
      <c r="A65" s="66">
        <v>43788</v>
      </c>
      <c r="B65" s="67" t="str">
        <f t="shared" si="0"/>
        <v>52CG2DGAXJ5017983</v>
      </c>
      <c r="C65" s="67" t="s">
        <v>4</v>
      </c>
      <c r="D65" s="67" t="s">
        <v>4</v>
      </c>
      <c r="E65" s="67" t="s">
        <v>5</v>
      </c>
      <c r="F65" s="67" t="s">
        <v>47</v>
      </c>
      <c r="G65" s="68" t="s">
        <v>143</v>
      </c>
    </row>
    <row r="66" spans="1:7">
      <c r="A66" s="66">
        <v>43788</v>
      </c>
      <c r="B66" s="67" t="str">
        <f t="shared" si="0"/>
        <v>52CG2DGAXJ5017983</v>
      </c>
      <c r="C66" s="67" t="s">
        <v>4</v>
      </c>
      <c r="D66" s="67" t="s">
        <v>4</v>
      </c>
      <c r="E66" s="67" t="s">
        <v>5</v>
      </c>
      <c r="F66" s="67" t="s">
        <v>47</v>
      </c>
      <c r="G66" s="68" t="s">
        <v>177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0D502-4A9E-FF45-8346-1E8AD09E8116}">
  <dimension ref="A1:AG231"/>
  <sheetViews>
    <sheetView topLeftCell="J1" workbookViewId="0">
      <selection activeCell="V32" sqref="V32"/>
    </sheetView>
  </sheetViews>
  <sheetFormatPr baseColWidth="10" defaultRowHeight="16"/>
  <cols>
    <col min="1" max="4" width="10.83203125" style="6"/>
    <col min="5" max="5" width="17.33203125" style="6" customWidth="1"/>
    <col min="6" max="6" width="12.6640625" style="6" customWidth="1"/>
    <col min="7" max="7" width="104.1640625" style="6" customWidth="1"/>
    <col min="8" max="8" width="10.83203125" style="6"/>
    <col min="9" max="9" width="10.83203125" style="16"/>
    <col min="10" max="10" width="25.1640625" style="6" customWidth="1"/>
    <col min="11" max="25" width="10.83203125" style="6"/>
    <col min="26" max="26" width="20.83203125" style="6" customWidth="1"/>
    <col min="27" max="27" width="25.33203125" style="6" customWidth="1"/>
    <col min="28" max="28" width="28" style="6" customWidth="1"/>
    <col min="29" max="16384" width="10.83203125" style="6"/>
  </cols>
  <sheetData>
    <row r="1" spans="1:33" ht="16" customHeight="1">
      <c r="A1" s="105" t="s">
        <v>0</v>
      </c>
      <c r="B1" s="105" t="s">
        <v>518</v>
      </c>
      <c r="C1" s="106" t="s">
        <v>536</v>
      </c>
      <c r="D1" s="106" t="s">
        <v>540</v>
      </c>
      <c r="E1" s="106" t="s">
        <v>543</v>
      </c>
      <c r="F1" s="106" t="s">
        <v>521</v>
      </c>
      <c r="G1" s="105" t="s">
        <v>520</v>
      </c>
      <c r="I1" s="16" t="s">
        <v>525</v>
      </c>
      <c r="Y1" s="6" t="s">
        <v>1292</v>
      </c>
      <c r="AE1" s="1" t="s">
        <v>46</v>
      </c>
      <c r="AF1" s="1" t="s">
        <v>22</v>
      </c>
      <c r="AG1"/>
    </row>
    <row r="2" spans="1:33" ht="16" customHeight="1">
      <c r="A2" s="99">
        <v>43796</v>
      </c>
      <c r="B2" s="98" t="s">
        <v>178</v>
      </c>
      <c r="C2" s="92" t="s">
        <v>3</v>
      </c>
      <c r="D2" s="92" t="s">
        <v>4</v>
      </c>
      <c r="E2" s="92" t="s">
        <v>179</v>
      </c>
      <c r="F2" s="92" t="s">
        <v>47</v>
      </c>
      <c r="G2" s="101" t="s">
        <v>180</v>
      </c>
      <c r="J2" s="98" t="s">
        <v>1</v>
      </c>
      <c r="K2" s="109">
        <v>43435</v>
      </c>
      <c r="L2" s="109">
        <v>43466</v>
      </c>
      <c r="M2" s="109">
        <v>43497</v>
      </c>
      <c r="N2" s="109">
        <v>43525</v>
      </c>
      <c r="O2" s="109">
        <v>43556</v>
      </c>
      <c r="P2" s="109">
        <v>43586</v>
      </c>
      <c r="Q2" s="109">
        <v>43617</v>
      </c>
      <c r="R2" s="109">
        <v>43647</v>
      </c>
      <c r="S2" s="109">
        <v>43678</v>
      </c>
      <c r="T2" s="109">
        <v>43709</v>
      </c>
      <c r="U2" s="109">
        <v>43739</v>
      </c>
      <c r="V2" s="109">
        <v>43770</v>
      </c>
      <c r="Y2" s="49" t="s">
        <v>529</v>
      </c>
      <c r="Z2" s="49" t="s">
        <v>531</v>
      </c>
      <c r="AA2" s="49" t="s">
        <v>532</v>
      </c>
      <c r="AB2" s="49" t="s">
        <v>533</v>
      </c>
      <c r="AE2" s="1" t="s">
        <v>10</v>
      </c>
      <c r="AF2" t="s">
        <v>179</v>
      </c>
      <c r="AG2" t="s">
        <v>11</v>
      </c>
    </row>
    <row r="3" spans="1:33" ht="16" customHeight="1">
      <c r="A3" s="99">
        <v>43792</v>
      </c>
      <c r="B3" s="98" t="s">
        <v>181</v>
      </c>
      <c r="C3" s="92" t="s">
        <v>3</v>
      </c>
      <c r="D3" s="92" t="s">
        <v>4</v>
      </c>
      <c r="E3" s="92" t="s">
        <v>179</v>
      </c>
      <c r="F3" s="92" t="s">
        <v>47</v>
      </c>
      <c r="G3" s="101" t="s">
        <v>182</v>
      </c>
      <c r="J3" s="107" t="s">
        <v>256</v>
      </c>
      <c r="K3" s="108">
        <v>1448.0995428493461</v>
      </c>
      <c r="L3" s="108">
        <v>1905.8072774370046</v>
      </c>
      <c r="M3" s="108">
        <v>1336.32615406274</v>
      </c>
      <c r="N3" s="108">
        <v>1049.0225681266761</v>
      </c>
      <c r="O3" s="108">
        <v>29.451634505751304</v>
      </c>
      <c r="P3" s="108">
        <v>1544.4708530653525</v>
      </c>
      <c r="Q3" s="108">
        <v>1408.1574824780814</v>
      </c>
      <c r="R3" s="108">
        <v>262.88618063867716</v>
      </c>
      <c r="S3" s="108">
        <v>0</v>
      </c>
      <c r="T3" s="108">
        <v>0</v>
      </c>
      <c r="U3" s="108">
        <v>0</v>
      </c>
      <c r="V3" s="108">
        <v>0</v>
      </c>
      <c r="Y3" s="51">
        <v>43435</v>
      </c>
      <c r="Z3" s="52">
        <v>38827.04517872211</v>
      </c>
      <c r="AA3" s="53">
        <v>2</v>
      </c>
      <c r="AB3" s="52"/>
      <c r="AC3" s="60"/>
      <c r="AE3" s="2" t="s">
        <v>12</v>
      </c>
      <c r="AF3" s="3">
        <v>2</v>
      </c>
      <c r="AG3" s="3">
        <v>2</v>
      </c>
    </row>
    <row r="4" spans="1:33" ht="16" customHeight="1">
      <c r="A4" s="99">
        <v>43788</v>
      </c>
      <c r="B4" s="98" t="s">
        <v>178</v>
      </c>
      <c r="C4" s="92" t="s">
        <v>3</v>
      </c>
      <c r="D4" s="92" t="s">
        <v>4</v>
      </c>
      <c r="E4" s="92" t="s">
        <v>179</v>
      </c>
      <c r="F4" s="92" t="s">
        <v>47</v>
      </c>
      <c r="G4" s="101" t="s">
        <v>182</v>
      </c>
      <c r="J4" s="107" t="s">
        <v>257</v>
      </c>
      <c r="K4" s="108">
        <v>1403.993858920599</v>
      </c>
      <c r="L4" s="108">
        <v>420.8975597143401</v>
      </c>
      <c r="M4" s="108">
        <v>0</v>
      </c>
      <c r="N4" s="108">
        <v>0</v>
      </c>
      <c r="O4" s="108">
        <v>1487.829403013023</v>
      </c>
      <c r="P4" s="108">
        <v>1696.7238070072797</v>
      </c>
      <c r="Q4" s="108">
        <v>222.6167036792132</v>
      </c>
      <c r="R4" s="108">
        <v>0</v>
      </c>
      <c r="S4" s="108">
        <v>0</v>
      </c>
      <c r="T4" s="108">
        <v>0</v>
      </c>
      <c r="U4" s="108">
        <v>0</v>
      </c>
      <c r="V4" s="108">
        <v>0</v>
      </c>
      <c r="Y4" s="51">
        <v>43466</v>
      </c>
      <c r="Z4" s="52">
        <v>61736.132760893925</v>
      </c>
      <c r="AA4" s="53">
        <v>10</v>
      </c>
      <c r="AB4" s="52"/>
      <c r="AE4" s="26" t="s">
        <v>13</v>
      </c>
      <c r="AF4" s="3">
        <v>2</v>
      </c>
      <c r="AG4" s="3">
        <v>2</v>
      </c>
    </row>
    <row r="5" spans="1:33" ht="16" customHeight="1">
      <c r="A5" s="99">
        <v>43778</v>
      </c>
      <c r="B5" s="98" t="s">
        <v>183</v>
      </c>
      <c r="C5" s="92" t="s">
        <v>3</v>
      </c>
      <c r="D5" s="92" t="s">
        <v>4</v>
      </c>
      <c r="E5" s="92" t="s">
        <v>179</v>
      </c>
      <c r="F5" s="92" t="s">
        <v>47</v>
      </c>
      <c r="G5" s="101" t="s">
        <v>182</v>
      </c>
      <c r="J5" s="107" t="s">
        <v>204</v>
      </c>
      <c r="K5" s="108">
        <v>1318.1608731051417</v>
      </c>
      <c r="L5" s="108">
        <v>1693.4226106440951</v>
      </c>
      <c r="M5" s="108">
        <v>1318.6709541190387</v>
      </c>
      <c r="N5" s="108">
        <v>490.68442794032501</v>
      </c>
      <c r="O5" s="108">
        <v>1686.842843646825</v>
      </c>
      <c r="P5" s="108">
        <v>1693.4217083992028</v>
      </c>
      <c r="Q5" s="108">
        <v>1035.5374275627896</v>
      </c>
      <c r="R5" s="108">
        <v>247.2588668338615</v>
      </c>
      <c r="S5" s="108">
        <v>93.125009518342182</v>
      </c>
      <c r="T5" s="108">
        <v>0</v>
      </c>
      <c r="U5" s="108">
        <v>0</v>
      </c>
      <c r="V5" s="108">
        <v>0</v>
      </c>
      <c r="Y5" s="51">
        <v>43497</v>
      </c>
      <c r="Z5" s="52">
        <v>47947.185054147019</v>
      </c>
      <c r="AA5" s="53">
        <v>8</v>
      </c>
      <c r="AB5" s="52"/>
      <c r="AE5" s="2" t="s">
        <v>14</v>
      </c>
      <c r="AF5" s="3">
        <v>66</v>
      </c>
      <c r="AG5" s="3">
        <v>66</v>
      </c>
    </row>
    <row r="6" spans="1:33" ht="16" customHeight="1">
      <c r="A6" s="99">
        <v>43777</v>
      </c>
      <c r="B6" s="98" t="s">
        <v>184</v>
      </c>
      <c r="C6" s="92" t="s">
        <v>3</v>
      </c>
      <c r="D6" s="92" t="s">
        <v>4</v>
      </c>
      <c r="E6" s="92" t="s">
        <v>179</v>
      </c>
      <c r="F6" s="92" t="s">
        <v>47</v>
      </c>
      <c r="G6" s="101" t="s">
        <v>185</v>
      </c>
      <c r="J6" s="107" t="s">
        <v>255</v>
      </c>
      <c r="K6" s="108">
        <v>1296.6413751321693</v>
      </c>
      <c r="L6" s="108">
        <v>767.61388590138142</v>
      </c>
      <c r="M6" s="108">
        <v>128.15946363901247</v>
      </c>
      <c r="N6" s="108">
        <v>202.45146845664152</v>
      </c>
      <c r="O6" s="108">
        <v>896.78744482820457</v>
      </c>
      <c r="P6" s="108">
        <v>746.02350733035132</v>
      </c>
      <c r="Q6" s="108">
        <v>566.25552547543055</v>
      </c>
      <c r="R6" s="108">
        <v>0</v>
      </c>
      <c r="S6" s="108">
        <v>0</v>
      </c>
      <c r="T6" s="108">
        <v>0</v>
      </c>
      <c r="U6" s="108">
        <v>0</v>
      </c>
      <c r="V6" s="108">
        <v>0</v>
      </c>
      <c r="Y6" s="51">
        <v>43525</v>
      </c>
      <c r="Z6" s="52">
        <v>41982.359794048345</v>
      </c>
      <c r="AA6" s="53">
        <v>3</v>
      </c>
      <c r="AB6" s="52"/>
      <c r="AE6" s="26" t="s">
        <v>119</v>
      </c>
      <c r="AF6" s="3">
        <v>10</v>
      </c>
      <c r="AG6" s="3">
        <v>10</v>
      </c>
    </row>
    <row r="7" spans="1:33" ht="16" customHeight="1">
      <c r="A7" s="99">
        <v>43770</v>
      </c>
      <c r="B7" s="98" t="s">
        <v>178</v>
      </c>
      <c r="C7" s="92" t="s">
        <v>3</v>
      </c>
      <c r="D7" s="92" t="s">
        <v>4</v>
      </c>
      <c r="E7" s="92" t="s">
        <v>179</v>
      </c>
      <c r="F7" s="92" t="s">
        <v>47</v>
      </c>
      <c r="G7" s="101" t="s">
        <v>186</v>
      </c>
      <c r="J7" s="107" t="s">
        <v>254</v>
      </c>
      <c r="K7" s="108">
        <v>1270.4804240831218</v>
      </c>
      <c r="L7" s="108">
        <v>1930.5660317585507</v>
      </c>
      <c r="M7" s="108">
        <v>466.98689371370602</v>
      </c>
      <c r="N7" s="108">
        <v>37.768612243037296</v>
      </c>
      <c r="O7" s="108">
        <v>796.81741071323324</v>
      </c>
      <c r="P7" s="108">
        <v>1852.1064332460817</v>
      </c>
      <c r="Q7" s="108">
        <v>1400.9652736361065</v>
      </c>
      <c r="R7" s="108">
        <v>544.3978110365224</v>
      </c>
      <c r="S7" s="108">
        <v>0</v>
      </c>
      <c r="T7" s="108">
        <v>0</v>
      </c>
      <c r="U7" s="108">
        <v>0</v>
      </c>
      <c r="V7" s="108">
        <v>0</v>
      </c>
      <c r="Y7" s="51">
        <v>43556</v>
      </c>
      <c r="Z7" s="52">
        <v>67041.995208925553</v>
      </c>
      <c r="AA7" s="53">
        <v>14</v>
      </c>
      <c r="AB7" s="52"/>
      <c r="AE7" s="26" t="s">
        <v>48</v>
      </c>
      <c r="AF7" s="3">
        <v>8</v>
      </c>
      <c r="AG7" s="3">
        <v>8</v>
      </c>
    </row>
    <row r="8" spans="1:33" ht="16" customHeight="1">
      <c r="A8" s="99">
        <v>43764</v>
      </c>
      <c r="B8" s="98" t="s">
        <v>187</v>
      </c>
      <c r="C8" s="92" t="s">
        <v>3</v>
      </c>
      <c r="D8" s="92" t="s">
        <v>4</v>
      </c>
      <c r="E8" s="92" t="s">
        <v>179</v>
      </c>
      <c r="F8" s="92" t="s">
        <v>47</v>
      </c>
      <c r="G8" s="101" t="s">
        <v>188</v>
      </c>
      <c r="J8" s="107" t="s">
        <v>258</v>
      </c>
      <c r="K8" s="108">
        <v>1267.6378996133778</v>
      </c>
      <c r="L8" s="108">
        <v>1517.5381770010508</v>
      </c>
      <c r="M8" s="108">
        <v>1213.499576881396</v>
      </c>
      <c r="N8" s="108">
        <v>1257.0805571961089</v>
      </c>
      <c r="O8" s="108">
        <v>1161.603031236137</v>
      </c>
      <c r="P8" s="108">
        <v>837.53566627479881</v>
      </c>
      <c r="Q8" s="108">
        <v>853.55290089510959</v>
      </c>
      <c r="R8" s="108">
        <v>0</v>
      </c>
      <c r="S8" s="108">
        <v>0</v>
      </c>
      <c r="T8" s="108">
        <v>0</v>
      </c>
      <c r="U8" s="108">
        <v>0</v>
      </c>
      <c r="V8" s="108">
        <v>0</v>
      </c>
      <c r="Y8" s="51">
        <v>43586</v>
      </c>
      <c r="Z8" s="52">
        <v>70749.989078121391</v>
      </c>
      <c r="AA8" s="53">
        <v>6</v>
      </c>
      <c r="AB8" s="52"/>
      <c r="AE8" s="26" t="s">
        <v>45</v>
      </c>
      <c r="AF8" s="3">
        <v>3</v>
      </c>
      <c r="AG8" s="3">
        <v>3</v>
      </c>
    </row>
    <row r="9" spans="1:33" ht="16" customHeight="1">
      <c r="A9" s="99">
        <v>43761</v>
      </c>
      <c r="B9" s="98" t="s">
        <v>189</v>
      </c>
      <c r="C9" s="92" t="s">
        <v>3</v>
      </c>
      <c r="D9" s="92" t="s">
        <v>4</v>
      </c>
      <c r="E9" s="92" t="s">
        <v>179</v>
      </c>
      <c r="F9" s="92" t="s">
        <v>47</v>
      </c>
      <c r="G9" s="101" t="s">
        <v>190</v>
      </c>
      <c r="J9" s="107" t="s">
        <v>259</v>
      </c>
      <c r="K9" s="108">
        <v>1248.5263955317018</v>
      </c>
      <c r="L9" s="108">
        <v>577.54718912914041</v>
      </c>
      <c r="M9" s="108">
        <v>1100.8451226351026</v>
      </c>
      <c r="N9" s="108">
        <v>120.10746829911817</v>
      </c>
      <c r="O9" s="108">
        <v>0</v>
      </c>
      <c r="P9" s="108">
        <v>1057.158642033713</v>
      </c>
      <c r="Q9" s="108">
        <v>238.43764090798709</v>
      </c>
      <c r="R9" s="108">
        <v>0</v>
      </c>
      <c r="S9" s="108">
        <v>0</v>
      </c>
      <c r="T9" s="108">
        <v>0</v>
      </c>
      <c r="U9" s="108">
        <v>0</v>
      </c>
      <c r="V9" s="108">
        <v>0</v>
      </c>
      <c r="Y9" s="51">
        <v>43617</v>
      </c>
      <c r="Z9" s="52">
        <v>65725.88041356187</v>
      </c>
      <c r="AA9" s="53">
        <v>3</v>
      </c>
      <c r="AB9" s="52"/>
      <c r="AE9" s="26" t="s">
        <v>15</v>
      </c>
      <c r="AF9" s="3">
        <v>14</v>
      </c>
      <c r="AG9" s="3">
        <v>14</v>
      </c>
    </row>
    <row r="10" spans="1:33" ht="16" customHeight="1">
      <c r="A10" s="99">
        <v>43751</v>
      </c>
      <c r="B10" s="98" t="s">
        <v>191</v>
      </c>
      <c r="C10" s="92" t="s">
        <v>3</v>
      </c>
      <c r="D10" s="92" t="s">
        <v>4</v>
      </c>
      <c r="E10" s="92" t="s">
        <v>179</v>
      </c>
      <c r="F10" s="92" t="s">
        <v>47</v>
      </c>
      <c r="G10" s="101" t="s">
        <v>192</v>
      </c>
      <c r="J10" s="107" t="s">
        <v>260</v>
      </c>
      <c r="K10" s="108">
        <v>1187.0364041601504</v>
      </c>
      <c r="L10" s="108">
        <v>1135.8280050210808</v>
      </c>
      <c r="M10" s="108">
        <v>1341.9073852353865</v>
      </c>
      <c r="N10" s="108">
        <v>1081.2065552567642</v>
      </c>
      <c r="O10" s="108">
        <v>1577.1756823353064</v>
      </c>
      <c r="P10" s="108">
        <v>831.43218284719228</v>
      </c>
      <c r="Q10" s="108">
        <v>1514.5733945351676</v>
      </c>
      <c r="R10" s="108">
        <v>422.66660656784876</v>
      </c>
      <c r="S10" s="108">
        <v>0</v>
      </c>
      <c r="T10" s="108">
        <v>0</v>
      </c>
      <c r="U10" s="108">
        <v>0</v>
      </c>
      <c r="V10" s="108">
        <v>0</v>
      </c>
      <c r="Y10" s="51">
        <v>43647</v>
      </c>
      <c r="Z10" s="52">
        <v>76463.320440915035</v>
      </c>
      <c r="AA10" s="53">
        <v>5</v>
      </c>
      <c r="AB10" s="52"/>
      <c r="AE10" s="26" t="s">
        <v>16</v>
      </c>
      <c r="AF10" s="3">
        <v>6</v>
      </c>
      <c r="AG10" s="3">
        <v>6</v>
      </c>
    </row>
    <row r="11" spans="1:33" ht="16" customHeight="1">
      <c r="A11" s="99">
        <v>43744</v>
      </c>
      <c r="B11" s="98" t="s">
        <v>193</v>
      </c>
      <c r="C11" s="92" t="s">
        <v>3</v>
      </c>
      <c r="D11" s="92" t="s">
        <v>4</v>
      </c>
      <c r="E11" s="92" t="s">
        <v>179</v>
      </c>
      <c r="F11" s="92" t="s">
        <v>47</v>
      </c>
      <c r="G11" s="101" t="s">
        <v>194</v>
      </c>
      <c r="J11" s="107" t="s">
        <v>229</v>
      </c>
      <c r="K11" s="108">
        <v>1111.1602445922576</v>
      </c>
      <c r="L11" s="108">
        <v>1546.0800295644322</v>
      </c>
      <c r="M11" s="108">
        <v>1193.3887925750807</v>
      </c>
      <c r="N11" s="108">
        <v>1715.9362944006086</v>
      </c>
      <c r="O11" s="108">
        <v>1674.3773356764523</v>
      </c>
      <c r="P11" s="108">
        <v>2216.7959619927278</v>
      </c>
      <c r="Q11" s="108">
        <v>1716.6835325510465</v>
      </c>
      <c r="R11" s="108">
        <v>123.13387141209982</v>
      </c>
      <c r="S11" s="108">
        <v>0</v>
      </c>
      <c r="T11" s="108">
        <v>0</v>
      </c>
      <c r="U11" s="108">
        <v>0</v>
      </c>
      <c r="V11" s="108">
        <v>0</v>
      </c>
      <c r="Y11" s="51">
        <v>43678</v>
      </c>
      <c r="Z11" s="52">
        <v>78284.55681576526</v>
      </c>
      <c r="AA11" s="53">
        <v>2</v>
      </c>
      <c r="AB11" s="52"/>
      <c r="AE11" s="26" t="s">
        <v>17</v>
      </c>
      <c r="AF11" s="3">
        <v>3</v>
      </c>
      <c r="AG11" s="3">
        <v>3</v>
      </c>
    </row>
    <row r="12" spans="1:33" ht="16" customHeight="1">
      <c r="A12" s="99">
        <v>43739</v>
      </c>
      <c r="B12" s="98" t="s">
        <v>195</v>
      </c>
      <c r="C12" s="92" t="s">
        <v>3</v>
      </c>
      <c r="D12" s="92" t="s">
        <v>4</v>
      </c>
      <c r="E12" s="92" t="s">
        <v>179</v>
      </c>
      <c r="F12" s="92" t="s">
        <v>47</v>
      </c>
      <c r="G12" s="101" t="s">
        <v>196</v>
      </c>
      <c r="J12" s="107" t="s">
        <v>221</v>
      </c>
      <c r="K12" s="108">
        <v>1105.1618236976981</v>
      </c>
      <c r="L12" s="108">
        <v>1545.3418688808308</v>
      </c>
      <c r="M12" s="108">
        <v>974.97525719127782</v>
      </c>
      <c r="N12" s="108">
        <v>9.6565493745286659</v>
      </c>
      <c r="O12" s="108">
        <v>1321.773767110901</v>
      </c>
      <c r="P12" s="108">
        <v>1720.2268095260633</v>
      </c>
      <c r="Q12" s="108">
        <v>493.42375587384436</v>
      </c>
      <c r="R12" s="108">
        <v>103.64363435372243</v>
      </c>
      <c r="S12" s="108">
        <v>0</v>
      </c>
      <c r="T12" s="108">
        <v>0</v>
      </c>
      <c r="U12" s="108">
        <v>0</v>
      </c>
      <c r="V12" s="108">
        <v>0</v>
      </c>
      <c r="Y12" s="51">
        <v>43709</v>
      </c>
      <c r="Z12" s="52">
        <v>77797.91641349798</v>
      </c>
      <c r="AA12" s="53">
        <v>4</v>
      </c>
      <c r="AB12" s="52"/>
      <c r="AE12" s="26" t="s">
        <v>18</v>
      </c>
      <c r="AF12" s="3">
        <v>5</v>
      </c>
      <c r="AG12" s="3">
        <v>5</v>
      </c>
    </row>
    <row r="13" spans="1:33" ht="16" customHeight="1">
      <c r="A13" s="99">
        <v>43736</v>
      </c>
      <c r="B13" s="98" t="s">
        <v>197</v>
      </c>
      <c r="C13" s="92" t="s">
        <v>3</v>
      </c>
      <c r="D13" s="92" t="s">
        <v>4</v>
      </c>
      <c r="E13" s="92" t="s">
        <v>179</v>
      </c>
      <c r="F13" s="92" t="s">
        <v>47</v>
      </c>
      <c r="G13" s="101" t="s">
        <v>185</v>
      </c>
      <c r="J13" s="107" t="s">
        <v>261</v>
      </c>
      <c r="K13" s="108">
        <v>1092.537539995888</v>
      </c>
      <c r="L13" s="108">
        <v>1356.0467312998442</v>
      </c>
      <c r="M13" s="108">
        <v>800.63428677030799</v>
      </c>
      <c r="N13" s="108">
        <v>1666.3431306914144</v>
      </c>
      <c r="O13" s="108">
        <v>1316.9226461656403</v>
      </c>
      <c r="P13" s="108">
        <v>120.76480372532299</v>
      </c>
      <c r="Q13" s="108">
        <v>0</v>
      </c>
      <c r="R13" s="108">
        <v>0</v>
      </c>
      <c r="S13" s="108">
        <v>0</v>
      </c>
      <c r="T13" s="108">
        <v>0</v>
      </c>
      <c r="U13" s="108">
        <v>0</v>
      </c>
      <c r="V13" s="108">
        <v>0</v>
      </c>
      <c r="Y13" s="51">
        <v>43739</v>
      </c>
      <c r="Z13" s="52">
        <v>106664.34723938839</v>
      </c>
      <c r="AA13" s="53">
        <v>5</v>
      </c>
      <c r="AB13" s="52"/>
      <c r="AE13" s="26" t="s">
        <v>49</v>
      </c>
      <c r="AF13" s="3">
        <v>2</v>
      </c>
      <c r="AG13" s="3">
        <v>2</v>
      </c>
    </row>
    <row r="14" spans="1:33" ht="16" customHeight="1">
      <c r="A14" s="99">
        <v>43734</v>
      </c>
      <c r="B14" s="98" t="s">
        <v>198</v>
      </c>
      <c r="C14" s="92" t="s">
        <v>3</v>
      </c>
      <c r="D14" s="92" t="s">
        <v>4</v>
      </c>
      <c r="E14" s="92" t="s">
        <v>179</v>
      </c>
      <c r="F14" s="92" t="s">
        <v>47</v>
      </c>
      <c r="G14" s="101" t="s">
        <v>199</v>
      </c>
      <c r="J14" s="107" t="s">
        <v>250</v>
      </c>
      <c r="K14" s="108">
        <v>1081.9278409068149</v>
      </c>
      <c r="L14" s="108">
        <v>2004.2925859085658</v>
      </c>
      <c r="M14" s="108">
        <v>1573.6590519259955</v>
      </c>
      <c r="N14" s="108">
        <v>1682.3612486210977</v>
      </c>
      <c r="O14" s="108">
        <v>716.09101465503193</v>
      </c>
      <c r="P14" s="108">
        <v>0</v>
      </c>
      <c r="Q14" s="108">
        <v>0</v>
      </c>
      <c r="R14" s="108">
        <v>0</v>
      </c>
      <c r="S14" s="108">
        <v>0</v>
      </c>
      <c r="T14" s="108">
        <v>0</v>
      </c>
      <c r="U14" s="108">
        <v>0</v>
      </c>
      <c r="V14" s="108">
        <v>0</v>
      </c>
      <c r="Y14" s="51">
        <v>43770</v>
      </c>
      <c r="Z14" s="52">
        <v>97819.152676702826</v>
      </c>
      <c r="AA14" s="53">
        <v>6</v>
      </c>
      <c r="AB14" s="52"/>
      <c r="AE14" s="26" t="s">
        <v>19</v>
      </c>
      <c r="AF14" s="3">
        <v>4</v>
      </c>
      <c r="AG14" s="3">
        <v>4</v>
      </c>
    </row>
    <row r="15" spans="1:33" ht="16" customHeight="1">
      <c r="A15" s="99">
        <v>43733</v>
      </c>
      <c r="B15" s="98" t="s">
        <v>200</v>
      </c>
      <c r="C15" s="92" t="s">
        <v>3</v>
      </c>
      <c r="D15" s="92" t="s">
        <v>4</v>
      </c>
      <c r="E15" s="92" t="s">
        <v>179</v>
      </c>
      <c r="F15" s="92" t="s">
        <v>47</v>
      </c>
      <c r="G15" s="101" t="s">
        <v>182</v>
      </c>
      <c r="J15" s="107" t="s">
        <v>244</v>
      </c>
      <c r="K15" s="108">
        <v>1055.5402471542909</v>
      </c>
      <c r="L15" s="108">
        <v>1416.8642845799106</v>
      </c>
      <c r="M15" s="108">
        <v>1079.6927435489808</v>
      </c>
      <c r="N15" s="108">
        <v>397.00718502756132</v>
      </c>
      <c r="O15" s="108">
        <v>1621.1477999893682</v>
      </c>
      <c r="P15" s="108">
        <v>1746.5760671300809</v>
      </c>
      <c r="Q15" s="108">
        <v>747.82030182616734</v>
      </c>
      <c r="R15" s="108">
        <v>167.89636165866804</v>
      </c>
      <c r="S15" s="108">
        <v>0</v>
      </c>
      <c r="T15" s="108">
        <v>0</v>
      </c>
      <c r="U15" s="108">
        <v>0</v>
      </c>
      <c r="V15" s="108">
        <v>0</v>
      </c>
      <c r="AE15" s="26" t="s">
        <v>20</v>
      </c>
      <c r="AF15" s="3">
        <v>5</v>
      </c>
      <c r="AG15" s="3">
        <v>5</v>
      </c>
    </row>
    <row r="16" spans="1:33" ht="16" customHeight="1">
      <c r="A16" s="99">
        <v>43718</v>
      </c>
      <c r="B16" s="98" t="s">
        <v>201</v>
      </c>
      <c r="C16" s="92" t="s">
        <v>3</v>
      </c>
      <c r="D16" s="92" t="s">
        <v>4</v>
      </c>
      <c r="E16" s="92" t="s">
        <v>179</v>
      </c>
      <c r="F16" s="92" t="s">
        <v>47</v>
      </c>
      <c r="G16" s="101" t="s">
        <v>182</v>
      </c>
      <c r="J16" s="107" t="s">
        <v>234</v>
      </c>
      <c r="K16" s="108">
        <v>1044.2076928631216</v>
      </c>
      <c r="L16" s="108">
        <v>2012.0621719363444</v>
      </c>
      <c r="M16" s="108">
        <v>1294.8790176891116</v>
      </c>
      <c r="N16" s="108">
        <v>1497.8479706142959</v>
      </c>
      <c r="O16" s="108">
        <v>1586.3874483542986</v>
      </c>
      <c r="P16" s="108">
        <v>1363.2597269840849</v>
      </c>
      <c r="Q16" s="108">
        <v>68.550461289052308</v>
      </c>
      <c r="R16" s="108">
        <v>0</v>
      </c>
      <c r="S16" s="108">
        <v>0</v>
      </c>
      <c r="T16" s="108">
        <v>0</v>
      </c>
      <c r="U16" s="108">
        <v>0</v>
      </c>
      <c r="V16" s="108">
        <v>0</v>
      </c>
      <c r="AE16" s="26" t="s">
        <v>21</v>
      </c>
      <c r="AF16" s="3">
        <v>6</v>
      </c>
      <c r="AG16" s="3">
        <v>6</v>
      </c>
    </row>
    <row r="17" spans="1:33" ht="16" customHeight="1">
      <c r="A17" s="99">
        <v>43696</v>
      </c>
      <c r="B17" s="98" t="s">
        <v>202</v>
      </c>
      <c r="C17" s="92" t="s">
        <v>3</v>
      </c>
      <c r="D17" s="92" t="s">
        <v>4</v>
      </c>
      <c r="E17" s="92" t="s">
        <v>179</v>
      </c>
      <c r="F17" s="92" t="s">
        <v>47</v>
      </c>
      <c r="G17" s="101" t="s">
        <v>182</v>
      </c>
      <c r="J17" s="107" t="s">
        <v>249</v>
      </c>
      <c r="K17" s="108">
        <v>1026.3712335621315</v>
      </c>
      <c r="L17" s="108">
        <v>693.44523824118937</v>
      </c>
      <c r="M17" s="108">
        <v>0</v>
      </c>
      <c r="N17" s="108">
        <v>0</v>
      </c>
      <c r="O17" s="108">
        <v>0</v>
      </c>
      <c r="P17" s="108">
        <v>915.18650373132834</v>
      </c>
      <c r="Q17" s="108">
        <v>1214.8147737563952</v>
      </c>
      <c r="R17" s="108">
        <v>85.095716421546996</v>
      </c>
      <c r="S17" s="108">
        <v>0</v>
      </c>
      <c r="T17" s="108">
        <v>0</v>
      </c>
      <c r="U17" s="108">
        <v>0</v>
      </c>
      <c r="V17" s="108">
        <v>0</v>
      </c>
      <c r="AE17" s="2" t="s">
        <v>11</v>
      </c>
      <c r="AF17" s="3">
        <v>68</v>
      </c>
      <c r="AG17" s="3">
        <v>68</v>
      </c>
    </row>
    <row r="18" spans="1:33" ht="16" customHeight="1">
      <c r="A18" s="99">
        <v>43695</v>
      </c>
      <c r="B18" s="98" t="s">
        <v>203</v>
      </c>
      <c r="C18" s="92" t="s">
        <v>3</v>
      </c>
      <c r="D18" s="92" t="s">
        <v>4</v>
      </c>
      <c r="E18" s="92" t="s">
        <v>179</v>
      </c>
      <c r="F18" s="92" t="s">
        <v>47</v>
      </c>
      <c r="G18" s="101" t="s">
        <v>196</v>
      </c>
      <c r="J18" s="107" t="s">
        <v>262</v>
      </c>
      <c r="K18" s="108">
        <v>1019.7127062562129</v>
      </c>
      <c r="L18" s="108">
        <v>1678.9732818381212</v>
      </c>
      <c r="M18" s="108">
        <v>1084.4293471732997</v>
      </c>
      <c r="N18" s="108">
        <v>659.27087436187969</v>
      </c>
      <c r="O18" s="108">
        <v>1444.1337373177439</v>
      </c>
      <c r="P18" s="108">
        <v>1912.0245564525662</v>
      </c>
      <c r="Q18" s="108">
        <v>235.91999051228919</v>
      </c>
      <c r="R18" s="108">
        <v>0</v>
      </c>
      <c r="S18" s="108">
        <v>0</v>
      </c>
      <c r="T18" s="108">
        <v>0</v>
      </c>
      <c r="U18" s="108">
        <v>0</v>
      </c>
      <c r="V18" s="108">
        <v>0</v>
      </c>
      <c r="X18"/>
    </row>
    <row r="19" spans="1:33" ht="16" customHeight="1">
      <c r="A19" s="99">
        <v>43675</v>
      </c>
      <c r="B19" s="98" t="s">
        <v>204</v>
      </c>
      <c r="C19" s="92" t="s">
        <v>3</v>
      </c>
      <c r="D19" s="92" t="s">
        <v>4</v>
      </c>
      <c r="E19" s="92" t="s">
        <v>179</v>
      </c>
      <c r="F19" s="92" t="s">
        <v>47</v>
      </c>
      <c r="G19" s="101" t="s">
        <v>205</v>
      </c>
      <c r="J19" s="107" t="s">
        <v>263</v>
      </c>
      <c r="K19" s="108">
        <v>1001.7165165941142</v>
      </c>
      <c r="L19" s="108">
        <v>1158.3524289297584</v>
      </c>
      <c r="M19" s="108">
        <v>1258.2249239714067</v>
      </c>
      <c r="N19" s="108">
        <v>1060.9019814807036</v>
      </c>
      <c r="O19" s="108">
        <v>1026.2047518913193</v>
      </c>
      <c r="P19" s="108">
        <v>1818.3693754906378</v>
      </c>
      <c r="Q19" s="108">
        <v>288.26221303786014</v>
      </c>
      <c r="R19" s="108">
        <v>38.492620450556139</v>
      </c>
      <c r="S19" s="108">
        <v>0</v>
      </c>
      <c r="T19" s="108">
        <v>0</v>
      </c>
      <c r="U19" s="108">
        <v>0</v>
      </c>
      <c r="V19" s="108">
        <v>0</v>
      </c>
    </row>
    <row r="20" spans="1:33" ht="16" customHeight="1">
      <c r="A20" s="99">
        <v>43671</v>
      </c>
      <c r="B20" s="98" t="s">
        <v>206</v>
      </c>
      <c r="C20" s="92" t="s">
        <v>3</v>
      </c>
      <c r="D20" s="92" t="s">
        <v>4</v>
      </c>
      <c r="E20" s="92" t="s">
        <v>179</v>
      </c>
      <c r="F20" s="92" t="s">
        <v>47</v>
      </c>
      <c r="G20" s="101" t="s">
        <v>188</v>
      </c>
      <c r="J20" s="107" t="s">
        <v>243</v>
      </c>
      <c r="K20" s="108">
        <v>997.64098476579352</v>
      </c>
      <c r="L20" s="108">
        <v>1400.1947136699796</v>
      </c>
      <c r="M20" s="108">
        <v>1029.606645535875</v>
      </c>
      <c r="N20" s="108">
        <v>575.95145898435919</v>
      </c>
      <c r="O20" s="108">
        <v>1052.198306650381</v>
      </c>
      <c r="P20" s="108">
        <v>0</v>
      </c>
      <c r="Q20" s="108">
        <v>0</v>
      </c>
      <c r="R20" s="108">
        <v>0</v>
      </c>
      <c r="S20" s="108">
        <v>0</v>
      </c>
      <c r="T20" s="108">
        <v>0</v>
      </c>
      <c r="U20" s="108">
        <v>0</v>
      </c>
      <c r="V20" s="108">
        <v>0</v>
      </c>
    </row>
    <row r="21" spans="1:33" ht="16" customHeight="1">
      <c r="A21" s="99">
        <v>43664</v>
      </c>
      <c r="B21" s="98" t="s">
        <v>207</v>
      </c>
      <c r="C21" s="92" t="s">
        <v>3</v>
      </c>
      <c r="D21" s="92" t="s">
        <v>4</v>
      </c>
      <c r="E21" s="92" t="s">
        <v>179</v>
      </c>
      <c r="F21" s="92" t="s">
        <v>47</v>
      </c>
      <c r="G21" s="101" t="s">
        <v>205</v>
      </c>
      <c r="J21" s="107" t="s">
        <v>233</v>
      </c>
      <c r="K21" s="108">
        <v>985.19630763211364</v>
      </c>
      <c r="L21" s="108">
        <v>889.91071600556529</v>
      </c>
      <c r="M21" s="108">
        <v>1364.5572645371205</v>
      </c>
      <c r="N21" s="108">
        <v>762.82007123461722</v>
      </c>
      <c r="O21" s="108">
        <v>1434.8653110466573</v>
      </c>
      <c r="P21" s="108">
        <v>1854.5269448088216</v>
      </c>
      <c r="Q21" s="108">
        <v>401.9256603475211</v>
      </c>
      <c r="R21" s="108">
        <v>0</v>
      </c>
      <c r="S21" s="108">
        <v>0</v>
      </c>
      <c r="T21" s="108">
        <v>0</v>
      </c>
      <c r="U21" s="108">
        <v>0</v>
      </c>
      <c r="V21" s="108">
        <v>0</v>
      </c>
    </row>
    <row r="22" spans="1:33" ht="16" customHeight="1">
      <c r="A22" s="99">
        <v>43657</v>
      </c>
      <c r="B22" s="98" t="s">
        <v>208</v>
      </c>
      <c r="C22" s="92" t="s">
        <v>3</v>
      </c>
      <c r="D22" s="92" t="s">
        <v>4</v>
      </c>
      <c r="E22" s="92" t="s">
        <v>179</v>
      </c>
      <c r="F22" s="92" t="s">
        <v>47</v>
      </c>
      <c r="G22" s="101" t="s">
        <v>209</v>
      </c>
      <c r="J22" s="107" t="s">
        <v>215</v>
      </c>
      <c r="K22" s="108">
        <v>965.52682068534261</v>
      </c>
      <c r="L22" s="108">
        <v>356.8182150363761</v>
      </c>
      <c r="M22" s="108">
        <v>1304.8758556153332</v>
      </c>
      <c r="N22" s="108">
        <v>759.09122658348383</v>
      </c>
      <c r="O22" s="108">
        <v>1159.0621813731714</v>
      </c>
      <c r="P22" s="108">
        <v>517.55538761014361</v>
      </c>
      <c r="Q22" s="108">
        <v>314.90462483849717</v>
      </c>
      <c r="R22" s="108">
        <v>0</v>
      </c>
      <c r="S22" s="108">
        <v>0</v>
      </c>
      <c r="T22" s="108">
        <v>0</v>
      </c>
      <c r="U22" s="108">
        <v>0</v>
      </c>
      <c r="V22" s="108">
        <v>0</v>
      </c>
    </row>
    <row r="23" spans="1:33" ht="16" customHeight="1">
      <c r="A23" s="99">
        <v>43651</v>
      </c>
      <c r="B23" s="98" t="s">
        <v>210</v>
      </c>
      <c r="C23" s="92" t="s">
        <v>3</v>
      </c>
      <c r="D23" s="92" t="s">
        <v>4</v>
      </c>
      <c r="E23" s="92" t="s">
        <v>179</v>
      </c>
      <c r="F23" s="92" t="s">
        <v>47</v>
      </c>
      <c r="G23" s="101" t="s">
        <v>211</v>
      </c>
      <c r="J23" s="107" t="s">
        <v>218</v>
      </c>
      <c r="K23" s="108">
        <v>953.71684137740169</v>
      </c>
      <c r="L23" s="108">
        <v>1732.704909902244</v>
      </c>
      <c r="M23" s="108">
        <v>1572.7239361056268</v>
      </c>
      <c r="N23" s="108">
        <v>900.89894665890017</v>
      </c>
      <c r="O23" s="108">
        <v>1796.0624401934424</v>
      </c>
      <c r="P23" s="108">
        <v>1430.3681939842395</v>
      </c>
      <c r="Q23" s="108">
        <v>761.74580611128022</v>
      </c>
      <c r="R23" s="108">
        <v>0</v>
      </c>
      <c r="S23" s="108">
        <v>0</v>
      </c>
      <c r="T23" s="108">
        <v>0</v>
      </c>
      <c r="U23" s="108">
        <v>0</v>
      </c>
      <c r="V23" s="108">
        <v>0</v>
      </c>
    </row>
    <row r="24" spans="1:33" ht="16" customHeight="1">
      <c r="A24" s="99">
        <v>43644</v>
      </c>
      <c r="B24" s="98" t="s">
        <v>212</v>
      </c>
      <c r="C24" s="92" t="s">
        <v>3</v>
      </c>
      <c r="D24" s="92" t="s">
        <v>4</v>
      </c>
      <c r="E24" s="98" t="s">
        <v>179</v>
      </c>
      <c r="F24" s="98" t="s">
        <v>47</v>
      </c>
      <c r="G24" s="102" t="s">
        <v>213</v>
      </c>
      <c r="J24" s="107" t="s">
        <v>252</v>
      </c>
      <c r="K24" s="108">
        <v>948.3031046718213</v>
      </c>
      <c r="L24" s="108">
        <v>1851.5128357372994</v>
      </c>
      <c r="M24" s="108">
        <v>1255.02526119461</v>
      </c>
      <c r="N24" s="108">
        <v>156.03075294692658</v>
      </c>
      <c r="O24" s="108">
        <v>747.44867936208323</v>
      </c>
      <c r="P24" s="108">
        <v>1316.4330100785644</v>
      </c>
      <c r="Q24" s="108">
        <v>597.72196183520941</v>
      </c>
      <c r="R24" s="108">
        <v>0</v>
      </c>
      <c r="S24" s="108">
        <v>0</v>
      </c>
      <c r="T24" s="108">
        <v>0</v>
      </c>
      <c r="U24" s="108">
        <v>0</v>
      </c>
      <c r="V24" s="108">
        <v>0</v>
      </c>
    </row>
    <row r="25" spans="1:33" ht="16" customHeight="1">
      <c r="A25" s="99">
        <v>43635</v>
      </c>
      <c r="B25" s="98" t="s">
        <v>214</v>
      </c>
      <c r="C25" s="92" t="s">
        <v>3</v>
      </c>
      <c r="D25" s="92" t="s">
        <v>4</v>
      </c>
      <c r="E25" s="98" t="s">
        <v>179</v>
      </c>
      <c r="F25" s="98" t="s">
        <v>47</v>
      </c>
      <c r="G25" s="103" t="s">
        <v>182</v>
      </c>
      <c r="J25" s="107" t="s">
        <v>264</v>
      </c>
      <c r="K25" s="108">
        <v>941.75047475467466</v>
      </c>
      <c r="L25" s="108">
        <v>1638.2708139536317</v>
      </c>
      <c r="M25" s="108">
        <v>1103.5170956094644</v>
      </c>
      <c r="N25" s="108">
        <v>1171.6681530646006</v>
      </c>
      <c r="O25" s="108">
        <v>1316.6583203410003</v>
      </c>
      <c r="P25" s="108">
        <v>1799.1511375664554</v>
      </c>
      <c r="Q25" s="108">
        <v>345.00424676155257</v>
      </c>
      <c r="R25" s="108">
        <v>0</v>
      </c>
      <c r="S25" s="108">
        <v>0</v>
      </c>
      <c r="T25" s="108">
        <v>0</v>
      </c>
      <c r="U25" s="108">
        <v>0</v>
      </c>
      <c r="V25" s="108">
        <v>0</v>
      </c>
    </row>
    <row r="26" spans="1:33" ht="16" customHeight="1">
      <c r="A26" s="99">
        <v>43620</v>
      </c>
      <c r="B26" s="98" t="s">
        <v>215</v>
      </c>
      <c r="C26" s="92" t="s">
        <v>3</v>
      </c>
      <c r="D26" s="92" t="s">
        <v>4</v>
      </c>
      <c r="E26" s="98" t="s">
        <v>179</v>
      </c>
      <c r="F26" s="98" t="s">
        <v>47</v>
      </c>
      <c r="G26" s="102" t="s">
        <v>216</v>
      </c>
      <c r="J26" s="107" t="s">
        <v>226</v>
      </c>
      <c r="K26" s="108">
        <v>884.67289538930436</v>
      </c>
      <c r="L26" s="108">
        <v>1327.7062602271822</v>
      </c>
      <c r="M26" s="108">
        <v>902.62344570511118</v>
      </c>
      <c r="N26" s="108">
        <v>754.35968029128423</v>
      </c>
      <c r="O26" s="108">
        <v>1691.7836762144116</v>
      </c>
      <c r="P26" s="108">
        <v>895.58028612289093</v>
      </c>
      <c r="Q26" s="108">
        <v>1480.2328908781269</v>
      </c>
      <c r="R26" s="108">
        <v>569.86622408643461</v>
      </c>
      <c r="S26" s="108">
        <v>31.512974496621922</v>
      </c>
      <c r="T26" s="108">
        <v>0</v>
      </c>
      <c r="U26" s="108">
        <v>0</v>
      </c>
      <c r="V26" s="108">
        <v>0</v>
      </c>
    </row>
    <row r="27" spans="1:33" ht="16" customHeight="1">
      <c r="A27" s="100">
        <v>43609</v>
      </c>
      <c r="B27" s="98" t="s">
        <v>217</v>
      </c>
      <c r="C27" s="92" t="s">
        <v>3</v>
      </c>
      <c r="D27" s="92" t="s">
        <v>4</v>
      </c>
      <c r="E27" s="98" t="s">
        <v>179</v>
      </c>
      <c r="F27" s="98" t="s">
        <v>47</v>
      </c>
      <c r="G27" s="102" t="s">
        <v>199</v>
      </c>
      <c r="J27" s="107" t="s">
        <v>265</v>
      </c>
      <c r="K27" s="108">
        <v>871.77228304849564</v>
      </c>
      <c r="L27" s="108">
        <v>1604.6451690034287</v>
      </c>
      <c r="M27" s="108">
        <v>266.65900911835536</v>
      </c>
      <c r="N27" s="108">
        <v>182.3135677531555</v>
      </c>
      <c r="O27" s="108">
        <v>917.18842022760418</v>
      </c>
      <c r="P27" s="108">
        <v>1322.6787850017813</v>
      </c>
      <c r="Q27" s="108">
        <v>612.85809106945135</v>
      </c>
      <c r="R27" s="108">
        <v>201.15116365074732</v>
      </c>
      <c r="S27" s="108">
        <v>0</v>
      </c>
      <c r="T27" s="108">
        <v>0</v>
      </c>
      <c r="U27" s="108">
        <v>0</v>
      </c>
      <c r="V27" s="108">
        <v>0</v>
      </c>
    </row>
    <row r="28" spans="1:33" ht="16" customHeight="1">
      <c r="A28" s="100">
        <v>43598</v>
      </c>
      <c r="B28" s="98" t="s">
        <v>218</v>
      </c>
      <c r="C28" s="92" t="s">
        <v>3</v>
      </c>
      <c r="D28" s="92" t="s">
        <v>4</v>
      </c>
      <c r="E28" s="98" t="s">
        <v>179</v>
      </c>
      <c r="F28" s="98" t="s">
        <v>47</v>
      </c>
      <c r="G28" s="102" t="s">
        <v>216</v>
      </c>
      <c r="J28" s="107" t="s">
        <v>266</v>
      </c>
      <c r="K28" s="108">
        <v>742.09909953011231</v>
      </c>
      <c r="L28" s="108">
        <v>1538.7065642246553</v>
      </c>
      <c r="M28" s="108">
        <v>861.94484910689505</v>
      </c>
      <c r="N28" s="108">
        <v>1208.9306222688795</v>
      </c>
      <c r="O28" s="108">
        <v>1181.4948482844252</v>
      </c>
      <c r="P28" s="108">
        <v>1162.4235254474099</v>
      </c>
      <c r="Q28" s="108">
        <v>12.337267145251905</v>
      </c>
      <c r="R28" s="108">
        <v>0</v>
      </c>
      <c r="S28" s="108">
        <v>0</v>
      </c>
      <c r="T28" s="108">
        <v>0</v>
      </c>
      <c r="U28" s="108">
        <v>0</v>
      </c>
      <c r="V28" s="108">
        <v>0</v>
      </c>
    </row>
    <row r="29" spans="1:33" ht="16" customHeight="1">
      <c r="A29" s="100">
        <v>43598</v>
      </c>
      <c r="B29" s="98" t="s">
        <v>218</v>
      </c>
      <c r="C29" s="92" t="s">
        <v>3</v>
      </c>
      <c r="D29" s="92" t="s">
        <v>4</v>
      </c>
      <c r="E29" s="98" t="s">
        <v>179</v>
      </c>
      <c r="F29" s="98" t="s">
        <v>47</v>
      </c>
      <c r="G29" s="102" t="s">
        <v>182</v>
      </c>
      <c r="J29" s="107" t="s">
        <v>241</v>
      </c>
      <c r="K29" s="108">
        <v>678.64918405116828</v>
      </c>
      <c r="L29" s="108">
        <v>747.57207975781887</v>
      </c>
      <c r="M29" s="108">
        <v>1001.1314423305704</v>
      </c>
      <c r="N29" s="108">
        <v>1210.7187923074746</v>
      </c>
      <c r="O29" s="108">
        <v>1731.013422925045</v>
      </c>
      <c r="P29" s="108">
        <v>1219.9907995316607</v>
      </c>
      <c r="Q29" s="108">
        <v>1026.549843632105</v>
      </c>
      <c r="R29" s="108">
        <v>0</v>
      </c>
      <c r="S29" s="108">
        <v>0</v>
      </c>
      <c r="T29" s="108">
        <v>0</v>
      </c>
      <c r="U29" s="108">
        <v>0</v>
      </c>
      <c r="V29" s="108">
        <v>0</v>
      </c>
    </row>
    <row r="30" spans="1:33" ht="16" customHeight="1">
      <c r="A30" s="100">
        <v>43595</v>
      </c>
      <c r="B30" s="98" t="s">
        <v>219</v>
      </c>
      <c r="C30" s="92" t="s">
        <v>3</v>
      </c>
      <c r="D30" s="92" t="s">
        <v>4</v>
      </c>
      <c r="E30" s="98" t="s">
        <v>179</v>
      </c>
      <c r="F30" s="98" t="s">
        <v>47</v>
      </c>
      <c r="G30" s="103" t="s">
        <v>205</v>
      </c>
      <c r="J30" s="107" t="s">
        <v>267</v>
      </c>
      <c r="K30" s="108">
        <v>653.5218318709974</v>
      </c>
      <c r="L30" s="108">
        <v>1660.1036535281946</v>
      </c>
      <c r="M30" s="108">
        <v>351.3727800118437</v>
      </c>
      <c r="N30" s="108">
        <v>0</v>
      </c>
      <c r="O30" s="108">
        <v>1594.8596172013956</v>
      </c>
      <c r="P30" s="108">
        <v>239.92396753754414</v>
      </c>
      <c r="Q30" s="108">
        <v>0</v>
      </c>
      <c r="R30" s="108">
        <v>0</v>
      </c>
      <c r="S30" s="108">
        <v>0</v>
      </c>
      <c r="T30" s="108">
        <v>0</v>
      </c>
      <c r="U30" s="108">
        <v>0</v>
      </c>
      <c r="V30" s="108">
        <v>0</v>
      </c>
    </row>
    <row r="31" spans="1:33" ht="16" customHeight="1">
      <c r="A31" s="100">
        <v>43594</v>
      </c>
      <c r="B31" s="98" t="s">
        <v>220</v>
      </c>
      <c r="C31" s="92" t="s">
        <v>3</v>
      </c>
      <c r="D31" s="92" t="s">
        <v>4</v>
      </c>
      <c r="E31" s="98" t="s">
        <v>179</v>
      </c>
      <c r="F31" s="98" t="s">
        <v>47</v>
      </c>
      <c r="G31" s="103" t="s">
        <v>182</v>
      </c>
      <c r="J31" s="107" t="s">
        <v>214</v>
      </c>
      <c r="K31" s="108">
        <v>649.04162751238505</v>
      </c>
      <c r="L31" s="108">
        <v>2103.4850365879543</v>
      </c>
      <c r="M31" s="108">
        <v>1589.251640260999</v>
      </c>
      <c r="N31" s="108">
        <v>514.04074112094963</v>
      </c>
      <c r="O31" s="108">
        <v>1523.7424958607025</v>
      </c>
      <c r="P31" s="108">
        <v>1210.8373630716233</v>
      </c>
      <c r="Q31" s="108">
        <v>1597.9740752131493</v>
      </c>
      <c r="R31" s="108">
        <v>220.62145694407312</v>
      </c>
      <c r="S31" s="108">
        <v>0</v>
      </c>
      <c r="T31" s="108">
        <v>0</v>
      </c>
      <c r="U31" s="108">
        <v>0</v>
      </c>
      <c r="V31" s="108">
        <v>0</v>
      </c>
    </row>
    <row r="32" spans="1:33" ht="16" customHeight="1">
      <c r="A32" s="100">
        <v>43591</v>
      </c>
      <c r="B32" s="98" t="s">
        <v>221</v>
      </c>
      <c r="C32" s="92" t="s">
        <v>3</v>
      </c>
      <c r="D32" s="92" t="s">
        <v>4</v>
      </c>
      <c r="E32" s="98" t="s">
        <v>179</v>
      </c>
      <c r="F32" s="98" t="s">
        <v>47</v>
      </c>
      <c r="G32" s="103" t="s">
        <v>182</v>
      </c>
      <c r="J32" s="107" t="s">
        <v>240</v>
      </c>
      <c r="K32" s="108">
        <v>573.68426933827277</v>
      </c>
      <c r="L32" s="108">
        <v>1270.5844436368843</v>
      </c>
      <c r="M32" s="108">
        <v>1047.132490115725</v>
      </c>
      <c r="N32" s="108">
        <v>1238.9349331928681</v>
      </c>
      <c r="O32" s="108">
        <v>1438.1178181189368</v>
      </c>
      <c r="P32" s="108">
        <v>495.2502417068543</v>
      </c>
      <c r="Q32" s="108">
        <v>323.80853160288581</v>
      </c>
      <c r="R32" s="108">
        <v>66.072237733246538</v>
      </c>
      <c r="S32" s="108">
        <v>0</v>
      </c>
      <c r="T32" s="108">
        <v>0</v>
      </c>
      <c r="U32" s="108">
        <v>0</v>
      </c>
      <c r="V32" s="108">
        <v>0</v>
      </c>
    </row>
    <row r="33" spans="1:22" ht="16" customHeight="1">
      <c r="A33" s="99">
        <v>43585</v>
      </c>
      <c r="B33" s="98" t="s">
        <v>221</v>
      </c>
      <c r="C33" s="92" t="s">
        <v>3</v>
      </c>
      <c r="D33" s="92" t="s">
        <v>4</v>
      </c>
      <c r="E33" s="92" t="s">
        <v>179</v>
      </c>
      <c r="F33" s="92" t="s">
        <v>47</v>
      </c>
      <c r="G33" s="104" t="s">
        <v>182</v>
      </c>
      <c r="J33" s="107" t="s">
        <v>268</v>
      </c>
      <c r="K33" s="108">
        <v>560.05596431363119</v>
      </c>
      <c r="L33" s="108">
        <v>1171.5119501061993</v>
      </c>
      <c r="M33" s="108">
        <v>1318.6131326197228</v>
      </c>
      <c r="N33" s="108">
        <v>650.90045375681893</v>
      </c>
      <c r="O33" s="108">
        <v>1506.7637571185342</v>
      </c>
      <c r="P33" s="108">
        <v>1761.138829650434</v>
      </c>
      <c r="Q33" s="108">
        <v>1196.0575030444893</v>
      </c>
      <c r="R33" s="108">
        <v>153.18675174145386</v>
      </c>
      <c r="S33" s="108">
        <v>0</v>
      </c>
      <c r="T33" s="108">
        <v>0</v>
      </c>
      <c r="U33" s="108">
        <v>0</v>
      </c>
      <c r="V33" s="108">
        <v>0</v>
      </c>
    </row>
    <row r="34" spans="1:22" ht="16" customHeight="1">
      <c r="A34" s="99">
        <v>43584</v>
      </c>
      <c r="B34" s="98" t="s">
        <v>222</v>
      </c>
      <c r="C34" s="92" t="s">
        <v>3</v>
      </c>
      <c r="D34" s="92" t="s">
        <v>4</v>
      </c>
      <c r="E34" s="92" t="s">
        <v>179</v>
      </c>
      <c r="F34" s="92" t="s">
        <v>47</v>
      </c>
      <c r="G34" s="104" t="s">
        <v>199</v>
      </c>
      <c r="J34" s="107" t="s">
        <v>220</v>
      </c>
      <c r="K34" s="108">
        <v>538.3878118411734</v>
      </c>
      <c r="L34" s="108">
        <v>1652.3501642253307</v>
      </c>
      <c r="M34" s="108">
        <v>663.11413240478316</v>
      </c>
      <c r="N34" s="108">
        <v>107.65189571465534</v>
      </c>
      <c r="O34" s="108">
        <v>1116.1818593326786</v>
      </c>
      <c r="P34" s="108">
        <v>1794.5560308589895</v>
      </c>
      <c r="Q34" s="108">
        <v>1185.3193051098763</v>
      </c>
      <c r="R34" s="108">
        <v>216.79485144303806</v>
      </c>
      <c r="S34" s="108">
        <v>0</v>
      </c>
      <c r="T34" s="108">
        <v>0</v>
      </c>
      <c r="U34" s="108">
        <v>0</v>
      </c>
      <c r="V34" s="108">
        <v>0</v>
      </c>
    </row>
    <row r="35" spans="1:22" ht="16" customHeight="1">
      <c r="A35" s="99">
        <v>43579</v>
      </c>
      <c r="B35" s="98" t="s">
        <v>220</v>
      </c>
      <c r="C35" s="92" t="s">
        <v>3</v>
      </c>
      <c r="D35" s="92" t="s">
        <v>4</v>
      </c>
      <c r="E35" s="92" t="s">
        <v>179</v>
      </c>
      <c r="F35" s="92" t="s">
        <v>47</v>
      </c>
      <c r="G35" s="104" t="s">
        <v>182</v>
      </c>
      <c r="J35" s="107" t="s">
        <v>225</v>
      </c>
      <c r="K35" s="108">
        <v>508.90968840224684</v>
      </c>
      <c r="L35" s="108">
        <v>1028.7682581003983</v>
      </c>
      <c r="M35" s="108">
        <v>132.63741252007856</v>
      </c>
      <c r="N35" s="108">
        <v>719.97890071606992</v>
      </c>
      <c r="O35" s="108">
        <v>1370.9034237160336</v>
      </c>
      <c r="P35" s="108">
        <v>1068.1930953989274</v>
      </c>
      <c r="Q35" s="108">
        <v>268.52735574791734</v>
      </c>
      <c r="R35" s="108">
        <v>0</v>
      </c>
      <c r="S35" s="108">
        <v>0</v>
      </c>
      <c r="T35" s="108">
        <v>0</v>
      </c>
      <c r="U35" s="108">
        <v>0</v>
      </c>
      <c r="V35" s="108">
        <v>0</v>
      </c>
    </row>
    <row r="36" spans="1:22" ht="16" customHeight="1">
      <c r="A36" s="99">
        <v>43578</v>
      </c>
      <c r="B36" s="98" t="s">
        <v>223</v>
      </c>
      <c r="C36" s="92" t="s">
        <v>3</v>
      </c>
      <c r="D36" s="92" t="s">
        <v>4</v>
      </c>
      <c r="E36" s="92" t="s">
        <v>179</v>
      </c>
      <c r="F36" s="92" t="s">
        <v>47</v>
      </c>
      <c r="G36" s="104" t="s">
        <v>182</v>
      </c>
      <c r="J36" s="107" t="s">
        <v>246</v>
      </c>
      <c r="K36" s="108">
        <v>497.0170696744276</v>
      </c>
      <c r="L36" s="108">
        <v>1055.9162305436603</v>
      </c>
      <c r="M36" s="108">
        <v>1281.4571973093841</v>
      </c>
      <c r="N36" s="108">
        <v>1461.797717555803</v>
      </c>
      <c r="O36" s="108">
        <v>1360.9496088712165</v>
      </c>
      <c r="P36" s="108">
        <v>348.70891943602487</v>
      </c>
      <c r="Q36" s="108">
        <v>0</v>
      </c>
      <c r="R36" s="108">
        <v>0</v>
      </c>
      <c r="S36" s="108">
        <v>0</v>
      </c>
      <c r="T36" s="108">
        <v>0</v>
      </c>
      <c r="U36" s="108">
        <v>0</v>
      </c>
      <c r="V36" s="108">
        <v>0</v>
      </c>
    </row>
    <row r="37" spans="1:22" ht="16" customHeight="1">
      <c r="A37" s="99">
        <v>43577</v>
      </c>
      <c r="B37" s="98" t="s">
        <v>224</v>
      </c>
      <c r="C37" s="92" t="s">
        <v>3</v>
      </c>
      <c r="D37" s="92" t="s">
        <v>4</v>
      </c>
      <c r="E37" s="92" t="s">
        <v>179</v>
      </c>
      <c r="F37" s="92" t="s">
        <v>47</v>
      </c>
      <c r="G37" s="104" t="s">
        <v>182</v>
      </c>
      <c r="J37" s="107" t="s">
        <v>269</v>
      </c>
      <c r="K37" s="108">
        <v>450.66045017964279</v>
      </c>
      <c r="L37" s="108">
        <v>1109.4176075708247</v>
      </c>
      <c r="M37" s="108">
        <v>403.38087742301423</v>
      </c>
      <c r="N37" s="108">
        <v>0</v>
      </c>
      <c r="O37" s="108">
        <v>0</v>
      </c>
      <c r="P37" s="108">
        <v>0</v>
      </c>
      <c r="Q37" s="108">
        <v>0</v>
      </c>
      <c r="R37" s="108">
        <v>0</v>
      </c>
      <c r="S37" s="108">
        <v>0</v>
      </c>
      <c r="T37" s="108">
        <v>0</v>
      </c>
      <c r="U37" s="108">
        <v>0</v>
      </c>
      <c r="V37" s="108">
        <v>0</v>
      </c>
    </row>
    <row r="38" spans="1:22" ht="16" customHeight="1">
      <c r="A38" s="99">
        <v>43575</v>
      </c>
      <c r="B38" s="98" t="s">
        <v>222</v>
      </c>
      <c r="C38" s="92" t="s">
        <v>3</v>
      </c>
      <c r="D38" s="92" t="s">
        <v>4</v>
      </c>
      <c r="E38" s="92" t="s">
        <v>179</v>
      </c>
      <c r="F38" s="92" t="s">
        <v>47</v>
      </c>
      <c r="G38" s="104" t="s">
        <v>186</v>
      </c>
      <c r="J38" s="107" t="s">
        <v>224</v>
      </c>
      <c r="K38" s="108">
        <v>395.67950005943806</v>
      </c>
      <c r="L38" s="108">
        <v>505.08924558850816</v>
      </c>
      <c r="M38" s="108">
        <v>689.94964748109021</v>
      </c>
      <c r="N38" s="108">
        <v>284.24392976971063</v>
      </c>
      <c r="O38" s="108">
        <v>155.9068970132152</v>
      </c>
      <c r="P38" s="108">
        <v>0</v>
      </c>
      <c r="Q38" s="108">
        <v>13.026898459153575</v>
      </c>
      <c r="R38" s="108">
        <v>3.5641615579578381</v>
      </c>
      <c r="S38" s="108">
        <v>0</v>
      </c>
      <c r="T38" s="108">
        <v>0</v>
      </c>
      <c r="U38" s="108">
        <v>0</v>
      </c>
      <c r="V38" s="108">
        <v>0</v>
      </c>
    </row>
    <row r="39" spans="1:22" ht="16" customHeight="1">
      <c r="A39" s="99">
        <v>43574</v>
      </c>
      <c r="B39" s="98" t="s">
        <v>225</v>
      </c>
      <c r="C39" s="92" t="s">
        <v>3</v>
      </c>
      <c r="D39" s="92" t="s">
        <v>4</v>
      </c>
      <c r="E39" s="92" t="s">
        <v>179</v>
      </c>
      <c r="F39" s="92" t="s">
        <v>47</v>
      </c>
      <c r="G39" s="104" t="s">
        <v>199</v>
      </c>
      <c r="J39" s="107" t="s">
        <v>270</v>
      </c>
      <c r="K39" s="108">
        <v>370.30298180000591</v>
      </c>
      <c r="L39" s="108">
        <v>266.44746562806364</v>
      </c>
      <c r="M39" s="108">
        <v>19.725442142715632</v>
      </c>
      <c r="N39" s="108">
        <v>5.5366481167265611E-4</v>
      </c>
      <c r="O39" s="108">
        <v>1.0914879840296299E-6</v>
      </c>
      <c r="P39" s="108">
        <v>0</v>
      </c>
      <c r="Q39" s="108">
        <v>0</v>
      </c>
      <c r="R39" s="108">
        <v>0</v>
      </c>
      <c r="S39" s="108">
        <v>0</v>
      </c>
      <c r="T39" s="108">
        <v>0</v>
      </c>
      <c r="U39" s="108">
        <v>0</v>
      </c>
      <c r="V39" s="108">
        <v>0</v>
      </c>
    </row>
    <row r="40" spans="1:22" ht="16" customHeight="1">
      <c r="A40" s="99">
        <v>43570</v>
      </c>
      <c r="B40" s="98" t="s">
        <v>226</v>
      </c>
      <c r="C40" s="92" t="s">
        <v>3</v>
      </c>
      <c r="D40" s="92" t="s">
        <v>4</v>
      </c>
      <c r="E40" s="92" t="s">
        <v>179</v>
      </c>
      <c r="F40" s="92" t="s">
        <v>47</v>
      </c>
      <c r="G40" s="104" t="s">
        <v>182</v>
      </c>
      <c r="J40" s="107" t="s">
        <v>222</v>
      </c>
      <c r="K40" s="108">
        <v>364.25893006869643</v>
      </c>
      <c r="L40" s="108">
        <v>322.22571679504483</v>
      </c>
      <c r="M40" s="108">
        <v>0</v>
      </c>
      <c r="N40" s="108">
        <v>1125.4759451809555</v>
      </c>
      <c r="O40" s="108">
        <v>1298.806875161777</v>
      </c>
      <c r="P40" s="108">
        <v>1715.6206378798272</v>
      </c>
      <c r="Q40" s="108">
        <v>174.7506229296755</v>
      </c>
      <c r="R40" s="108">
        <v>0</v>
      </c>
      <c r="S40" s="108">
        <v>0</v>
      </c>
      <c r="T40" s="108">
        <v>0</v>
      </c>
      <c r="U40" s="108">
        <v>0</v>
      </c>
      <c r="V40" s="108">
        <v>0</v>
      </c>
    </row>
    <row r="41" spans="1:22" ht="16" customHeight="1">
      <c r="A41" s="99">
        <v>43568</v>
      </c>
      <c r="B41" s="98" t="s">
        <v>227</v>
      </c>
      <c r="C41" s="92" t="s">
        <v>3</v>
      </c>
      <c r="D41" s="92" t="s">
        <v>4</v>
      </c>
      <c r="E41" s="92" t="s">
        <v>179</v>
      </c>
      <c r="F41" s="92" t="s">
        <v>47</v>
      </c>
      <c r="G41" s="104" t="s">
        <v>182</v>
      </c>
      <c r="J41" s="107" t="s">
        <v>271</v>
      </c>
      <c r="K41" s="108">
        <v>350.39555700304669</v>
      </c>
      <c r="L41" s="108">
        <v>168.12730479574137</v>
      </c>
      <c r="M41" s="108">
        <v>49.136839306629611</v>
      </c>
      <c r="N41" s="108">
        <v>212.18294926390743</v>
      </c>
      <c r="O41" s="108">
        <v>410.54261722580861</v>
      </c>
      <c r="P41" s="108">
        <v>0</v>
      </c>
      <c r="Q41" s="108">
        <v>0</v>
      </c>
      <c r="R41" s="108">
        <v>0</v>
      </c>
      <c r="S41" s="108">
        <v>0</v>
      </c>
      <c r="T41" s="108">
        <v>0</v>
      </c>
      <c r="U41" s="108">
        <v>0</v>
      </c>
      <c r="V41" s="108">
        <v>0</v>
      </c>
    </row>
    <row r="42" spans="1:22" ht="16" customHeight="1">
      <c r="A42" s="99">
        <v>43567</v>
      </c>
      <c r="B42" s="98" t="s">
        <v>226</v>
      </c>
      <c r="C42" s="92" t="s">
        <v>3</v>
      </c>
      <c r="D42" s="92" t="s">
        <v>4</v>
      </c>
      <c r="E42" s="92" t="s">
        <v>179</v>
      </c>
      <c r="F42" s="92" t="s">
        <v>47</v>
      </c>
      <c r="G42" s="104" t="s">
        <v>228</v>
      </c>
      <c r="J42" s="107" t="s">
        <v>272</v>
      </c>
      <c r="K42" s="108">
        <v>329.2661305561258</v>
      </c>
      <c r="L42" s="108">
        <v>323.4014846867592</v>
      </c>
      <c r="M42" s="108">
        <v>137.80971758646513</v>
      </c>
      <c r="N42" s="108">
        <v>187.46026719733067</v>
      </c>
      <c r="O42" s="108">
        <v>312.03179798080038</v>
      </c>
      <c r="P42" s="108">
        <v>0</v>
      </c>
      <c r="Q42" s="108">
        <v>29.816569519562869</v>
      </c>
      <c r="R42" s="108">
        <v>24.874065093920834</v>
      </c>
      <c r="S42" s="108">
        <v>0</v>
      </c>
      <c r="T42" s="108">
        <v>0</v>
      </c>
      <c r="U42" s="108">
        <v>0</v>
      </c>
      <c r="V42" s="108">
        <v>0</v>
      </c>
    </row>
    <row r="43" spans="1:22" ht="16" customHeight="1">
      <c r="A43" s="99">
        <v>43567</v>
      </c>
      <c r="B43" s="98" t="s">
        <v>229</v>
      </c>
      <c r="C43" s="92" t="s">
        <v>3</v>
      </c>
      <c r="D43" s="92" t="s">
        <v>4</v>
      </c>
      <c r="E43" s="92" t="s">
        <v>179</v>
      </c>
      <c r="F43" s="92" t="s">
        <v>47</v>
      </c>
      <c r="G43" s="104" t="s">
        <v>230</v>
      </c>
      <c r="J43" s="107" t="s">
        <v>273</v>
      </c>
      <c r="K43" s="108">
        <v>316.86759219630113</v>
      </c>
      <c r="L43" s="108">
        <v>591.63973661277407</v>
      </c>
      <c r="M43" s="108">
        <v>1492.0819766908073</v>
      </c>
      <c r="N43" s="108">
        <v>1147.2499600399979</v>
      </c>
      <c r="O43" s="108">
        <v>1264.7445344729711</v>
      </c>
      <c r="P43" s="108">
        <v>1377.3238525611903</v>
      </c>
      <c r="Q43" s="108">
        <v>1644.035602177614</v>
      </c>
      <c r="R43" s="108">
        <v>484.19604106655618</v>
      </c>
      <c r="S43" s="108">
        <v>0</v>
      </c>
      <c r="T43" s="108">
        <v>0</v>
      </c>
      <c r="U43" s="108">
        <v>0</v>
      </c>
      <c r="V43" s="108">
        <v>0</v>
      </c>
    </row>
    <row r="44" spans="1:22" ht="16" customHeight="1">
      <c r="A44" s="99">
        <v>43566</v>
      </c>
      <c r="B44" s="98" t="s">
        <v>231</v>
      </c>
      <c r="C44" s="92" t="s">
        <v>3</v>
      </c>
      <c r="D44" s="92" t="s">
        <v>4</v>
      </c>
      <c r="E44" s="92" t="s">
        <v>179</v>
      </c>
      <c r="F44" s="92" t="s">
        <v>47</v>
      </c>
      <c r="G44" s="104" t="s">
        <v>182</v>
      </c>
      <c r="J44" s="107" t="s">
        <v>274</v>
      </c>
      <c r="K44" s="108">
        <v>303.70991805821296</v>
      </c>
      <c r="L44" s="108">
        <v>184.29026707795947</v>
      </c>
      <c r="M44" s="108">
        <v>183.37336405906802</v>
      </c>
      <c r="N44" s="108">
        <v>167.08089199798334</v>
      </c>
      <c r="O44" s="108">
        <v>435.37613936073956</v>
      </c>
      <c r="P44" s="108">
        <v>0</v>
      </c>
      <c r="Q44" s="108">
        <v>4.10026549637275E-2</v>
      </c>
      <c r="R44" s="108">
        <v>0.54726366187547926</v>
      </c>
      <c r="S44" s="108">
        <v>0</v>
      </c>
      <c r="T44" s="108">
        <v>0</v>
      </c>
      <c r="U44" s="108">
        <v>0</v>
      </c>
      <c r="V44" s="108">
        <v>0</v>
      </c>
    </row>
    <row r="45" spans="1:22" ht="16" customHeight="1">
      <c r="A45" s="99">
        <v>43565</v>
      </c>
      <c r="B45" s="98" t="s">
        <v>232</v>
      </c>
      <c r="C45" s="92" t="s">
        <v>3</v>
      </c>
      <c r="D45" s="92" t="s">
        <v>4</v>
      </c>
      <c r="E45" s="92" t="s">
        <v>179</v>
      </c>
      <c r="F45" s="92" t="s">
        <v>47</v>
      </c>
      <c r="G45" s="104" t="s">
        <v>182</v>
      </c>
      <c r="J45" s="107" t="s">
        <v>238</v>
      </c>
      <c r="K45" s="108">
        <v>279.66966527214652</v>
      </c>
      <c r="L45" s="108">
        <v>598.74849092385432</v>
      </c>
      <c r="M45" s="108">
        <v>452.15931089325039</v>
      </c>
      <c r="N45" s="108">
        <v>394.93649332675574</v>
      </c>
      <c r="O45" s="108">
        <v>371.63162096533392</v>
      </c>
      <c r="P45" s="108">
        <v>368.04817262178022</v>
      </c>
      <c r="Q45" s="108">
        <v>158.74764379829722</v>
      </c>
      <c r="R45" s="108">
        <v>0</v>
      </c>
      <c r="S45" s="108">
        <v>0</v>
      </c>
      <c r="T45" s="108">
        <v>0</v>
      </c>
      <c r="U45" s="108">
        <v>0</v>
      </c>
      <c r="V45" s="108">
        <v>0</v>
      </c>
    </row>
    <row r="46" spans="1:22" ht="16" customHeight="1">
      <c r="A46" s="99">
        <v>43562</v>
      </c>
      <c r="B46" s="98" t="s">
        <v>233</v>
      </c>
      <c r="C46" s="92" t="s">
        <v>3</v>
      </c>
      <c r="D46" s="92" t="s">
        <v>4</v>
      </c>
      <c r="E46" s="92" t="s">
        <v>179</v>
      </c>
      <c r="F46" s="92" t="s">
        <v>47</v>
      </c>
      <c r="G46" s="104" t="s">
        <v>182</v>
      </c>
      <c r="J46" s="107" t="s">
        <v>275</v>
      </c>
      <c r="K46" s="108">
        <v>277.73894111767089</v>
      </c>
      <c r="L46" s="108">
        <v>426.48708813460178</v>
      </c>
      <c r="M46" s="108">
        <v>10.577404940653814</v>
      </c>
      <c r="N46" s="108">
        <v>115.89622378717756</v>
      </c>
      <c r="O46" s="108">
        <v>298.80369328325486</v>
      </c>
      <c r="P46" s="108">
        <v>225.08756649702906</v>
      </c>
      <c r="Q46" s="108">
        <v>87.369352854068012</v>
      </c>
      <c r="R46" s="108">
        <v>0</v>
      </c>
      <c r="S46" s="108">
        <v>0</v>
      </c>
      <c r="T46" s="108">
        <v>0</v>
      </c>
      <c r="U46" s="108">
        <v>0</v>
      </c>
      <c r="V46" s="108">
        <v>0</v>
      </c>
    </row>
    <row r="47" spans="1:22" ht="16" customHeight="1">
      <c r="A47" s="99">
        <v>43552</v>
      </c>
      <c r="B47" s="98" t="s">
        <v>234</v>
      </c>
      <c r="C47" s="92" t="s">
        <v>3</v>
      </c>
      <c r="D47" s="92" t="s">
        <v>4</v>
      </c>
      <c r="E47" s="92" t="s">
        <v>179</v>
      </c>
      <c r="F47" s="92" t="s">
        <v>47</v>
      </c>
      <c r="G47" s="104" t="s">
        <v>186</v>
      </c>
      <c r="J47" s="107" t="s">
        <v>276</v>
      </c>
      <c r="K47" s="108">
        <v>262.57258940159647</v>
      </c>
      <c r="L47" s="108">
        <v>127.10015478558665</v>
      </c>
      <c r="M47" s="108">
        <v>159.88971437415447</v>
      </c>
      <c r="N47" s="108">
        <v>284.67151856247148</v>
      </c>
      <c r="O47" s="108">
        <v>569.14157132048319</v>
      </c>
      <c r="P47" s="108">
        <v>236.18313088872705</v>
      </c>
      <c r="Q47" s="108">
        <v>16.011421955452509</v>
      </c>
      <c r="R47" s="108">
        <v>0</v>
      </c>
      <c r="S47" s="108">
        <v>0</v>
      </c>
      <c r="T47" s="108">
        <v>0</v>
      </c>
      <c r="U47" s="108">
        <v>0</v>
      </c>
      <c r="V47" s="108">
        <v>0</v>
      </c>
    </row>
    <row r="48" spans="1:22" ht="16" customHeight="1">
      <c r="A48" s="99">
        <v>43551</v>
      </c>
      <c r="B48" s="98" t="s">
        <v>235</v>
      </c>
      <c r="C48" s="92" t="s">
        <v>3</v>
      </c>
      <c r="D48" s="92" t="s">
        <v>4</v>
      </c>
      <c r="E48" s="92" t="s">
        <v>179</v>
      </c>
      <c r="F48" s="92" t="s">
        <v>47</v>
      </c>
      <c r="G48" s="104" t="s">
        <v>182</v>
      </c>
      <c r="J48" s="107" t="s">
        <v>277</v>
      </c>
      <c r="K48" s="108">
        <v>260.75345345895522</v>
      </c>
      <c r="L48" s="108">
        <v>656.78690378493332</v>
      </c>
      <c r="M48" s="108">
        <v>549.91857408628698</v>
      </c>
      <c r="N48" s="108">
        <v>4.7994581528639442</v>
      </c>
      <c r="O48" s="108">
        <v>376.06523709983287</v>
      </c>
      <c r="P48" s="108">
        <v>35.451097250274913</v>
      </c>
      <c r="Q48" s="108">
        <v>0</v>
      </c>
      <c r="R48" s="108">
        <v>0</v>
      </c>
      <c r="S48" s="108">
        <v>0</v>
      </c>
      <c r="T48" s="108">
        <v>0</v>
      </c>
      <c r="U48" s="108">
        <v>0</v>
      </c>
      <c r="V48" s="108">
        <v>0</v>
      </c>
    </row>
    <row r="49" spans="1:22" ht="16" customHeight="1">
      <c r="A49" s="99">
        <v>43529</v>
      </c>
      <c r="B49" s="98" t="s">
        <v>236</v>
      </c>
      <c r="C49" s="92" t="s">
        <v>3</v>
      </c>
      <c r="D49" s="92" t="s">
        <v>4</v>
      </c>
      <c r="E49" s="92" t="s">
        <v>179</v>
      </c>
      <c r="F49" s="92" t="s">
        <v>47</v>
      </c>
      <c r="G49" s="104" t="s">
        <v>182</v>
      </c>
      <c r="J49" s="107" t="s">
        <v>278</v>
      </c>
      <c r="K49" s="108">
        <v>223.56420562201359</v>
      </c>
      <c r="L49" s="108">
        <v>388.60383468883214</v>
      </c>
      <c r="M49" s="108">
        <v>54.137253000580898</v>
      </c>
      <c r="N49" s="108">
        <v>88.476136325744164</v>
      </c>
      <c r="O49" s="108">
        <v>0</v>
      </c>
      <c r="P49" s="108">
        <v>415.68340907167101</v>
      </c>
      <c r="Q49" s="108">
        <v>1.4964047672940857</v>
      </c>
      <c r="R49" s="108">
        <v>0</v>
      </c>
      <c r="S49" s="108">
        <v>0</v>
      </c>
      <c r="T49" s="108">
        <v>0</v>
      </c>
      <c r="U49" s="108">
        <v>0</v>
      </c>
      <c r="V49" s="108">
        <v>0</v>
      </c>
    </row>
    <row r="50" spans="1:22" ht="16" customHeight="1">
      <c r="A50" s="99">
        <v>43522</v>
      </c>
      <c r="B50" s="98" t="s">
        <v>229</v>
      </c>
      <c r="C50" s="92" t="s">
        <v>3</v>
      </c>
      <c r="D50" s="92" t="s">
        <v>4</v>
      </c>
      <c r="E50" s="92" t="s">
        <v>179</v>
      </c>
      <c r="F50" s="92" t="s">
        <v>47</v>
      </c>
      <c r="G50" s="104" t="s">
        <v>188</v>
      </c>
      <c r="J50" s="107" t="s">
        <v>279</v>
      </c>
      <c r="K50" s="108">
        <v>211.84790039642334</v>
      </c>
      <c r="L50" s="108">
        <v>411.64838862804424</v>
      </c>
      <c r="M50" s="108">
        <v>407.21121368213164</v>
      </c>
      <c r="N50" s="108">
        <v>104.20122112816961</v>
      </c>
      <c r="O50" s="108">
        <v>0</v>
      </c>
      <c r="P50" s="108">
        <v>0</v>
      </c>
      <c r="Q50" s="108">
        <v>0</v>
      </c>
      <c r="R50" s="108">
        <v>0</v>
      </c>
      <c r="S50" s="108">
        <v>0</v>
      </c>
      <c r="T50" s="108">
        <v>0</v>
      </c>
      <c r="U50" s="108">
        <v>0</v>
      </c>
      <c r="V50" s="108">
        <v>0</v>
      </c>
    </row>
    <row r="51" spans="1:22" ht="16" customHeight="1">
      <c r="A51" s="99">
        <v>43518</v>
      </c>
      <c r="B51" s="98" t="s">
        <v>237</v>
      </c>
      <c r="C51" s="92" t="s">
        <v>3</v>
      </c>
      <c r="D51" s="92" t="s">
        <v>4</v>
      </c>
      <c r="E51" s="92" t="s">
        <v>179</v>
      </c>
      <c r="F51" s="92" t="s">
        <v>47</v>
      </c>
      <c r="G51" s="104" t="s">
        <v>182</v>
      </c>
      <c r="J51" s="107" t="s">
        <v>280</v>
      </c>
      <c r="K51" s="108">
        <v>178.86848709195829</v>
      </c>
      <c r="L51" s="108">
        <v>259.81226086710137</v>
      </c>
      <c r="M51" s="108">
        <v>245.63928014617991</v>
      </c>
      <c r="N51" s="108">
        <v>166.69799244346217</v>
      </c>
      <c r="O51" s="108">
        <v>226.54676122590442</v>
      </c>
      <c r="P51" s="108">
        <v>382.03241265381666</v>
      </c>
      <c r="Q51" s="108">
        <v>70.79517137249448</v>
      </c>
      <c r="R51" s="108">
        <v>0</v>
      </c>
      <c r="S51" s="108">
        <v>0</v>
      </c>
      <c r="T51" s="108">
        <v>0</v>
      </c>
      <c r="U51" s="108">
        <v>0</v>
      </c>
      <c r="V51" s="108">
        <v>0</v>
      </c>
    </row>
    <row r="52" spans="1:22" ht="16" customHeight="1">
      <c r="A52" s="99">
        <v>43518</v>
      </c>
      <c r="B52" s="98" t="s">
        <v>233</v>
      </c>
      <c r="C52" s="92" t="s">
        <v>3</v>
      </c>
      <c r="D52" s="92" t="s">
        <v>4</v>
      </c>
      <c r="E52" s="92" t="s">
        <v>179</v>
      </c>
      <c r="F52" s="92" t="s">
        <v>47</v>
      </c>
      <c r="G52" s="104" t="s">
        <v>192</v>
      </c>
      <c r="J52" s="107" t="s">
        <v>281</v>
      </c>
      <c r="K52" s="108">
        <v>162.85298977954139</v>
      </c>
      <c r="L52" s="108">
        <v>1022.6651775768939</v>
      </c>
      <c r="M52" s="108">
        <v>1397.9554778569118</v>
      </c>
      <c r="N52" s="108">
        <v>1628.6122840885193</v>
      </c>
      <c r="O52" s="108">
        <v>1689.3016399246001</v>
      </c>
      <c r="P52" s="108">
        <v>1798.836216648469</v>
      </c>
      <c r="Q52" s="108">
        <v>1542.1893713457835</v>
      </c>
      <c r="R52" s="108">
        <v>269.01666188593953</v>
      </c>
      <c r="S52" s="108">
        <v>0</v>
      </c>
      <c r="T52" s="108">
        <v>0</v>
      </c>
      <c r="U52" s="108">
        <v>0</v>
      </c>
      <c r="V52" s="108">
        <v>0</v>
      </c>
    </row>
    <row r="53" spans="1:22" ht="16" customHeight="1">
      <c r="A53" s="99">
        <v>43507</v>
      </c>
      <c r="B53" s="98" t="s">
        <v>238</v>
      </c>
      <c r="C53" s="92" t="s">
        <v>3</v>
      </c>
      <c r="D53" s="92" t="s">
        <v>4</v>
      </c>
      <c r="E53" s="92" t="s">
        <v>179</v>
      </c>
      <c r="F53" s="92" t="s">
        <v>47</v>
      </c>
      <c r="G53" s="104" t="s">
        <v>216</v>
      </c>
      <c r="J53" s="107" t="s">
        <v>282</v>
      </c>
      <c r="K53" s="108">
        <v>162.83474473237357</v>
      </c>
      <c r="L53" s="108">
        <v>387.0365090987529</v>
      </c>
      <c r="M53" s="108">
        <v>44.614016531256929</v>
      </c>
      <c r="N53" s="108">
        <v>0</v>
      </c>
      <c r="O53" s="108">
        <v>0</v>
      </c>
      <c r="P53" s="108">
        <v>0</v>
      </c>
      <c r="Q53" s="108">
        <v>0</v>
      </c>
      <c r="R53" s="108">
        <v>0</v>
      </c>
      <c r="S53" s="108">
        <v>0</v>
      </c>
      <c r="T53" s="108">
        <v>0</v>
      </c>
      <c r="U53" s="108">
        <v>0</v>
      </c>
      <c r="V53" s="108">
        <v>0</v>
      </c>
    </row>
    <row r="54" spans="1:22" ht="16" customHeight="1">
      <c r="A54" s="99">
        <v>43506</v>
      </c>
      <c r="B54" s="98" t="s">
        <v>239</v>
      </c>
      <c r="C54" s="92" t="s">
        <v>3</v>
      </c>
      <c r="D54" s="92" t="s">
        <v>4</v>
      </c>
      <c r="E54" s="92" t="s">
        <v>179</v>
      </c>
      <c r="F54" s="92" t="s">
        <v>47</v>
      </c>
      <c r="G54" s="104" t="s">
        <v>182</v>
      </c>
      <c r="J54" s="107" t="s">
        <v>283</v>
      </c>
      <c r="K54" s="108">
        <v>142.13816849123509</v>
      </c>
      <c r="L54" s="108">
        <v>0</v>
      </c>
      <c r="M54" s="108">
        <v>59.682986972265432</v>
      </c>
      <c r="N54" s="108">
        <v>15.044052670598804</v>
      </c>
      <c r="O54" s="108">
        <v>0</v>
      </c>
      <c r="P54" s="108">
        <v>0</v>
      </c>
      <c r="Q54" s="108">
        <v>0</v>
      </c>
      <c r="R54" s="108">
        <v>0</v>
      </c>
      <c r="S54" s="108">
        <v>0</v>
      </c>
      <c r="T54" s="108">
        <v>0</v>
      </c>
      <c r="U54" s="108">
        <v>0</v>
      </c>
      <c r="V54" s="108">
        <v>0</v>
      </c>
    </row>
    <row r="55" spans="1:22" ht="16" customHeight="1">
      <c r="A55" s="99">
        <v>43503</v>
      </c>
      <c r="B55" s="98" t="s">
        <v>240</v>
      </c>
      <c r="C55" s="92" t="s">
        <v>3</v>
      </c>
      <c r="D55" s="92" t="s">
        <v>4</v>
      </c>
      <c r="E55" s="92" t="s">
        <v>179</v>
      </c>
      <c r="F55" s="92" t="s">
        <v>47</v>
      </c>
      <c r="G55" s="104" t="s">
        <v>182</v>
      </c>
      <c r="J55" s="107" t="s">
        <v>284</v>
      </c>
      <c r="K55" s="108">
        <v>133.24022519877374</v>
      </c>
      <c r="L55" s="108">
        <v>319.96778983875242</v>
      </c>
      <c r="M55" s="108">
        <v>132.712118219714</v>
      </c>
      <c r="N55" s="108">
        <v>222.40290506197999</v>
      </c>
      <c r="O55" s="108">
        <v>574.99530643286471</v>
      </c>
      <c r="P55" s="108">
        <v>243.53945080611405</v>
      </c>
      <c r="Q55" s="108">
        <v>0</v>
      </c>
      <c r="R55" s="108">
        <v>0</v>
      </c>
      <c r="S55" s="108">
        <v>0</v>
      </c>
      <c r="T55" s="108">
        <v>0</v>
      </c>
      <c r="U55" s="108">
        <v>0</v>
      </c>
      <c r="V55" s="108">
        <v>0</v>
      </c>
    </row>
    <row r="56" spans="1:22" ht="16" customHeight="1">
      <c r="A56" s="99">
        <v>43503</v>
      </c>
      <c r="B56" s="98" t="s">
        <v>241</v>
      </c>
      <c r="C56" s="92" t="s">
        <v>3</v>
      </c>
      <c r="D56" s="92" t="s">
        <v>4</v>
      </c>
      <c r="E56" s="92" t="s">
        <v>179</v>
      </c>
      <c r="F56" s="92" t="s">
        <v>47</v>
      </c>
      <c r="G56" s="104" t="s">
        <v>186</v>
      </c>
      <c r="J56" s="107" t="s">
        <v>285</v>
      </c>
      <c r="K56" s="108">
        <v>101.96859486972448</v>
      </c>
      <c r="L56" s="108">
        <v>190.30305934414363</v>
      </c>
      <c r="M56" s="108">
        <v>64.589637408159604</v>
      </c>
      <c r="N56" s="108">
        <v>28.441641403391948</v>
      </c>
      <c r="O56" s="108">
        <v>56.676830802383321</v>
      </c>
      <c r="P56" s="108">
        <v>38.864841848949546</v>
      </c>
      <c r="Q56" s="108">
        <v>0</v>
      </c>
      <c r="R56" s="108">
        <v>0</v>
      </c>
      <c r="S56" s="108">
        <v>0</v>
      </c>
      <c r="T56" s="108">
        <v>0</v>
      </c>
      <c r="U56" s="108">
        <v>0</v>
      </c>
      <c r="V56" s="108">
        <v>0</v>
      </c>
    </row>
    <row r="57" spans="1:22" ht="16" customHeight="1">
      <c r="A57" s="99">
        <v>43503</v>
      </c>
      <c r="B57" s="98" t="s">
        <v>241</v>
      </c>
      <c r="C57" s="92" t="s">
        <v>3</v>
      </c>
      <c r="D57" s="92" t="s">
        <v>4</v>
      </c>
      <c r="E57" s="92" t="s">
        <v>179</v>
      </c>
      <c r="F57" s="92" t="s">
        <v>47</v>
      </c>
      <c r="G57" s="104" t="s">
        <v>242</v>
      </c>
      <c r="J57" s="107" t="s">
        <v>286</v>
      </c>
      <c r="K57" s="108">
        <v>98.712185986450038</v>
      </c>
      <c r="L57" s="108">
        <v>574.10404002609539</v>
      </c>
      <c r="M57" s="108">
        <v>660.85000180738564</v>
      </c>
      <c r="N57" s="108">
        <v>0</v>
      </c>
      <c r="O57" s="108">
        <v>1772.2117482570418</v>
      </c>
      <c r="P57" s="108">
        <v>1217.7796280433452</v>
      </c>
      <c r="Q57" s="108">
        <v>0</v>
      </c>
      <c r="R57" s="108">
        <v>0</v>
      </c>
      <c r="S57" s="108">
        <v>0</v>
      </c>
      <c r="T57" s="108">
        <v>0</v>
      </c>
      <c r="U57" s="108">
        <v>0</v>
      </c>
      <c r="V57" s="108">
        <v>0</v>
      </c>
    </row>
    <row r="58" spans="1:22" ht="16" customHeight="1">
      <c r="A58" s="99">
        <v>43491</v>
      </c>
      <c r="B58" s="98" t="s">
        <v>243</v>
      </c>
      <c r="C58" s="92" t="s">
        <v>3</v>
      </c>
      <c r="D58" s="92" t="s">
        <v>4</v>
      </c>
      <c r="E58" s="92" t="s">
        <v>179</v>
      </c>
      <c r="F58" s="92" t="s">
        <v>47</v>
      </c>
      <c r="G58" s="104" t="s">
        <v>182</v>
      </c>
      <c r="J58" s="107" t="s">
        <v>287</v>
      </c>
      <c r="K58" s="108">
        <v>76.75746721915246</v>
      </c>
      <c r="L58" s="108">
        <v>143.90648238613741</v>
      </c>
      <c r="M58" s="108">
        <v>62.243598440371194</v>
      </c>
      <c r="N58" s="108">
        <v>111.04919267576338</v>
      </c>
      <c r="O58" s="108">
        <v>0</v>
      </c>
      <c r="P58" s="108">
        <v>0</v>
      </c>
      <c r="Q58" s="108">
        <v>0</v>
      </c>
      <c r="R58" s="108">
        <v>0</v>
      </c>
      <c r="S58" s="108">
        <v>0</v>
      </c>
      <c r="T58" s="108">
        <v>0</v>
      </c>
      <c r="U58" s="108">
        <v>0</v>
      </c>
      <c r="V58" s="108">
        <v>0</v>
      </c>
    </row>
    <row r="59" spans="1:22" ht="16" customHeight="1">
      <c r="A59" s="99">
        <v>43491</v>
      </c>
      <c r="B59" s="98" t="s">
        <v>244</v>
      </c>
      <c r="C59" s="92" t="s">
        <v>3</v>
      </c>
      <c r="D59" s="92" t="s">
        <v>4</v>
      </c>
      <c r="E59" s="92" t="s">
        <v>179</v>
      </c>
      <c r="F59" s="92" t="s">
        <v>47</v>
      </c>
      <c r="G59" s="104" t="s">
        <v>245</v>
      </c>
      <c r="J59" s="107" t="s">
        <v>288</v>
      </c>
      <c r="K59" s="108">
        <v>68.0871557617062</v>
      </c>
      <c r="L59" s="108">
        <v>83.402466447461833</v>
      </c>
      <c r="M59" s="108">
        <v>248.53616625052786</v>
      </c>
      <c r="N59" s="108">
        <v>240.10606542871432</v>
      </c>
      <c r="O59" s="108">
        <v>0</v>
      </c>
      <c r="P59" s="108">
        <v>0</v>
      </c>
      <c r="Q59" s="108">
        <v>0</v>
      </c>
      <c r="R59" s="108">
        <v>0</v>
      </c>
      <c r="S59" s="108">
        <v>0</v>
      </c>
      <c r="T59" s="108">
        <v>0</v>
      </c>
      <c r="U59" s="108">
        <v>0</v>
      </c>
      <c r="V59" s="108">
        <v>0</v>
      </c>
    </row>
    <row r="60" spans="1:22" ht="16" customHeight="1">
      <c r="A60" s="99">
        <v>43484</v>
      </c>
      <c r="B60" s="98" t="s">
        <v>246</v>
      </c>
      <c r="C60" s="92" t="s">
        <v>3</v>
      </c>
      <c r="D60" s="92" t="s">
        <v>4</v>
      </c>
      <c r="E60" s="92" t="s">
        <v>179</v>
      </c>
      <c r="F60" s="92" t="s">
        <v>47</v>
      </c>
      <c r="G60" s="104" t="s">
        <v>182</v>
      </c>
      <c r="J60" s="107" t="s">
        <v>289</v>
      </c>
      <c r="K60" s="108">
        <v>57.040603482241352</v>
      </c>
      <c r="L60" s="108">
        <v>13.768185651140705</v>
      </c>
      <c r="M60" s="108">
        <v>83.435355296974649</v>
      </c>
      <c r="N60" s="108">
        <v>177.38350625651631</v>
      </c>
      <c r="O60" s="108">
        <v>100.88065184790433</v>
      </c>
      <c r="P60" s="108">
        <v>277.32182574919909</v>
      </c>
      <c r="Q60" s="108">
        <v>0</v>
      </c>
      <c r="R60" s="108">
        <v>0</v>
      </c>
      <c r="S60" s="108">
        <v>0</v>
      </c>
      <c r="T60" s="108">
        <v>0</v>
      </c>
      <c r="U60" s="108">
        <v>0</v>
      </c>
      <c r="V60" s="108">
        <v>0</v>
      </c>
    </row>
    <row r="61" spans="1:22" ht="16" customHeight="1">
      <c r="A61" s="99">
        <v>43483</v>
      </c>
      <c r="B61" s="98" t="s">
        <v>226</v>
      </c>
      <c r="C61" s="92" t="s">
        <v>3</v>
      </c>
      <c r="D61" s="92" t="s">
        <v>4</v>
      </c>
      <c r="E61" s="92" t="s">
        <v>179</v>
      </c>
      <c r="F61" s="92" t="s">
        <v>47</v>
      </c>
      <c r="G61" s="104" t="s">
        <v>182</v>
      </c>
      <c r="J61" s="107" t="s">
        <v>290</v>
      </c>
      <c r="K61" s="108">
        <v>52.669953530136759</v>
      </c>
      <c r="L61" s="108">
        <v>449.34883107848032</v>
      </c>
      <c r="M61" s="108">
        <v>381.05575417608873</v>
      </c>
      <c r="N61" s="108">
        <v>479.44386358825324</v>
      </c>
      <c r="O61" s="108">
        <v>490.34019820616129</v>
      </c>
      <c r="P61" s="108">
        <v>185.16416532000008</v>
      </c>
      <c r="Q61" s="108">
        <v>0</v>
      </c>
      <c r="R61" s="108">
        <v>0</v>
      </c>
      <c r="S61" s="108">
        <v>0</v>
      </c>
      <c r="T61" s="108">
        <v>0</v>
      </c>
      <c r="U61" s="108">
        <v>0</v>
      </c>
      <c r="V61" s="108">
        <v>0</v>
      </c>
    </row>
    <row r="62" spans="1:22" ht="16" customHeight="1">
      <c r="A62" s="99">
        <v>43483</v>
      </c>
      <c r="B62" s="98" t="s">
        <v>204</v>
      </c>
      <c r="C62" s="92" t="s">
        <v>3</v>
      </c>
      <c r="D62" s="92" t="s">
        <v>4</v>
      </c>
      <c r="E62" s="92" t="s">
        <v>179</v>
      </c>
      <c r="F62" s="92" t="s">
        <v>47</v>
      </c>
      <c r="G62" s="104" t="s">
        <v>247</v>
      </c>
      <c r="J62" s="107" t="s">
        <v>237</v>
      </c>
      <c r="K62" s="108">
        <v>51.722840743929545</v>
      </c>
      <c r="L62" s="108">
        <v>188.62541611133037</v>
      </c>
      <c r="M62" s="108">
        <v>602.55903549388154</v>
      </c>
      <c r="N62" s="108">
        <v>0.180563164513143</v>
      </c>
      <c r="O62" s="108">
        <v>261.25456358312977</v>
      </c>
      <c r="P62" s="108">
        <v>393.7301651360699</v>
      </c>
      <c r="Q62" s="108">
        <v>246.84557030918344</v>
      </c>
      <c r="R62" s="108">
        <v>0</v>
      </c>
      <c r="S62" s="108">
        <v>0</v>
      </c>
      <c r="T62" s="108">
        <v>0</v>
      </c>
      <c r="U62" s="108">
        <v>0</v>
      </c>
      <c r="V62" s="108">
        <v>0</v>
      </c>
    </row>
    <row r="63" spans="1:22" ht="16" customHeight="1">
      <c r="A63" s="99">
        <v>43480</v>
      </c>
      <c r="B63" s="98" t="s">
        <v>248</v>
      </c>
      <c r="C63" s="92" t="s">
        <v>3</v>
      </c>
      <c r="D63" s="92" t="s">
        <v>4</v>
      </c>
      <c r="E63" s="92" t="s">
        <v>179</v>
      </c>
      <c r="F63" s="92" t="s">
        <v>47</v>
      </c>
      <c r="G63" s="104" t="s">
        <v>182</v>
      </c>
      <c r="J63" s="107" t="s">
        <v>291</v>
      </c>
      <c r="K63" s="108">
        <v>46.635315553684002</v>
      </c>
      <c r="L63" s="108">
        <v>44.885512570419877</v>
      </c>
      <c r="M63" s="108">
        <v>201.49015082494927</v>
      </c>
      <c r="N63" s="108">
        <v>411.37041465784313</v>
      </c>
      <c r="O63" s="108">
        <v>231.135134158955</v>
      </c>
      <c r="P63" s="108">
        <v>78.064704818117804</v>
      </c>
      <c r="Q63" s="108">
        <v>0</v>
      </c>
      <c r="R63" s="108">
        <v>0</v>
      </c>
      <c r="S63" s="108">
        <v>0</v>
      </c>
      <c r="T63" s="108">
        <v>0</v>
      </c>
      <c r="U63" s="108">
        <v>0</v>
      </c>
      <c r="V63" s="108">
        <v>0</v>
      </c>
    </row>
    <row r="64" spans="1:22" ht="16" customHeight="1">
      <c r="A64" s="99">
        <v>43479</v>
      </c>
      <c r="B64" s="98" t="s">
        <v>249</v>
      </c>
      <c r="C64" s="92" t="s">
        <v>3</v>
      </c>
      <c r="D64" s="92" t="s">
        <v>4</v>
      </c>
      <c r="E64" s="92" t="s">
        <v>179</v>
      </c>
      <c r="F64" s="92" t="s">
        <v>47</v>
      </c>
      <c r="G64" s="104" t="s">
        <v>182</v>
      </c>
      <c r="J64" s="107" t="s">
        <v>239</v>
      </c>
      <c r="K64" s="108">
        <v>37.816738962644919</v>
      </c>
      <c r="L64" s="108">
        <v>1663.1554192892363</v>
      </c>
      <c r="M64" s="108">
        <v>1451.8428758876535</v>
      </c>
      <c r="N64" s="108">
        <v>1709.80311065363</v>
      </c>
      <c r="O64" s="108">
        <v>1850.1781495350372</v>
      </c>
      <c r="P64" s="108">
        <v>1326.8515347666548</v>
      </c>
      <c r="Q64" s="108">
        <v>485.86009749702049</v>
      </c>
      <c r="R64" s="108">
        <v>0</v>
      </c>
      <c r="S64" s="108">
        <v>0</v>
      </c>
      <c r="T64" s="108">
        <v>0</v>
      </c>
      <c r="U64" s="108">
        <v>0</v>
      </c>
      <c r="V64" s="108">
        <v>0</v>
      </c>
    </row>
    <row r="65" spans="1:22" ht="16" customHeight="1">
      <c r="A65" s="99">
        <v>43476</v>
      </c>
      <c r="B65" s="98" t="s">
        <v>250</v>
      </c>
      <c r="C65" s="92" t="s">
        <v>3</v>
      </c>
      <c r="D65" s="92" t="s">
        <v>4</v>
      </c>
      <c r="E65" s="92" t="s">
        <v>179</v>
      </c>
      <c r="F65" s="92" t="s">
        <v>47</v>
      </c>
      <c r="G65" s="104" t="s">
        <v>182</v>
      </c>
      <c r="J65" s="107" t="s">
        <v>292</v>
      </c>
      <c r="K65" s="108">
        <v>37.154603082478168</v>
      </c>
      <c r="L65" s="108">
        <v>0</v>
      </c>
      <c r="M65" s="108">
        <v>5.4982554291630485</v>
      </c>
      <c r="N65" s="108">
        <v>348.25589802793525</v>
      </c>
      <c r="O65" s="108">
        <v>345.36382198311986</v>
      </c>
      <c r="P65" s="108">
        <v>79.146129434473409</v>
      </c>
      <c r="Q65" s="108">
        <v>0</v>
      </c>
      <c r="R65" s="108">
        <v>0</v>
      </c>
      <c r="S65" s="108">
        <v>0</v>
      </c>
      <c r="T65" s="108">
        <v>0</v>
      </c>
      <c r="U65" s="108">
        <v>0</v>
      </c>
      <c r="V65" s="108">
        <v>0</v>
      </c>
    </row>
    <row r="66" spans="1:22" ht="16" customHeight="1">
      <c r="A66" s="99">
        <v>43474</v>
      </c>
      <c r="B66" s="98" t="s">
        <v>251</v>
      </c>
      <c r="C66" s="92" t="s">
        <v>3</v>
      </c>
      <c r="D66" s="92" t="s">
        <v>4</v>
      </c>
      <c r="E66" s="92" t="s">
        <v>179</v>
      </c>
      <c r="F66" s="92" t="s">
        <v>47</v>
      </c>
      <c r="G66" s="104" t="s">
        <v>199</v>
      </c>
      <c r="J66" s="107" t="s">
        <v>227</v>
      </c>
      <c r="K66" s="108">
        <v>19.895266100832334</v>
      </c>
      <c r="L66" s="108">
        <v>40.363916625526755</v>
      </c>
      <c r="M66" s="108">
        <v>43.294437995360674</v>
      </c>
      <c r="N66" s="108">
        <v>0</v>
      </c>
      <c r="O66" s="108">
        <v>315.51553714390013</v>
      </c>
      <c r="P66" s="108">
        <v>17.013374743733269</v>
      </c>
      <c r="Q66" s="108">
        <v>0</v>
      </c>
      <c r="R66" s="108">
        <v>0</v>
      </c>
      <c r="S66" s="108">
        <v>0</v>
      </c>
      <c r="T66" s="108">
        <v>0</v>
      </c>
      <c r="U66" s="108">
        <v>0</v>
      </c>
      <c r="V66" s="108">
        <v>0</v>
      </c>
    </row>
    <row r="67" spans="1:22" ht="16" customHeight="1">
      <c r="A67" s="99">
        <v>43472</v>
      </c>
      <c r="B67" s="98" t="s">
        <v>252</v>
      </c>
      <c r="C67" s="92" t="s">
        <v>3</v>
      </c>
      <c r="D67" s="92" t="s">
        <v>4</v>
      </c>
      <c r="E67" s="92" t="s">
        <v>179</v>
      </c>
      <c r="F67" s="92" t="s">
        <v>47</v>
      </c>
      <c r="G67" s="104" t="s">
        <v>253</v>
      </c>
      <c r="J67" s="107" t="s">
        <v>293</v>
      </c>
      <c r="K67" s="108">
        <v>17.590067318066787</v>
      </c>
      <c r="L67" s="108">
        <v>176.03063013728095</v>
      </c>
      <c r="M67" s="108">
        <v>0</v>
      </c>
      <c r="N67" s="108">
        <v>92.542908608760328</v>
      </c>
      <c r="O67" s="108">
        <v>81.28644096128798</v>
      </c>
      <c r="P67" s="108">
        <v>4.7098206867585377</v>
      </c>
      <c r="Q67" s="108">
        <v>0</v>
      </c>
      <c r="R67" s="108">
        <v>0</v>
      </c>
      <c r="S67" s="108">
        <v>0</v>
      </c>
      <c r="T67" s="108">
        <v>0</v>
      </c>
      <c r="U67" s="108">
        <v>0</v>
      </c>
      <c r="V67" s="108">
        <v>0</v>
      </c>
    </row>
    <row r="68" spans="1:22" ht="16" customHeight="1">
      <c r="A68" s="99">
        <v>43445</v>
      </c>
      <c r="B68" s="98" t="s">
        <v>254</v>
      </c>
      <c r="C68" s="92" t="s">
        <v>3</v>
      </c>
      <c r="D68" s="92" t="s">
        <v>4</v>
      </c>
      <c r="E68" s="92" t="s">
        <v>179</v>
      </c>
      <c r="F68" s="92" t="s">
        <v>47</v>
      </c>
      <c r="G68" s="104" t="s">
        <v>182</v>
      </c>
      <c r="J68" s="107" t="s">
        <v>294</v>
      </c>
      <c r="K68" s="108">
        <v>17.242135930710472</v>
      </c>
      <c r="L68" s="108">
        <v>360.64138433028779</v>
      </c>
      <c r="M68" s="108">
        <v>31.903690290233406</v>
      </c>
      <c r="N68" s="108">
        <v>0</v>
      </c>
      <c r="O68" s="108">
        <v>18.512001526353099</v>
      </c>
      <c r="P68" s="108">
        <v>104.27475135416459</v>
      </c>
      <c r="Q68" s="108">
        <v>0</v>
      </c>
      <c r="R68" s="108">
        <v>7.2111234904235388</v>
      </c>
      <c r="S68" s="108">
        <v>0</v>
      </c>
      <c r="T68" s="108">
        <v>0</v>
      </c>
      <c r="U68" s="108">
        <v>0</v>
      </c>
      <c r="V68" s="108">
        <v>0</v>
      </c>
    </row>
    <row r="69" spans="1:22" ht="16" customHeight="1">
      <c r="A69" s="99">
        <v>43439</v>
      </c>
      <c r="B69" s="98" t="s">
        <v>255</v>
      </c>
      <c r="C69" s="92" t="s">
        <v>3</v>
      </c>
      <c r="D69" s="92" t="s">
        <v>4</v>
      </c>
      <c r="E69" s="92" t="s">
        <v>179</v>
      </c>
      <c r="F69" s="92" t="s">
        <v>47</v>
      </c>
      <c r="G69" s="104" t="s">
        <v>182</v>
      </c>
      <c r="J69" s="107" t="s">
        <v>251</v>
      </c>
      <c r="K69" s="108">
        <v>13.643517823251976</v>
      </c>
      <c r="L69" s="108">
        <v>83.91639793016185</v>
      </c>
      <c r="M69" s="108">
        <v>0</v>
      </c>
      <c r="N69" s="108">
        <v>0</v>
      </c>
      <c r="O69" s="108">
        <v>0</v>
      </c>
      <c r="P69" s="108">
        <v>0</v>
      </c>
      <c r="Q69" s="108">
        <v>0</v>
      </c>
      <c r="R69" s="108">
        <v>0</v>
      </c>
      <c r="S69" s="108">
        <v>0</v>
      </c>
      <c r="T69" s="108">
        <v>0</v>
      </c>
      <c r="U69" s="108">
        <v>0</v>
      </c>
      <c r="V69" s="108">
        <v>0</v>
      </c>
    </row>
    <row r="70" spans="1:22">
      <c r="J70" s="107" t="s">
        <v>295</v>
      </c>
      <c r="K70" s="108">
        <v>9.0448203748844147</v>
      </c>
      <c r="L70" s="108">
        <v>232.47203947313176</v>
      </c>
      <c r="M70" s="108">
        <v>212.46537143105564</v>
      </c>
      <c r="N70" s="108">
        <v>46.343400773138569</v>
      </c>
      <c r="O70" s="108">
        <v>102.21428691140629</v>
      </c>
      <c r="P70" s="108">
        <v>0</v>
      </c>
      <c r="Q70" s="108">
        <v>0</v>
      </c>
      <c r="R70" s="108">
        <v>3.3102705336334379</v>
      </c>
      <c r="S70" s="108">
        <v>0</v>
      </c>
      <c r="T70" s="108">
        <v>0</v>
      </c>
      <c r="U70" s="108">
        <v>0</v>
      </c>
      <c r="V70" s="108">
        <v>0</v>
      </c>
    </row>
    <row r="71" spans="1:22">
      <c r="J71" s="107" t="s">
        <v>296</v>
      </c>
      <c r="K71" s="108">
        <v>6.2323784199035668</v>
      </c>
      <c r="L71" s="108">
        <v>107.14644431249434</v>
      </c>
      <c r="M71" s="108">
        <v>39.856522242091238</v>
      </c>
      <c r="N71" s="108">
        <v>4.8373857013407253</v>
      </c>
      <c r="O71" s="108">
        <v>0</v>
      </c>
      <c r="P71" s="108">
        <v>35.496376261304242</v>
      </c>
      <c r="Q71" s="108">
        <v>12.288711904529132</v>
      </c>
      <c r="R71" s="108">
        <v>0</v>
      </c>
      <c r="S71" s="108">
        <v>0</v>
      </c>
      <c r="T71" s="108">
        <v>0</v>
      </c>
      <c r="U71" s="108">
        <v>0</v>
      </c>
      <c r="V71" s="108">
        <v>0</v>
      </c>
    </row>
    <row r="72" spans="1:22">
      <c r="J72" s="107" t="s">
        <v>235</v>
      </c>
      <c r="K72" s="108">
        <v>5.8518758552144838</v>
      </c>
      <c r="L72" s="108">
        <v>3.3562293081099672</v>
      </c>
      <c r="M72" s="108">
        <v>36.969382455283217</v>
      </c>
      <c r="N72" s="108">
        <v>151.30469679734446</v>
      </c>
      <c r="O72" s="108">
        <v>48.677986960207043</v>
      </c>
      <c r="P72" s="108">
        <v>0</v>
      </c>
      <c r="Q72" s="108">
        <v>0</v>
      </c>
      <c r="R72" s="108">
        <v>0</v>
      </c>
      <c r="S72" s="108">
        <v>0</v>
      </c>
      <c r="T72" s="108">
        <v>0</v>
      </c>
      <c r="U72" s="108">
        <v>0</v>
      </c>
      <c r="V72" s="108">
        <v>0</v>
      </c>
    </row>
    <row r="73" spans="1:22">
      <c r="J73" s="107" t="s">
        <v>236</v>
      </c>
      <c r="K73" s="108">
        <v>2.6924959202744194</v>
      </c>
      <c r="L73" s="108">
        <v>40.956281499010686</v>
      </c>
      <c r="M73" s="108">
        <v>0</v>
      </c>
      <c r="N73" s="108">
        <v>2021.0488147650835</v>
      </c>
      <c r="O73" s="108">
        <v>1515.5219127100818</v>
      </c>
      <c r="P73" s="108">
        <v>1865.1364501703761</v>
      </c>
      <c r="Q73" s="108">
        <v>954.94173495598591</v>
      </c>
      <c r="R73" s="108">
        <v>227.42815062781324</v>
      </c>
      <c r="S73" s="108">
        <v>0</v>
      </c>
      <c r="T73" s="108">
        <v>0</v>
      </c>
      <c r="U73" s="108">
        <v>0</v>
      </c>
      <c r="V73" s="108">
        <v>0</v>
      </c>
    </row>
    <row r="74" spans="1:22">
      <c r="J74" s="107" t="s">
        <v>217</v>
      </c>
      <c r="K74" s="108">
        <v>0.20585342516408406</v>
      </c>
      <c r="L74" s="108">
        <v>535.19462528239217</v>
      </c>
      <c r="M74" s="108">
        <v>511.65602050028275</v>
      </c>
      <c r="N74" s="108">
        <v>368.49049029588713</v>
      </c>
      <c r="O74" s="108">
        <v>1136.4056301161652</v>
      </c>
      <c r="P74" s="108">
        <v>1280.8195139662312</v>
      </c>
      <c r="Q74" s="108">
        <v>757.80274939207141</v>
      </c>
      <c r="R74" s="108">
        <v>11.638549171355209</v>
      </c>
      <c r="S74" s="108">
        <v>73.684030183002122</v>
      </c>
      <c r="T74" s="108">
        <v>0</v>
      </c>
      <c r="U74" s="108">
        <v>0</v>
      </c>
      <c r="V74" s="108">
        <v>0</v>
      </c>
    </row>
    <row r="75" spans="1:22">
      <c r="J75" s="107" t="s">
        <v>297</v>
      </c>
      <c r="K75" s="108">
        <v>0</v>
      </c>
      <c r="L75" s="108">
        <v>110.22430781344711</v>
      </c>
      <c r="M75" s="108">
        <v>402.18200527672246</v>
      </c>
      <c r="N75" s="108">
        <v>308.06103348174042</v>
      </c>
      <c r="O75" s="108">
        <v>384.01421388546152</v>
      </c>
      <c r="P75" s="108">
        <v>0</v>
      </c>
      <c r="Q75" s="108">
        <v>29.887666610205457</v>
      </c>
      <c r="R75" s="108">
        <v>34.853569080719097</v>
      </c>
      <c r="S75" s="108">
        <v>36.525671347096349</v>
      </c>
      <c r="T75" s="108">
        <v>0</v>
      </c>
      <c r="U75" s="108">
        <v>0</v>
      </c>
      <c r="V75" s="108">
        <v>0</v>
      </c>
    </row>
    <row r="76" spans="1:22">
      <c r="J76" s="107" t="s">
        <v>298</v>
      </c>
      <c r="K76" s="108">
        <v>0</v>
      </c>
      <c r="L76" s="108">
        <v>0.56128591993492594</v>
      </c>
      <c r="M76" s="108">
        <v>2.762733862347198</v>
      </c>
      <c r="N76" s="108">
        <v>227.21008517526462</v>
      </c>
      <c r="O76" s="108">
        <v>82.931893710833734</v>
      </c>
      <c r="P76" s="108">
        <v>11.602685413366796</v>
      </c>
      <c r="Q76" s="108">
        <v>72.619959892943427</v>
      </c>
      <c r="R76" s="108">
        <v>2.0011076223007764</v>
      </c>
      <c r="S76" s="108">
        <v>0</v>
      </c>
      <c r="T76" s="108">
        <v>0</v>
      </c>
      <c r="U76" s="108">
        <v>0</v>
      </c>
      <c r="V76" s="108">
        <v>0</v>
      </c>
    </row>
    <row r="77" spans="1:22">
      <c r="J77" s="107" t="s">
        <v>299</v>
      </c>
      <c r="K77" s="108">
        <v>0</v>
      </c>
      <c r="L77" s="108">
        <v>0</v>
      </c>
      <c r="M77" s="108">
        <v>0</v>
      </c>
      <c r="N77" s="108">
        <v>0</v>
      </c>
      <c r="O77" s="108">
        <v>0</v>
      </c>
      <c r="P77" s="108">
        <v>0</v>
      </c>
      <c r="Q77" s="108">
        <v>0</v>
      </c>
      <c r="R77" s="108">
        <v>0</v>
      </c>
      <c r="S77" s="108">
        <v>0</v>
      </c>
      <c r="T77" s="108">
        <v>0</v>
      </c>
      <c r="U77" s="108">
        <v>0</v>
      </c>
      <c r="V77" s="108">
        <v>0</v>
      </c>
    </row>
    <row r="78" spans="1:22">
      <c r="J78" s="107" t="s">
        <v>300</v>
      </c>
      <c r="K78" s="108">
        <v>0</v>
      </c>
      <c r="L78" s="108">
        <v>937.68777704899958</v>
      </c>
      <c r="M78" s="108">
        <v>617.76928026713642</v>
      </c>
      <c r="N78" s="108">
        <v>605.56883613349123</v>
      </c>
      <c r="O78" s="108">
        <v>1492.1897137512199</v>
      </c>
      <c r="P78" s="108">
        <v>1217.2531528850911</v>
      </c>
      <c r="Q78" s="108">
        <v>0</v>
      </c>
      <c r="R78" s="108">
        <v>0</v>
      </c>
      <c r="S78" s="108">
        <v>0</v>
      </c>
      <c r="T78" s="108">
        <v>0</v>
      </c>
      <c r="U78" s="108">
        <v>0</v>
      </c>
      <c r="V78" s="108">
        <v>0</v>
      </c>
    </row>
    <row r="79" spans="1:22">
      <c r="J79" s="107" t="s">
        <v>301</v>
      </c>
      <c r="K79" s="108">
        <v>0</v>
      </c>
      <c r="L79" s="108">
        <v>35.021751191204977</v>
      </c>
      <c r="M79" s="108">
        <v>269.10811185059765</v>
      </c>
      <c r="N79" s="108">
        <v>111.91699532734502</v>
      </c>
      <c r="O79" s="108">
        <v>113.55719363653226</v>
      </c>
      <c r="P79" s="108">
        <v>0</v>
      </c>
      <c r="Q79" s="108">
        <v>71.503540514732919</v>
      </c>
      <c r="R79" s="108">
        <v>160.25986967853046</v>
      </c>
      <c r="S79" s="108">
        <v>0</v>
      </c>
      <c r="T79" s="108">
        <v>0</v>
      </c>
      <c r="U79" s="108">
        <v>0</v>
      </c>
      <c r="V79" s="108">
        <v>0</v>
      </c>
    </row>
    <row r="80" spans="1:22">
      <c r="J80" s="107" t="s">
        <v>302</v>
      </c>
      <c r="K80" s="108">
        <v>0</v>
      </c>
      <c r="L80" s="108">
        <v>148.93574221470308</v>
      </c>
      <c r="M80" s="108">
        <v>442.89053669519188</v>
      </c>
      <c r="N80" s="108">
        <v>224.689242221379</v>
      </c>
      <c r="O80" s="108">
        <v>0</v>
      </c>
      <c r="P80" s="108">
        <v>0</v>
      </c>
      <c r="Q80" s="108">
        <v>0</v>
      </c>
      <c r="R80" s="108">
        <v>0</v>
      </c>
      <c r="S80" s="108">
        <v>0</v>
      </c>
      <c r="T80" s="108">
        <v>0</v>
      </c>
      <c r="U80" s="108">
        <v>0</v>
      </c>
      <c r="V80" s="108">
        <v>0</v>
      </c>
    </row>
    <row r="81" spans="10:22">
      <c r="J81" s="107" t="s">
        <v>303</v>
      </c>
      <c r="K81" s="108">
        <v>0</v>
      </c>
      <c r="L81" s="108">
        <v>4.8394853175544963</v>
      </c>
      <c r="M81" s="108">
        <v>0</v>
      </c>
      <c r="N81" s="108">
        <v>4.3787085603071088</v>
      </c>
      <c r="O81" s="108">
        <v>0</v>
      </c>
      <c r="P81" s="108">
        <v>0</v>
      </c>
      <c r="Q81" s="108">
        <v>0.8066024144439623</v>
      </c>
      <c r="R81" s="108">
        <v>0</v>
      </c>
      <c r="S81" s="108">
        <v>0</v>
      </c>
      <c r="T81" s="108">
        <v>0</v>
      </c>
      <c r="U81" s="108">
        <v>0</v>
      </c>
      <c r="V81" s="108">
        <v>0</v>
      </c>
    </row>
    <row r="82" spans="10:22">
      <c r="J82" s="107" t="s">
        <v>223</v>
      </c>
      <c r="K82" s="108">
        <v>0</v>
      </c>
      <c r="L82" s="108">
        <v>122.55926633945924</v>
      </c>
      <c r="M82" s="108">
        <v>143.43011108661642</v>
      </c>
      <c r="N82" s="108">
        <v>226.92372245028295</v>
      </c>
      <c r="O82" s="108">
        <v>373.44871187863328</v>
      </c>
      <c r="P82" s="108">
        <v>323.67046767083656</v>
      </c>
      <c r="Q82" s="108">
        <v>165.84305507250005</v>
      </c>
      <c r="R82" s="108">
        <v>43.40445491679003</v>
      </c>
      <c r="S82" s="108">
        <v>0</v>
      </c>
      <c r="T82" s="108">
        <v>0</v>
      </c>
      <c r="U82" s="108">
        <v>0</v>
      </c>
      <c r="V82" s="108">
        <v>0</v>
      </c>
    </row>
    <row r="83" spans="10:22">
      <c r="J83" s="107" t="s">
        <v>304</v>
      </c>
      <c r="K83" s="108">
        <v>0</v>
      </c>
      <c r="L83" s="108">
        <v>0</v>
      </c>
      <c r="M83" s="108">
        <v>0</v>
      </c>
      <c r="N83" s="108">
        <v>0</v>
      </c>
      <c r="O83" s="108">
        <v>4.9075776481595845</v>
      </c>
      <c r="P83" s="108">
        <v>223.32181503793728</v>
      </c>
      <c r="Q83" s="108">
        <v>1292.5803568991355</v>
      </c>
      <c r="R83" s="108">
        <v>1826.2205963519539</v>
      </c>
      <c r="S83" s="108">
        <v>1008.7782454154712</v>
      </c>
      <c r="T83" s="108">
        <v>551.52490287599551</v>
      </c>
      <c r="U83" s="108">
        <v>2508.0881251557066</v>
      </c>
      <c r="V83" s="108">
        <v>1769.3407990713706</v>
      </c>
    </row>
    <row r="84" spans="10:22">
      <c r="J84" s="107" t="s">
        <v>305</v>
      </c>
      <c r="K84" s="108">
        <v>0</v>
      </c>
      <c r="L84" s="108">
        <v>0</v>
      </c>
      <c r="M84" s="108">
        <v>0</v>
      </c>
      <c r="N84" s="108">
        <v>0</v>
      </c>
      <c r="O84" s="108">
        <v>0</v>
      </c>
      <c r="P84" s="108">
        <v>0</v>
      </c>
      <c r="Q84" s="108">
        <v>28.078432911591122</v>
      </c>
      <c r="R84" s="108">
        <v>0</v>
      </c>
      <c r="S84" s="108">
        <v>282.77092217313526</v>
      </c>
      <c r="T84" s="108">
        <v>636.93993191129573</v>
      </c>
      <c r="U84" s="108">
        <v>2134.1858767605991</v>
      </c>
      <c r="V84" s="108">
        <v>1283.1731034858653</v>
      </c>
    </row>
    <row r="85" spans="10:22">
      <c r="J85" s="107" t="s">
        <v>306</v>
      </c>
      <c r="K85" s="108">
        <v>0</v>
      </c>
      <c r="L85" s="108">
        <v>0</v>
      </c>
      <c r="M85" s="108">
        <v>0</v>
      </c>
      <c r="N85" s="108">
        <v>0</v>
      </c>
      <c r="O85" s="108">
        <v>0</v>
      </c>
      <c r="P85" s="108">
        <v>17.390165074862129</v>
      </c>
      <c r="Q85" s="108">
        <v>660.99483362758122</v>
      </c>
      <c r="R85" s="108">
        <v>1648.7989407983193</v>
      </c>
      <c r="S85" s="108">
        <v>494.9571600382024</v>
      </c>
      <c r="T85" s="108">
        <v>971.80087357061211</v>
      </c>
      <c r="U85" s="108">
        <v>2126.2286404549254</v>
      </c>
      <c r="V85" s="108">
        <v>926.35294899898236</v>
      </c>
    </row>
    <row r="86" spans="10:22">
      <c r="J86" s="107" t="s">
        <v>212</v>
      </c>
      <c r="K86" s="108">
        <v>0</v>
      </c>
      <c r="L86" s="108">
        <v>0</v>
      </c>
      <c r="M86" s="108">
        <v>0</v>
      </c>
      <c r="N86" s="108">
        <v>0</v>
      </c>
      <c r="O86" s="108">
        <v>0</v>
      </c>
      <c r="P86" s="108">
        <v>19.315291188981927</v>
      </c>
      <c r="Q86" s="108">
        <v>1125.7665535796764</v>
      </c>
      <c r="R86" s="108">
        <v>1200.6777222549963</v>
      </c>
      <c r="S86" s="108">
        <v>766.11603642179853</v>
      </c>
      <c r="T86" s="108">
        <v>1471.4562003426618</v>
      </c>
      <c r="U86" s="108">
        <v>2108.8380231312335</v>
      </c>
      <c r="V86" s="108">
        <v>0</v>
      </c>
    </row>
    <row r="87" spans="10:22">
      <c r="J87" s="107" t="s">
        <v>307</v>
      </c>
      <c r="K87" s="108">
        <v>0</v>
      </c>
      <c r="L87" s="108">
        <v>0</v>
      </c>
      <c r="M87" s="108">
        <v>0</v>
      </c>
      <c r="N87" s="108">
        <v>0</v>
      </c>
      <c r="O87" s="108">
        <v>0</v>
      </c>
      <c r="P87" s="108">
        <v>0</v>
      </c>
      <c r="Q87" s="108">
        <v>0</v>
      </c>
      <c r="R87" s="108">
        <v>629.86874110999929</v>
      </c>
      <c r="S87" s="108">
        <v>1024.8566708256801</v>
      </c>
      <c r="T87" s="108">
        <v>1291.4190055877482</v>
      </c>
      <c r="U87" s="108">
        <v>2098.9550572157914</v>
      </c>
      <c r="V87" s="108">
        <v>0</v>
      </c>
    </row>
    <row r="88" spans="10:22">
      <c r="J88" s="107" t="s">
        <v>308</v>
      </c>
      <c r="K88" s="108">
        <v>0</v>
      </c>
      <c r="L88" s="108">
        <v>0</v>
      </c>
      <c r="M88" s="108">
        <v>0</v>
      </c>
      <c r="N88" s="108">
        <v>0</v>
      </c>
      <c r="O88" s="108">
        <v>0</v>
      </c>
      <c r="P88" s="108">
        <v>0</v>
      </c>
      <c r="Q88" s="108">
        <v>0</v>
      </c>
      <c r="R88" s="108">
        <v>35.419378394051236</v>
      </c>
      <c r="S88" s="108">
        <v>1043.2499855409815</v>
      </c>
      <c r="T88" s="108">
        <v>288.613322319818</v>
      </c>
      <c r="U88" s="108">
        <v>2074.9144365678671</v>
      </c>
      <c r="V88" s="108">
        <v>1441.1763045090436</v>
      </c>
    </row>
    <row r="89" spans="10:22">
      <c r="J89" s="107" t="s">
        <v>309</v>
      </c>
      <c r="K89" s="108">
        <v>0</v>
      </c>
      <c r="L89" s="108">
        <v>0</v>
      </c>
      <c r="M89" s="108">
        <v>0</v>
      </c>
      <c r="N89" s="108">
        <v>0</v>
      </c>
      <c r="O89" s="108">
        <v>0</v>
      </c>
      <c r="P89" s="108">
        <v>0</v>
      </c>
      <c r="Q89" s="108">
        <v>0</v>
      </c>
      <c r="R89" s="108">
        <v>636.13003890999664</v>
      </c>
      <c r="S89" s="108">
        <v>1254.2687586342413</v>
      </c>
      <c r="T89" s="108">
        <v>1400.2643732293018</v>
      </c>
      <c r="U89" s="108">
        <v>1811.7070598747659</v>
      </c>
      <c r="V89" s="108">
        <v>2053.2984002149256</v>
      </c>
    </row>
    <row r="90" spans="10:22">
      <c r="J90" s="107" t="s">
        <v>310</v>
      </c>
      <c r="K90" s="108">
        <v>0</v>
      </c>
      <c r="L90" s="108">
        <v>0</v>
      </c>
      <c r="M90" s="108">
        <v>0</v>
      </c>
      <c r="N90" s="108">
        <v>0</v>
      </c>
      <c r="O90" s="108">
        <v>0</v>
      </c>
      <c r="P90" s="108">
        <v>0</v>
      </c>
      <c r="Q90" s="108">
        <v>337.80946341461919</v>
      </c>
      <c r="R90" s="108">
        <v>1218.9842750131602</v>
      </c>
      <c r="S90" s="108">
        <v>919.50510132419731</v>
      </c>
      <c r="T90" s="108">
        <v>1016.4588835913916</v>
      </c>
      <c r="U90" s="108">
        <v>2032.7435218864307</v>
      </c>
      <c r="V90" s="108">
        <v>1293.4673793373311</v>
      </c>
    </row>
    <row r="91" spans="10:22">
      <c r="J91" s="107" t="s">
        <v>311</v>
      </c>
      <c r="K91" s="108">
        <v>0</v>
      </c>
      <c r="L91" s="108">
        <v>0</v>
      </c>
      <c r="M91" s="108">
        <v>0</v>
      </c>
      <c r="N91" s="108">
        <v>0</v>
      </c>
      <c r="O91" s="108">
        <v>0</v>
      </c>
      <c r="P91" s="108">
        <v>0</v>
      </c>
      <c r="Q91" s="108">
        <v>9.1514733632413794</v>
      </c>
      <c r="R91" s="108">
        <v>166.85813515818666</v>
      </c>
      <c r="S91" s="108">
        <v>844.27900685565294</v>
      </c>
      <c r="T91" s="108">
        <v>996.27714106915971</v>
      </c>
      <c r="U91" s="108">
        <v>2010.6443964549917</v>
      </c>
      <c r="V91" s="108">
        <v>1927.3382377523415</v>
      </c>
    </row>
    <row r="92" spans="10:22">
      <c r="J92" s="107" t="s">
        <v>187</v>
      </c>
      <c r="K92" s="108">
        <v>0</v>
      </c>
      <c r="L92" s="108">
        <v>0</v>
      </c>
      <c r="M92" s="108">
        <v>0</v>
      </c>
      <c r="N92" s="108">
        <v>0</v>
      </c>
      <c r="O92" s="108">
        <v>0</v>
      </c>
      <c r="P92" s="108">
        <v>0</v>
      </c>
      <c r="Q92" s="108">
        <v>378.81606947272826</v>
      </c>
      <c r="R92" s="108">
        <v>1258.3881727847272</v>
      </c>
      <c r="S92" s="108">
        <v>383.73666462274895</v>
      </c>
      <c r="T92" s="108">
        <v>596.22729815162745</v>
      </c>
      <c r="U92" s="108">
        <v>1993.0974441272001</v>
      </c>
      <c r="V92" s="108">
        <v>1353.6148484159962</v>
      </c>
    </row>
    <row r="93" spans="10:22">
      <c r="J93" s="107" t="s">
        <v>312</v>
      </c>
      <c r="K93" s="108">
        <v>0</v>
      </c>
      <c r="L93" s="108">
        <v>0</v>
      </c>
      <c r="M93" s="108">
        <v>0</v>
      </c>
      <c r="N93" s="108">
        <v>0</v>
      </c>
      <c r="O93" s="108">
        <v>0</v>
      </c>
      <c r="P93" s="108">
        <v>0</v>
      </c>
      <c r="Q93" s="108">
        <v>0</v>
      </c>
      <c r="R93" s="108">
        <v>35.287113209429755</v>
      </c>
      <c r="S93" s="108">
        <v>25.860081001840026</v>
      </c>
      <c r="T93" s="108">
        <v>266.8410711360462</v>
      </c>
      <c r="U93" s="108">
        <v>1536.1069901713445</v>
      </c>
      <c r="V93" s="108">
        <v>1966.7617031295397</v>
      </c>
    </row>
    <row r="94" spans="10:22">
      <c r="J94" s="107" t="s">
        <v>313</v>
      </c>
      <c r="K94" s="108">
        <v>0</v>
      </c>
      <c r="L94" s="108">
        <v>0</v>
      </c>
      <c r="M94" s="108">
        <v>0</v>
      </c>
      <c r="N94" s="108">
        <v>0</v>
      </c>
      <c r="O94" s="108">
        <v>0</v>
      </c>
      <c r="P94" s="108">
        <v>31.418892379957441</v>
      </c>
      <c r="Q94" s="108">
        <v>823.25050061503384</v>
      </c>
      <c r="R94" s="108">
        <v>1110.248018586806</v>
      </c>
      <c r="S94" s="108">
        <v>393.60774993919284</v>
      </c>
      <c r="T94" s="108">
        <v>838.72703251115763</v>
      </c>
      <c r="U94" s="108">
        <v>1945.2216920265287</v>
      </c>
      <c r="V94" s="108">
        <v>1070.6228299667071</v>
      </c>
    </row>
    <row r="95" spans="10:22">
      <c r="J95" s="107" t="s">
        <v>314</v>
      </c>
      <c r="K95" s="108">
        <v>0</v>
      </c>
      <c r="L95" s="108">
        <v>0</v>
      </c>
      <c r="M95" s="108">
        <v>0</v>
      </c>
      <c r="N95" s="108">
        <v>0</v>
      </c>
      <c r="O95" s="108">
        <v>0</v>
      </c>
      <c r="P95" s="108">
        <v>142.26305178627985</v>
      </c>
      <c r="Q95" s="108">
        <v>858.21035136110686</v>
      </c>
      <c r="R95" s="108">
        <v>1287.2019284620685</v>
      </c>
      <c r="S95" s="108">
        <v>899.29817830806223</v>
      </c>
      <c r="T95" s="108">
        <v>988.50977513917462</v>
      </c>
      <c r="U95" s="108">
        <v>1925.3481208889566</v>
      </c>
      <c r="V95" s="108">
        <v>506.75966225528936</v>
      </c>
    </row>
    <row r="96" spans="10:22">
      <c r="J96" s="107" t="s">
        <v>315</v>
      </c>
      <c r="K96" s="108">
        <v>0</v>
      </c>
      <c r="L96" s="108">
        <v>0</v>
      </c>
      <c r="M96" s="108">
        <v>0</v>
      </c>
      <c r="N96" s="108">
        <v>0</v>
      </c>
      <c r="O96" s="108">
        <v>0</v>
      </c>
      <c r="P96" s="108">
        <v>32.202500304909421</v>
      </c>
      <c r="Q96" s="108">
        <v>904.0934614752266</v>
      </c>
      <c r="R96" s="108">
        <v>1042.0556285867399</v>
      </c>
      <c r="S96" s="108">
        <v>1170.7396716062428</v>
      </c>
      <c r="T96" s="108">
        <v>1123.3095551205408</v>
      </c>
      <c r="U96" s="108">
        <v>1903.591924757902</v>
      </c>
      <c r="V96" s="108">
        <v>1925.1952408339412</v>
      </c>
    </row>
    <row r="97" spans="10:22">
      <c r="J97" s="107" t="s">
        <v>316</v>
      </c>
      <c r="K97" s="108">
        <v>0</v>
      </c>
      <c r="L97" s="108">
        <v>0</v>
      </c>
      <c r="M97" s="108">
        <v>0</v>
      </c>
      <c r="N97" s="108">
        <v>0</v>
      </c>
      <c r="O97" s="108">
        <v>0</v>
      </c>
      <c r="P97" s="108">
        <v>0</v>
      </c>
      <c r="Q97" s="108">
        <v>0</v>
      </c>
      <c r="R97" s="108">
        <v>888.87305760454637</v>
      </c>
      <c r="S97" s="108">
        <v>1177.5962351849284</v>
      </c>
      <c r="T97" s="108">
        <v>743.67650897436806</v>
      </c>
      <c r="U97" s="108">
        <v>1896.1070925096299</v>
      </c>
      <c r="V97" s="108">
        <v>715.8507520694593</v>
      </c>
    </row>
    <row r="98" spans="10:22">
      <c r="J98" s="107" t="s">
        <v>317</v>
      </c>
      <c r="K98" s="108">
        <v>0</v>
      </c>
      <c r="L98" s="108">
        <v>0</v>
      </c>
      <c r="M98" s="108">
        <v>0</v>
      </c>
      <c r="N98" s="108">
        <v>0</v>
      </c>
      <c r="O98" s="108">
        <v>0</v>
      </c>
      <c r="P98" s="108">
        <v>0</v>
      </c>
      <c r="Q98" s="108">
        <v>0</v>
      </c>
      <c r="R98" s="108">
        <v>1172.6179942517294</v>
      </c>
      <c r="S98" s="108">
        <v>1115.1070835934311</v>
      </c>
      <c r="T98" s="108">
        <v>1134.8939027132728</v>
      </c>
      <c r="U98" s="108">
        <v>1871.8829923912715</v>
      </c>
      <c r="V98" s="108">
        <v>1546.7306765411913</v>
      </c>
    </row>
    <row r="99" spans="10:22">
      <c r="J99" s="107" t="s">
        <v>232</v>
      </c>
      <c r="K99" s="108">
        <v>0</v>
      </c>
      <c r="L99" s="108">
        <v>0</v>
      </c>
      <c r="M99" s="108">
        <v>110.02838373238484</v>
      </c>
      <c r="N99" s="108">
        <v>1079.6083388523828</v>
      </c>
      <c r="O99" s="108">
        <v>1852.6088550379995</v>
      </c>
      <c r="P99" s="108">
        <v>1296.4023592259812</v>
      </c>
      <c r="Q99" s="108">
        <v>1511.7975290545942</v>
      </c>
      <c r="R99" s="108">
        <v>1147.6086118528808</v>
      </c>
      <c r="S99" s="108">
        <v>0</v>
      </c>
      <c r="T99" s="108">
        <v>0</v>
      </c>
      <c r="U99" s="108">
        <v>0</v>
      </c>
      <c r="V99" s="108">
        <v>0</v>
      </c>
    </row>
    <row r="100" spans="10:22">
      <c r="J100" s="107" t="s">
        <v>318</v>
      </c>
      <c r="K100" s="108">
        <v>0</v>
      </c>
      <c r="L100" s="108">
        <v>0</v>
      </c>
      <c r="M100" s="108">
        <v>0</v>
      </c>
      <c r="N100" s="108">
        <v>0</v>
      </c>
      <c r="O100" s="108">
        <v>0</v>
      </c>
      <c r="P100" s="108">
        <v>12.256900174376391</v>
      </c>
      <c r="Q100" s="108">
        <v>1178.1402618268235</v>
      </c>
      <c r="R100" s="108">
        <v>1095.0757323429129</v>
      </c>
      <c r="S100" s="108">
        <v>843.75992981835714</v>
      </c>
      <c r="T100" s="108">
        <v>357.08780115361941</v>
      </c>
      <c r="U100" s="108">
        <v>1826.2825199901497</v>
      </c>
      <c r="V100" s="108">
        <v>561.60695767831464</v>
      </c>
    </row>
    <row r="101" spans="10:22">
      <c r="J101" s="107" t="s">
        <v>319</v>
      </c>
      <c r="K101" s="108">
        <v>0</v>
      </c>
      <c r="L101" s="108">
        <v>0</v>
      </c>
      <c r="M101" s="108">
        <v>0</v>
      </c>
      <c r="N101" s="108">
        <v>0</v>
      </c>
      <c r="O101" s="108">
        <v>0</v>
      </c>
      <c r="P101" s="108">
        <v>0</v>
      </c>
      <c r="Q101" s="108">
        <v>0</v>
      </c>
      <c r="R101" s="108">
        <v>642.23055009277653</v>
      </c>
      <c r="S101" s="108">
        <v>1092.1891929102962</v>
      </c>
      <c r="T101" s="108">
        <v>1331.5585471090726</v>
      </c>
      <c r="U101" s="108">
        <v>1823.6837185388069</v>
      </c>
      <c r="V101" s="108">
        <v>1708.0235206919708</v>
      </c>
    </row>
    <row r="102" spans="10:22">
      <c r="J102" s="107" t="s">
        <v>320</v>
      </c>
      <c r="K102" s="108">
        <v>0</v>
      </c>
      <c r="L102" s="108">
        <v>0</v>
      </c>
      <c r="M102" s="108">
        <v>0</v>
      </c>
      <c r="N102" s="108">
        <v>0</v>
      </c>
      <c r="O102" s="108">
        <v>0</v>
      </c>
      <c r="P102" s="108">
        <v>141.28520853930874</v>
      </c>
      <c r="Q102" s="108">
        <v>1288.4692879698841</v>
      </c>
      <c r="R102" s="108">
        <v>1808.1008200850317</v>
      </c>
      <c r="S102" s="108">
        <v>623.80265550956915</v>
      </c>
      <c r="T102" s="108">
        <v>1125.273718798039</v>
      </c>
      <c r="U102" s="108">
        <v>542.15550017968724</v>
      </c>
      <c r="V102" s="108">
        <v>398.71554879663745</v>
      </c>
    </row>
    <row r="103" spans="10:22">
      <c r="J103" s="107" t="s">
        <v>181</v>
      </c>
      <c r="K103" s="108">
        <v>0</v>
      </c>
      <c r="L103" s="108">
        <v>0</v>
      </c>
      <c r="M103" s="108">
        <v>0</v>
      </c>
      <c r="N103" s="108">
        <v>0</v>
      </c>
      <c r="O103" s="108">
        <v>0</v>
      </c>
      <c r="P103" s="108">
        <v>0</v>
      </c>
      <c r="Q103" s="108">
        <v>0</v>
      </c>
      <c r="R103" s="108">
        <v>230.78290810260435</v>
      </c>
      <c r="S103" s="108">
        <v>0</v>
      </c>
      <c r="T103" s="108">
        <v>392.01325996798926</v>
      </c>
      <c r="U103" s="108">
        <v>1246.0492036059402</v>
      </c>
      <c r="V103" s="108">
        <v>1788.1673598855164</v>
      </c>
    </row>
    <row r="104" spans="10:22">
      <c r="J104" s="107" t="s">
        <v>321</v>
      </c>
      <c r="K104" s="108">
        <v>0</v>
      </c>
      <c r="L104" s="108">
        <v>0</v>
      </c>
      <c r="M104" s="108">
        <v>0</v>
      </c>
      <c r="N104" s="108">
        <v>0</v>
      </c>
      <c r="O104" s="108">
        <v>114.56635979375925</v>
      </c>
      <c r="P104" s="108">
        <v>122.88912364478907</v>
      </c>
      <c r="Q104" s="108">
        <v>910.42742279789809</v>
      </c>
      <c r="R104" s="108">
        <v>1784.2530337121509</v>
      </c>
      <c r="S104" s="108">
        <v>611.80615587120201</v>
      </c>
      <c r="T104" s="108">
        <v>1692.5528602949028</v>
      </c>
      <c r="U104" s="108">
        <v>537.93618278585723</v>
      </c>
      <c r="V104" s="108">
        <v>746.5296173399621</v>
      </c>
    </row>
    <row r="105" spans="10:22">
      <c r="J105" s="107" t="s">
        <v>191</v>
      </c>
      <c r="K105" s="108">
        <v>0</v>
      </c>
      <c r="L105" s="108">
        <v>0</v>
      </c>
      <c r="M105" s="108">
        <v>0</v>
      </c>
      <c r="N105" s="108">
        <v>0</v>
      </c>
      <c r="O105" s="108">
        <v>0</v>
      </c>
      <c r="P105" s="108">
        <v>0</v>
      </c>
      <c r="Q105" s="108">
        <v>198.3844241053358</v>
      </c>
      <c r="R105" s="108">
        <v>1773.460316179543</v>
      </c>
      <c r="S105" s="108">
        <v>997.63538437068007</v>
      </c>
      <c r="T105" s="108">
        <v>1481.5990844649236</v>
      </c>
      <c r="U105" s="108">
        <v>1662.859602741805</v>
      </c>
      <c r="V105" s="108">
        <v>653.12470613180221</v>
      </c>
    </row>
    <row r="106" spans="10:22">
      <c r="J106" s="107" t="s">
        <v>322</v>
      </c>
      <c r="K106" s="108">
        <v>0</v>
      </c>
      <c r="L106" s="108">
        <v>0</v>
      </c>
      <c r="M106" s="108">
        <v>0</v>
      </c>
      <c r="N106" s="108">
        <v>0</v>
      </c>
      <c r="O106" s="108">
        <v>1096.5029457402095</v>
      </c>
      <c r="P106" s="108">
        <v>1765.886792965347</v>
      </c>
      <c r="Q106" s="108">
        <v>268.80707085678432</v>
      </c>
      <c r="R106" s="108">
        <v>412.72845371173173</v>
      </c>
      <c r="S106" s="108">
        <v>324.19026757893977</v>
      </c>
      <c r="T106" s="108">
        <v>0</v>
      </c>
      <c r="U106" s="108">
        <v>0</v>
      </c>
      <c r="V106" s="108">
        <v>0</v>
      </c>
    </row>
    <row r="107" spans="10:22">
      <c r="J107" s="107" t="s">
        <v>323</v>
      </c>
      <c r="K107" s="108">
        <v>0</v>
      </c>
      <c r="L107" s="108">
        <v>0</v>
      </c>
      <c r="M107" s="108">
        <v>0</v>
      </c>
      <c r="N107" s="108">
        <v>0</v>
      </c>
      <c r="O107" s="108">
        <v>0</v>
      </c>
      <c r="P107" s="108">
        <v>0</v>
      </c>
      <c r="Q107" s="108">
        <v>705.96063358079675</v>
      </c>
      <c r="R107" s="108">
        <v>1204.8162625840346</v>
      </c>
      <c r="S107" s="108">
        <v>1362.9804732843593</v>
      </c>
      <c r="T107" s="108">
        <v>1056.909468191463</v>
      </c>
      <c r="U107" s="108">
        <v>1751.7508302810302</v>
      </c>
      <c r="V107" s="108">
        <v>1752.0388972466806</v>
      </c>
    </row>
    <row r="108" spans="10:22">
      <c r="J108" s="107" t="s">
        <v>193</v>
      </c>
      <c r="K108" s="108">
        <v>0</v>
      </c>
      <c r="L108" s="108">
        <v>0</v>
      </c>
      <c r="M108" s="108">
        <v>0</v>
      </c>
      <c r="N108" s="108">
        <v>0</v>
      </c>
      <c r="O108" s="108">
        <v>0</v>
      </c>
      <c r="P108" s="108">
        <v>0</v>
      </c>
      <c r="Q108" s="108">
        <v>62.185936386847459</v>
      </c>
      <c r="R108" s="108">
        <v>1665.3464596365968</v>
      </c>
      <c r="S108" s="108">
        <v>889.93727874269803</v>
      </c>
      <c r="T108" s="108">
        <v>1382.7799736365027</v>
      </c>
      <c r="U108" s="108">
        <v>1738.9512498075467</v>
      </c>
      <c r="V108" s="108">
        <v>1650.9901633332167</v>
      </c>
    </row>
    <row r="109" spans="10:22">
      <c r="J109" s="107" t="s">
        <v>324</v>
      </c>
      <c r="K109" s="108">
        <v>0</v>
      </c>
      <c r="L109" s="108">
        <v>0</v>
      </c>
      <c r="M109" s="108">
        <v>0</v>
      </c>
      <c r="N109" s="108">
        <v>0</v>
      </c>
      <c r="O109" s="108">
        <v>0</v>
      </c>
      <c r="P109" s="108">
        <v>0</v>
      </c>
      <c r="Q109" s="108">
        <v>0</v>
      </c>
      <c r="R109" s="108">
        <v>334.47494906852728</v>
      </c>
      <c r="S109" s="108">
        <v>614.22744685023235</v>
      </c>
      <c r="T109" s="108">
        <v>1188.4032994355714</v>
      </c>
      <c r="U109" s="108">
        <v>1729.3564193218228</v>
      </c>
      <c r="V109" s="108">
        <v>172.97541727063594</v>
      </c>
    </row>
    <row r="110" spans="10:22">
      <c r="J110" s="107" t="s">
        <v>325</v>
      </c>
      <c r="K110" s="108">
        <v>0</v>
      </c>
      <c r="L110" s="108">
        <v>0</v>
      </c>
      <c r="M110" s="108">
        <v>0</v>
      </c>
      <c r="N110" s="108">
        <v>0</v>
      </c>
      <c r="O110" s="108">
        <v>0</v>
      </c>
      <c r="P110" s="108">
        <v>0</v>
      </c>
      <c r="Q110" s="108">
        <v>0</v>
      </c>
      <c r="R110" s="108">
        <v>1164.6478276440175</v>
      </c>
      <c r="S110" s="108">
        <v>904.06215910706135</v>
      </c>
      <c r="T110" s="108">
        <v>1537.2541711598831</v>
      </c>
      <c r="U110" s="108">
        <v>1201.0403333788565</v>
      </c>
      <c r="V110" s="108">
        <v>1711.2802751593726</v>
      </c>
    </row>
    <row r="111" spans="10:22">
      <c r="J111" s="107" t="s">
        <v>184</v>
      </c>
      <c r="K111" s="108">
        <v>0</v>
      </c>
      <c r="L111" s="108">
        <v>0</v>
      </c>
      <c r="M111" s="108">
        <v>0</v>
      </c>
      <c r="N111" s="108">
        <v>0</v>
      </c>
      <c r="O111" s="108">
        <v>0</v>
      </c>
      <c r="P111" s="108">
        <v>0</v>
      </c>
      <c r="Q111" s="108">
        <v>206.72803815632506</v>
      </c>
      <c r="R111" s="108">
        <v>776.31437904988968</v>
      </c>
      <c r="S111" s="108">
        <v>547.47021279462263</v>
      </c>
      <c r="T111" s="108">
        <v>1021.5373760926998</v>
      </c>
      <c r="U111" s="108">
        <v>1242.3431739655632</v>
      </c>
      <c r="V111" s="108">
        <v>1708.0656127802667</v>
      </c>
    </row>
    <row r="112" spans="10:22">
      <c r="J112" s="107" t="s">
        <v>326</v>
      </c>
      <c r="K112" s="108">
        <v>0</v>
      </c>
      <c r="L112" s="108">
        <v>0</v>
      </c>
      <c r="M112" s="108">
        <v>0</v>
      </c>
      <c r="N112" s="108">
        <v>0</v>
      </c>
      <c r="O112" s="108">
        <v>0</v>
      </c>
      <c r="P112" s="108">
        <v>60.601254958857126</v>
      </c>
      <c r="Q112" s="108">
        <v>1436.4706653941512</v>
      </c>
      <c r="R112" s="108">
        <v>1282.433557234476</v>
      </c>
      <c r="S112" s="108">
        <v>812.46202276232464</v>
      </c>
      <c r="T112" s="108">
        <v>1021.9697406904348</v>
      </c>
      <c r="U112" s="108">
        <v>850.14684357266765</v>
      </c>
      <c r="V112" s="108">
        <v>1704.043409987906</v>
      </c>
    </row>
    <row r="113" spans="10:22">
      <c r="J113" s="107" t="s">
        <v>327</v>
      </c>
      <c r="K113" s="108">
        <v>0</v>
      </c>
      <c r="L113" s="108">
        <v>0</v>
      </c>
      <c r="M113" s="108">
        <v>0</v>
      </c>
      <c r="N113" s="108">
        <v>0</v>
      </c>
      <c r="O113" s="108">
        <v>0</v>
      </c>
      <c r="P113" s="108">
        <v>224.47620995921201</v>
      </c>
      <c r="Q113" s="108">
        <v>652.53015135653027</v>
      </c>
      <c r="R113" s="108">
        <v>1247.8168962609575</v>
      </c>
      <c r="S113" s="108">
        <v>1207.2749126346173</v>
      </c>
      <c r="T113" s="108">
        <v>734.694038591305</v>
      </c>
      <c r="U113" s="108">
        <v>1684.8339271417376</v>
      </c>
      <c r="V113" s="108">
        <v>866.1266362913409</v>
      </c>
    </row>
    <row r="114" spans="10:22">
      <c r="J114" s="107" t="s">
        <v>328</v>
      </c>
      <c r="K114" s="108">
        <v>0</v>
      </c>
      <c r="L114" s="108">
        <v>0</v>
      </c>
      <c r="M114" s="108">
        <v>0</v>
      </c>
      <c r="N114" s="108">
        <v>0</v>
      </c>
      <c r="O114" s="108">
        <v>0</v>
      </c>
      <c r="P114" s="108">
        <v>0</v>
      </c>
      <c r="Q114" s="108">
        <v>0</v>
      </c>
      <c r="R114" s="108">
        <v>3.5343132498811709</v>
      </c>
      <c r="S114" s="108">
        <v>116.1804487465601</v>
      </c>
      <c r="T114" s="108">
        <v>65.624511572292533</v>
      </c>
      <c r="U114" s="108">
        <v>1676.699790989288</v>
      </c>
      <c r="V114" s="108">
        <v>1117.510247416953</v>
      </c>
    </row>
    <row r="115" spans="10:22">
      <c r="J115" s="107" t="s">
        <v>210</v>
      </c>
      <c r="K115" s="108">
        <v>0</v>
      </c>
      <c r="L115" s="108">
        <v>0</v>
      </c>
      <c r="M115" s="108">
        <v>0</v>
      </c>
      <c r="N115" s="108">
        <v>0</v>
      </c>
      <c r="O115" s="108">
        <v>0</v>
      </c>
      <c r="P115" s="108">
        <v>169.99584478537642</v>
      </c>
      <c r="Q115" s="108">
        <v>1045.0804123758628</v>
      </c>
      <c r="R115" s="108">
        <v>1443.6161880511918</v>
      </c>
      <c r="S115" s="108">
        <v>848.65059223709761</v>
      </c>
      <c r="T115" s="108">
        <v>905.32096541332089</v>
      </c>
      <c r="U115" s="108">
        <v>1665.8961932996328</v>
      </c>
      <c r="V115" s="108">
        <v>339.754352502448</v>
      </c>
    </row>
    <row r="116" spans="10:22">
      <c r="J116" s="107" t="s">
        <v>329</v>
      </c>
      <c r="K116" s="108">
        <v>0</v>
      </c>
      <c r="L116" s="108">
        <v>0</v>
      </c>
      <c r="M116" s="108">
        <v>0</v>
      </c>
      <c r="N116" s="108">
        <v>0</v>
      </c>
      <c r="O116" s="108">
        <v>0</v>
      </c>
      <c r="P116" s="108">
        <v>0</v>
      </c>
      <c r="Q116" s="108">
        <v>0</v>
      </c>
      <c r="R116" s="108">
        <v>445.36298879193885</v>
      </c>
      <c r="S116" s="108">
        <v>815.73993996933677</v>
      </c>
      <c r="T116" s="108">
        <v>741.52411578097633</v>
      </c>
      <c r="U116" s="108">
        <v>679.42141179363875</v>
      </c>
      <c r="V116" s="108">
        <v>1660.1218059614573</v>
      </c>
    </row>
    <row r="117" spans="10:22">
      <c r="J117" s="107" t="s">
        <v>330</v>
      </c>
      <c r="K117" s="108">
        <v>0</v>
      </c>
      <c r="L117" s="108">
        <v>0</v>
      </c>
      <c r="M117" s="108">
        <v>0</v>
      </c>
      <c r="N117" s="108">
        <v>0</v>
      </c>
      <c r="O117" s="108">
        <v>0</v>
      </c>
      <c r="P117" s="108">
        <v>0</v>
      </c>
      <c r="Q117" s="108">
        <v>382.12723181578093</v>
      </c>
      <c r="R117" s="108">
        <v>907.82534094015466</v>
      </c>
      <c r="S117" s="108">
        <v>965.77553458613352</v>
      </c>
      <c r="T117" s="108">
        <v>481.18445418264815</v>
      </c>
      <c r="U117" s="108">
        <v>351.25160218193406</v>
      </c>
      <c r="V117" s="108">
        <v>1649.4746808123336</v>
      </c>
    </row>
    <row r="118" spans="10:22">
      <c r="J118" s="107" t="s">
        <v>331</v>
      </c>
      <c r="K118" s="108">
        <v>0</v>
      </c>
      <c r="L118" s="108">
        <v>0</v>
      </c>
      <c r="M118" s="108">
        <v>0</v>
      </c>
      <c r="N118" s="108">
        <v>0</v>
      </c>
      <c r="O118" s="108">
        <v>0</v>
      </c>
      <c r="P118" s="108">
        <v>0</v>
      </c>
      <c r="Q118" s="108">
        <v>0</v>
      </c>
      <c r="R118" s="108">
        <v>858.08499255164259</v>
      </c>
      <c r="S118" s="108">
        <v>1081.2071601264422</v>
      </c>
      <c r="T118" s="108">
        <v>1074.750685815945</v>
      </c>
      <c r="U118" s="108">
        <v>1638.651544502889</v>
      </c>
      <c r="V118" s="108">
        <v>1597.7032625876147</v>
      </c>
    </row>
    <row r="119" spans="10:22">
      <c r="J119" s="107" t="s">
        <v>332</v>
      </c>
      <c r="K119" s="108">
        <v>0</v>
      </c>
      <c r="L119" s="108">
        <v>0</v>
      </c>
      <c r="M119" s="108">
        <v>0</v>
      </c>
      <c r="N119" s="108">
        <v>0</v>
      </c>
      <c r="O119" s="108">
        <v>0</v>
      </c>
      <c r="P119" s="108">
        <v>0</v>
      </c>
      <c r="Q119" s="108">
        <v>0</v>
      </c>
      <c r="R119" s="108">
        <v>227.63225106600038</v>
      </c>
      <c r="S119" s="108">
        <v>1089.4488308376492</v>
      </c>
      <c r="T119" s="108">
        <v>572.07632205288633</v>
      </c>
      <c r="U119" s="108">
        <v>1617.5604396723415</v>
      </c>
      <c r="V119" s="108">
        <v>1351.8260456170294</v>
      </c>
    </row>
    <row r="120" spans="10:22">
      <c r="J120" s="107" t="s">
        <v>333</v>
      </c>
      <c r="K120" s="108">
        <v>0</v>
      </c>
      <c r="L120" s="108">
        <v>0</v>
      </c>
      <c r="M120" s="108">
        <v>0</v>
      </c>
      <c r="N120" s="108">
        <v>0</v>
      </c>
      <c r="O120" s="108">
        <v>0</v>
      </c>
      <c r="P120" s="108">
        <v>25.44040578980492</v>
      </c>
      <c r="Q120" s="108">
        <v>640.33975704902821</v>
      </c>
      <c r="R120" s="108">
        <v>507.9102379964886</v>
      </c>
      <c r="S120" s="108">
        <v>876.26739436098171</v>
      </c>
      <c r="T120" s="108">
        <v>1599.9021045938402</v>
      </c>
      <c r="U120" s="108">
        <v>1469.5985244184058</v>
      </c>
      <c r="V120" s="108">
        <v>847.78349363743905</v>
      </c>
    </row>
    <row r="121" spans="10:22">
      <c r="J121" s="107" t="s">
        <v>334</v>
      </c>
      <c r="K121" s="108">
        <v>0</v>
      </c>
      <c r="L121" s="108">
        <v>0</v>
      </c>
      <c r="M121" s="108">
        <v>0</v>
      </c>
      <c r="N121" s="108">
        <v>0</v>
      </c>
      <c r="O121" s="108">
        <v>0</v>
      </c>
      <c r="P121" s="108">
        <v>0</v>
      </c>
      <c r="Q121" s="108">
        <v>46.918100532331493</v>
      </c>
      <c r="R121" s="108">
        <v>1587.2486424449519</v>
      </c>
      <c r="S121" s="108">
        <v>1225.1233534311509</v>
      </c>
      <c r="T121" s="108">
        <v>1402.5960310396617</v>
      </c>
      <c r="U121" s="108">
        <v>1592.7027119165721</v>
      </c>
      <c r="V121" s="108">
        <v>0</v>
      </c>
    </row>
    <row r="122" spans="10:22">
      <c r="J122" s="107" t="s">
        <v>335</v>
      </c>
      <c r="K122" s="108">
        <v>0</v>
      </c>
      <c r="L122" s="108">
        <v>0</v>
      </c>
      <c r="M122" s="108">
        <v>0</v>
      </c>
      <c r="N122" s="108">
        <v>0</v>
      </c>
      <c r="O122" s="108">
        <v>0</v>
      </c>
      <c r="P122" s="108">
        <v>9.7854271743356236</v>
      </c>
      <c r="Q122" s="108">
        <v>0</v>
      </c>
      <c r="R122" s="108">
        <v>0</v>
      </c>
      <c r="S122" s="108">
        <v>0</v>
      </c>
      <c r="T122" s="108">
        <v>776.43944655814971</v>
      </c>
      <c r="U122" s="108">
        <v>377.05782187156024</v>
      </c>
      <c r="V122" s="108">
        <v>1591.9572262723132</v>
      </c>
    </row>
    <row r="123" spans="10:22">
      <c r="J123" s="107" t="s">
        <v>336</v>
      </c>
      <c r="K123" s="108">
        <v>0</v>
      </c>
      <c r="L123" s="108">
        <v>0</v>
      </c>
      <c r="M123" s="108">
        <v>0</v>
      </c>
      <c r="N123" s="108">
        <v>0</v>
      </c>
      <c r="O123" s="108">
        <v>0</v>
      </c>
      <c r="P123" s="108">
        <v>0</v>
      </c>
      <c r="Q123" s="108">
        <v>62.627081654054471</v>
      </c>
      <c r="R123" s="108">
        <v>1259.649668467986</v>
      </c>
      <c r="S123" s="108">
        <v>1588.9159275148238</v>
      </c>
      <c r="T123" s="108">
        <v>888.82435444824864</v>
      </c>
      <c r="U123" s="108">
        <v>0</v>
      </c>
      <c r="V123" s="108">
        <v>0</v>
      </c>
    </row>
    <row r="124" spans="10:22">
      <c r="J124" s="107" t="s">
        <v>337</v>
      </c>
      <c r="K124" s="108">
        <v>0</v>
      </c>
      <c r="L124" s="108">
        <v>0</v>
      </c>
      <c r="M124" s="108">
        <v>0</v>
      </c>
      <c r="N124" s="108">
        <v>0</v>
      </c>
      <c r="O124" s="108">
        <v>0</v>
      </c>
      <c r="P124" s="108">
        <v>25.253152697586614</v>
      </c>
      <c r="Q124" s="108">
        <v>1252.3990228412752</v>
      </c>
      <c r="R124" s="108">
        <v>1585.7742261326086</v>
      </c>
      <c r="S124" s="108">
        <v>940.04008703116108</v>
      </c>
      <c r="T124" s="108">
        <v>1132.0504376197384</v>
      </c>
      <c r="U124" s="108">
        <v>953.45334445822766</v>
      </c>
      <c r="V124" s="108">
        <v>284.77614074498689</v>
      </c>
    </row>
    <row r="125" spans="10:22">
      <c r="J125" s="107" t="s">
        <v>198</v>
      </c>
      <c r="K125" s="108">
        <v>0</v>
      </c>
      <c r="L125" s="108">
        <v>0</v>
      </c>
      <c r="M125" s="108">
        <v>0</v>
      </c>
      <c r="N125" s="108">
        <v>0</v>
      </c>
      <c r="O125" s="108">
        <v>0</v>
      </c>
      <c r="P125" s="108">
        <v>0</v>
      </c>
      <c r="Q125" s="108">
        <v>416.46329488827115</v>
      </c>
      <c r="R125" s="108">
        <v>1400.1070285900089</v>
      </c>
      <c r="S125" s="108">
        <v>880.31314944297208</v>
      </c>
      <c r="T125" s="108">
        <v>580.78545021882655</v>
      </c>
      <c r="U125" s="108">
        <v>1493.4952039042046</v>
      </c>
      <c r="V125" s="108">
        <v>1566.2460193796746</v>
      </c>
    </row>
    <row r="126" spans="10:22">
      <c r="J126" s="107" t="s">
        <v>338</v>
      </c>
      <c r="K126" s="108">
        <v>0</v>
      </c>
      <c r="L126" s="108">
        <v>0</v>
      </c>
      <c r="M126" s="108">
        <v>0</v>
      </c>
      <c r="N126" s="108">
        <v>0</v>
      </c>
      <c r="O126" s="108">
        <v>0</v>
      </c>
      <c r="P126" s="108">
        <v>55.085001849083575</v>
      </c>
      <c r="Q126" s="108">
        <v>1175.9843621856032</v>
      </c>
      <c r="R126" s="108">
        <v>1056.5344890394954</v>
      </c>
      <c r="S126" s="108">
        <v>824.63684497480779</v>
      </c>
      <c r="T126" s="108">
        <v>791.43506911577549</v>
      </c>
      <c r="U126" s="108">
        <v>1552.8617533047131</v>
      </c>
      <c r="V126" s="108">
        <v>1051.8217888869005</v>
      </c>
    </row>
    <row r="127" spans="10:22">
      <c r="J127" s="107" t="s">
        <v>339</v>
      </c>
      <c r="K127" s="108">
        <v>0</v>
      </c>
      <c r="L127" s="108">
        <v>0</v>
      </c>
      <c r="M127" s="108">
        <v>0</v>
      </c>
      <c r="N127" s="108">
        <v>0</v>
      </c>
      <c r="O127" s="108">
        <v>0</v>
      </c>
      <c r="P127" s="108">
        <v>0</v>
      </c>
      <c r="Q127" s="108">
        <v>44.060055486191807</v>
      </c>
      <c r="R127" s="108">
        <v>0</v>
      </c>
      <c r="S127" s="108">
        <v>587.48949330920846</v>
      </c>
      <c r="T127" s="108">
        <v>957.17720196492496</v>
      </c>
      <c r="U127" s="108">
        <v>1548.3138078282855</v>
      </c>
      <c r="V127" s="108">
        <v>1117.3390322556352</v>
      </c>
    </row>
    <row r="128" spans="10:22">
      <c r="J128" s="107" t="s">
        <v>208</v>
      </c>
      <c r="K128" s="108">
        <v>0</v>
      </c>
      <c r="L128" s="108">
        <v>0</v>
      </c>
      <c r="M128" s="108">
        <v>0</v>
      </c>
      <c r="N128" s="108">
        <v>0</v>
      </c>
      <c r="O128" s="108">
        <v>0</v>
      </c>
      <c r="P128" s="108">
        <v>127.85209072860792</v>
      </c>
      <c r="Q128" s="108">
        <v>925.2641421082418</v>
      </c>
      <c r="R128" s="108">
        <v>1115.2275164582579</v>
      </c>
      <c r="S128" s="108">
        <v>1537.3844035352706</v>
      </c>
      <c r="T128" s="108">
        <v>773.51955403878469</v>
      </c>
      <c r="U128" s="108">
        <v>816.96918961774293</v>
      </c>
      <c r="V128" s="108">
        <v>459.27829199208827</v>
      </c>
    </row>
    <row r="129" spans="10:22">
      <c r="J129" s="107" t="s">
        <v>340</v>
      </c>
      <c r="K129" s="108">
        <v>0</v>
      </c>
      <c r="L129" s="108">
        <v>0</v>
      </c>
      <c r="M129" s="108">
        <v>0</v>
      </c>
      <c r="N129" s="108">
        <v>0</v>
      </c>
      <c r="O129" s="108">
        <v>0</v>
      </c>
      <c r="P129" s="108">
        <v>0</v>
      </c>
      <c r="Q129" s="108">
        <v>0</v>
      </c>
      <c r="R129" s="108">
        <v>755.91342556437417</v>
      </c>
      <c r="S129" s="108">
        <v>982.76654656783171</v>
      </c>
      <c r="T129" s="108">
        <v>1136.5355974328029</v>
      </c>
      <c r="U129" s="108">
        <v>1241.8377139960046</v>
      </c>
      <c r="V129" s="108">
        <v>1532.2450210210577</v>
      </c>
    </row>
    <row r="130" spans="10:22">
      <c r="J130" s="107" t="s">
        <v>341</v>
      </c>
      <c r="K130" s="108">
        <v>0</v>
      </c>
      <c r="L130" s="108">
        <v>0</v>
      </c>
      <c r="M130" s="108">
        <v>0</v>
      </c>
      <c r="N130" s="108">
        <v>0</v>
      </c>
      <c r="O130" s="108">
        <v>348.44612802130951</v>
      </c>
      <c r="P130" s="108">
        <v>207.33845452094931</v>
      </c>
      <c r="Q130" s="108">
        <v>891.97080363686121</v>
      </c>
      <c r="R130" s="108">
        <v>1368.3541855988606</v>
      </c>
      <c r="S130" s="108">
        <v>1518.4510371173376</v>
      </c>
      <c r="T130" s="108">
        <v>517.5685750353199</v>
      </c>
      <c r="U130" s="108">
        <v>216.29496172180231</v>
      </c>
      <c r="V130" s="108">
        <v>819.71027255747163</v>
      </c>
    </row>
    <row r="131" spans="10:22">
      <c r="J131" s="107" t="s">
        <v>202</v>
      </c>
      <c r="K131" s="108">
        <v>0</v>
      </c>
      <c r="L131" s="108">
        <v>0</v>
      </c>
      <c r="M131" s="108">
        <v>0</v>
      </c>
      <c r="N131" s="108">
        <v>0</v>
      </c>
      <c r="O131" s="108">
        <v>0</v>
      </c>
      <c r="P131" s="108">
        <v>0</v>
      </c>
      <c r="Q131" s="108">
        <v>33.57451630902225</v>
      </c>
      <c r="R131" s="108">
        <v>1504.3128320592373</v>
      </c>
      <c r="S131" s="108">
        <v>1423.7630918755174</v>
      </c>
      <c r="T131" s="108">
        <v>892.53297872386497</v>
      </c>
      <c r="U131" s="108">
        <v>0</v>
      </c>
      <c r="V131" s="108">
        <v>0</v>
      </c>
    </row>
    <row r="132" spans="10:22">
      <c r="J132" s="107" t="s">
        <v>342</v>
      </c>
      <c r="K132" s="108">
        <v>0</v>
      </c>
      <c r="L132" s="108">
        <v>0</v>
      </c>
      <c r="M132" s="108">
        <v>0</v>
      </c>
      <c r="N132" s="108">
        <v>0</v>
      </c>
      <c r="O132" s="108">
        <v>0</v>
      </c>
      <c r="P132" s="108">
        <v>96.35575492258603</v>
      </c>
      <c r="Q132" s="108">
        <v>1316.0646047783137</v>
      </c>
      <c r="R132" s="108">
        <v>1419.8646300539763</v>
      </c>
      <c r="S132" s="108">
        <v>1483.9816680010567</v>
      </c>
      <c r="T132" s="108">
        <v>275.85253112592102</v>
      </c>
      <c r="U132" s="108">
        <v>58.608975116566413</v>
      </c>
      <c r="V132" s="108">
        <v>587.67227063703683</v>
      </c>
    </row>
    <row r="133" spans="10:22">
      <c r="J133" s="107" t="s">
        <v>343</v>
      </c>
      <c r="K133" s="108">
        <v>0</v>
      </c>
      <c r="L133" s="108">
        <v>0</v>
      </c>
      <c r="M133" s="108">
        <v>0</v>
      </c>
      <c r="N133" s="108">
        <v>0</v>
      </c>
      <c r="O133" s="108">
        <v>0</v>
      </c>
      <c r="P133" s="108">
        <v>46.929220728739409</v>
      </c>
      <c r="Q133" s="108">
        <f>706.762425876997+189.49</f>
        <v>896.25242587699699</v>
      </c>
      <c r="R133" s="108">
        <v>660.79182432272989</v>
      </c>
      <c r="S133" s="108">
        <v>913.43872443729242</v>
      </c>
      <c r="T133" s="108">
        <v>966.90827236036114</v>
      </c>
      <c r="U133" s="108">
        <v>957.7182412154101</v>
      </c>
      <c r="V133" s="108">
        <v>1478.1206777650202</v>
      </c>
    </row>
    <row r="134" spans="10:22">
      <c r="J134" s="107" t="s">
        <v>344</v>
      </c>
      <c r="K134" s="108">
        <v>0</v>
      </c>
      <c r="L134" s="108">
        <v>0</v>
      </c>
      <c r="M134" s="108">
        <v>0</v>
      </c>
      <c r="N134" s="108">
        <v>0</v>
      </c>
      <c r="O134" s="108">
        <v>0</v>
      </c>
      <c r="P134" s="108">
        <v>0</v>
      </c>
      <c r="Q134" s="108">
        <v>0</v>
      </c>
      <c r="R134" s="108">
        <v>1440.3683722304186</v>
      </c>
      <c r="S134" s="108">
        <v>1092.9701314213651</v>
      </c>
      <c r="T134" s="108">
        <v>389.06278049818332</v>
      </c>
      <c r="U134" s="108">
        <v>1318.1709875877405</v>
      </c>
      <c r="V134" s="108">
        <v>1449.0401769168536</v>
      </c>
    </row>
    <row r="135" spans="10:22">
      <c r="J135" s="107" t="s">
        <v>345</v>
      </c>
      <c r="K135" s="108">
        <v>0</v>
      </c>
      <c r="L135" s="108">
        <v>0</v>
      </c>
      <c r="M135" s="108">
        <v>0</v>
      </c>
      <c r="N135" s="108">
        <v>0</v>
      </c>
      <c r="O135" s="108">
        <v>0</v>
      </c>
      <c r="P135" s="108">
        <v>0</v>
      </c>
      <c r="Q135" s="108">
        <v>0</v>
      </c>
      <c r="R135" s="108">
        <v>501.86530440419222</v>
      </c>
      <c r="S135" s="108">
        <v>0</v>
      </c>
      <c r="T135" s="108">
        <v>0</v>
      </c>
      <c r="U135" s="108">
        <v>46.243731483024895</v>
      </c>
      <c r="V135" s="108">
        <v>1447.5694195951057</v>
      </c>
    </row>
    <row r="136" spans="10:22">
      <c r="J136" s="107" t="s">
        <v>346</v>
      </c>
      <c r="K136" s="108">
        <v>0</v>
      </c>
      <c r="L136" s="108">
        <v>0</v>
      </c>
      <c r="M136" s="108">
        <v>0</v>
      </c>
      <c r="N136" s="108">
        <v>0</v>
      </c>
      <c r="O136" s="108">
        <v>0</v>
      </c>
      <c r="P136" s="108">
        <v>0</v>
      </c>
      <c r="Q136" s="108">
        <v>0</v>
      </c>
      <c r="R136" s="108">
        <v>51.378705466338239</v>
      </c>
      <c r="S136" s="108">
        <v>740.49629105019687</v>
      </c>
      <c r="T136" s="108">
        <v>505.80820505355274</v>
      </c>
      <c r="U136" s="108">
        <v>836.77790909504051</v>
      </c>
      <c r="V136" s="108">
        <v>1444.4017802540313</v>
      </c>
    </row>
    <row r="137" spans="10:22">
      <c r="J137" s="107" t="s">
        <v>183</v>
      </c>
      <c r="K137" s="108">
        <v>0</v>
      </c>
      <c r="L137" s="108">
        <v>0</v>
      </c>
      <c r="M137" s="108">
        <v>0</v>
      </c>
      <c r="N137" s="108">
        <v>0</v>
      </c>
      <c r="O137" s="108">
        <v>5.7396511667881214</v>
      </c>
      <c r="P137" s="108">
        <v>10.625316358942822</v>
      </c>
      <c r="Q137" s="108">
        <v>1247.8225310089645</v>
      </c>
      <c r="R137" s="108">
        <v>1315.3167943406481</v>
      </c>
      <c r="S137" s="108">
        <v>1039.3416078117928</v>
      </c>
      <c r="T137" s="108">
        <v>1030.2490128176305</v>
      </c>
      <c r="U137" s="108">
        <v>1435.8984014057994</v>
      </c>
      <c r="V137" s="108">
        <v>1402.97644741983</v>
      </c>
    </row>
    <row r="138" spans="10:22">
      <c r="J138" s="107" t="s">
        <v>347</v>
      </c>
      <c r="K138" s="108">
        <v>0</v>
      </c>
      <c r="L138" s="108">
        <v>0</v>
      </c>
      <c r="M138" s="108">
        <v>0</v>
      </c>
      <c r="N138" s="108">
        <v>0</v>
      </c>
      <c r="O138" s="108">
        <v>148.89980972212206</v>
      </c>
      <c r="P138" s="108">
        <v>59.284004513833338</v>
      </c>
      <c r="Q138" s="108">
        <v>261.89176377467635</v>
      </c>
      <c r="R138" s="108">
        <v>593.62225260519858</v>
      </c>
      <c r="S138" s="108">
        <v>705.27634229829721</v>
      </c>
      <c r="T138" s="108">
        <v>505.97863153170425</v>
      </c>
      <c r="U138" s="108">
        <v>1433.6987323687438</v>
      </c>
      <c r="V138" s="108">
        <v>1193.2530235557595</v>
      </c>
    </row>
    <row r="139" spans="10:22">
      <c r="J139" s="107" t="s">
        <v>200</v>
      </c>
      <c r="K139" s="108">
        <v>0</v>
      </c>
      <c r="L139" s="108">
        <v>0</v>
      </c>
      <c r="M139" s="108">
        <v>0</v>
      </c>
      <c r="N139" s="108">
        <v>0</v>
      </c>
      <c r="O139" s="108">
        <v>0</v>
      </c>
      <c r="P139" s="108">
        <v>253.38973041855834</v>
      </c>
      <c r="Q139" s="108">
        <v>928.87424119774596</v>
      </c>
      <c r="R139" s="108">
        <v>1191.0197971355485</v>
      </c>
      <c r="S139" s="108">
        <v>1091.3828271431232</v>
      </c>
      <c r="T139" s="108">
        <v>475.72773864431088</v>
      </c>
      <c r="U139" s="108">
        <v>1431.9441358269867</v>
      </c>
      <c r="V139" s="108">
        <v>1121.6662614200777</v>
      </c>
    </row>
    <row r="140" spans="10:22">
      <c r="J140" s="107" t="s">
        <v>197</v>
      </c>
      <c r="K140" s="108">
        <v>0</v>
      </c>
      <c r="L140" s="108">
        <v>0</v>
      </c>
      <c r="M140" s="108">
        <v>0</v>
      </c>
      <c r="N140" s="108">
        <v>0</v>
      </c>
      <c r="O140" s="108">
        <v>0</v>
      </c>
      <c r="P140" s="108">
        <v>156.41981840213751</v>
      </c>
      <c r="Q140" s="108">
        <v>1005.7713226632086</v>
      </c>
      <c r="R140" s="108">
        <v>1381.6129321650801</v>
      </c>
      <c r="S140" s="108">
        <v>780.18678151071663</v>
      </c>
      <c r="T140" s="108">
        <v>1005.5401942051362</v>
      </c>
      <c r="U140" s="108">
        <v>1407.9595114731812</v>
      </c>
      <c r="V140" s="108">
        <v>1055.9594288762619</v>
      </c>
    </row>
    <row r="141" spans="10:22">
      <c r="J141" s="107" t="s">
        <v>348</v>
      </c>
      <c r="K141" s="108">
        <v>0</v>
      </c>
      <c r="L141" s="108">
        <v>0</v>
      </c>
      <c r="M141" s="108">
        <v>0</v>
      </c>
      <c r="N141" s="108">
        <v>0</v>
      </c>
      <c r="O141" s="108">
        <v>0</v>
      </c>
      <c r="P141" s="108">
        <v>0</v>
      </c>
      <c r="Q141" s="108">
        <v>0</v>
      </c>
      <c r="R141" s="108">
        <v>66.727757984384738</v>
      </c>
      <c r="S141" s="108">
        <v>820.9354198273146</v>
      </c>
      <c r="T141" s="108">
        <v>565.3906869733911</v>
      </c>
      <c r="U141" s="108">
        <v>1343.5322141077388</v>
      </c>
      <c r="V141" s="108">
        <v>1242.8071989092034</v>
      </c>
    </row>
    <row r="142" spans="10:22">
      <c r="J142" s="107" t="s">
        <v>349</v>
      </c>
      <c r="K142" s="108">
        <v>0</v>
      </c>
      <c r="L142" s="108">
        <v>0</v>
      </c>
      <c r="M142" s="108">
        <v>0</v>
      </c>
      <c r="N142" s="108">
        <v>0</v>
      </c>
      <c r="O142" s="108">
        <v>0</v>
      </c>
      <c r="P142" s="108">
        <v>0</v>
      </c>
      <c r="Q142" s="108">
        <v>0</v>
      </c>
      <c r="R142" s="108">
        <v>1341.5449113833099</v>
      </c>
      <c r="S142" s="108">
        <v>1263.101276653377</v>
      </c>
      <c r="T142" s="108">
        <v>975.69144075582597</v>
      </c>
      <c r="U142" s="108">
        <v>1042.911498497202</v>
      </c>
      <c r="V142" s="108">
        <v>819.50206481785676</v>
      </c>
    </row>
    <row r="143" spans="10:22">
      <c r="J143" s="107" t="s">
        <v>350</v>
      </c>
      <c r="K143" s="108">
        <v>0</v>
      </c>
      <c r="L143" s="108">
        <v>0</v>
      </c>
      <c r="M143" s="108">
        <v>0</v>
      </c>
      <c r="N143" s="108">
        <v>0</v>
      </c>
      <c r="O143" s="108">
        <v>0</v>
      </c>
      <c r="P143" s="108">
        <v>142.63558573101079</v>
      </c>
      <c r="Q143" s="108">
        <v>262.25601613809459</v>
      </c>
      <c r="R143" s="108">
        <v>693.27576531855937</v>
      </c>
      <c r="S143" s="108">
        <v>691.50205341396907</v>
      </c>
      <c r="T143" s="108">
        <v>1327.5764678924143</v>
      </c>
      <c r="U143" s="108">
        <v>606.19249600946762</v>
      </c>
      <c r="V143" s="108">
        <v>713.31757025476816</v>
      </c>
    </row>
    <row r="144" spans="10:22">
      <c r="J144" s="107" t="s">
        <v>351</v>
      </c>
      <c r="K144" s="108">
        <v>0</v>
      </c>
      <c r="L144" s="108">
        <v>0</v>
      </c>
      <c r="M144" s="108">
        <v>0</v>
      </c>
      <c r="N144" s="108">
        <v>0</v>
      </c>
      <c r="O144" s="108">
        <v>0</v>
      </c>
      <c r="P144" s="108">
        <v>0</v>
      </c>
      <c r="Q144" s="108">
        <v>56.150243483611618</v>
      </c>
      <c r="R144" s="108">
        <v>1326.4139968596082</v>
      </c>
      <c r="S144" s="108">
        <v>0</v>
      </c>
      <c r="T144" s="108">
        <v>0</v>
      </c>
      <c r="U144" s="108">
        <v>0</v>
      </c>
      <c r="V144" s="108">
        <v>666.58803865759614</v>
      </c>
    </row>
    <row r="145" spans="10:22">
      <c r="J145" s="107" t="s">
        <v>352</v>
      </c>
      <c r="K145" s="108">
        <v>0</v>
      </c>
      <c r="L145" s="108">
        <v>0</v>
      </c>
      <c r="M145" s="108">
        <v>0</v>
      </c>
      <c r="N145" s="108">
        <v>0</v>
      </c>
      <c r="O145" s="108">
        <v>0</v>
      </c>
      <c r="P145" s="108">
        <v>0</v>
      </c>
      <c r="Q145" s="108">
        <v>163.05376660834139</v>
      </c>
      <c r="R145" s="108">
        <v>846.69817939901986</v>
      </c>
      <c r="S145" s="108">
        <v>0</v>
      </c>
      <c r="T145" s="108">
        <v>0</v>
      </c>
      <c r="U145" s="108">
        <v>549.08223010731001</v>
      </c>
      <c r="V145" s="108">
        <v>1305.3911227768699</v>
      </c>
    </row>
    <row r="146" spans="10:22">
      <c r="J146" s="107" t="s">
        <v>353</v>
      </c>
      <c r="K146" s="108">
        <v>0</v>
      </c>
      <c r="L146" s="108">
        <v>0</v>
      </c>
      <c r="M146" s="108">
        <v>0</v>
      </c>
      <c r="N146" s="108">
        <v>0</v>
      </c>
      <c r="O146" s="108">
        <v>0</v>
      </c>
      <c r="P146" s="108">
        <v>119.03143761585675</v>
      </c>
      <c r="Q146" s="108">
        <v>13.696869856022325</v>
      </c>
      <c r="R146" s="108">
        <v>107.95118234377544</v>
      </c>
      <c r="S146" s="108">
        <v>1299.7781173840526</v>
      </c>
      <c r="T146" s="108">
        <v>367.83355399133012</v>
      </c>
      <c r="U146" s="108">
        <v>740.23706112820639</v>
      </c>
      <c r="V146" s="108">
        <v>500.86060873752535</v>
      </c>
    </row>
    <row r="147" spans="10:22">
      <c r="J147" s="107" t="s">
        <v>354</v>
      </c>
      <c r="K147" s="108">
        <v>0</v>
      </c>
      <c r="L147" s="108">
        <v>0</v>
      </c>
      <c r="M147" s="108">
        <v>0</v>
      </c>
      <c r="N147" s="108">
        <v>0</v>
      </c>
      <c r="O147" s="108">
        <v>0</v>
      </c>
      <c r="P147" s="108">
        <v>0</v>
      </c>
      <c r="Q147" s="108">
        <v>0</v>
      </c>
      <c r="R147" s="108">
        <v>4.6655510003438545</v>
      </c>
      <c r="S147" s="108">
        <v>877.3392785099611</v>
      </c>
      <c r="T147" s="108">
        <v>647.10965160532237</v>
      </c>
      <c r="U147" s="108">
        <v>605.34576926307261</v>
      </c>
      <c r="V147" s="108">
        <v>1285.4851252261735</v>
      </c>
    </row>
    <row r="148" spans="10:22">
      <c r="J148" s="107" t="s">
        <v>195</v>
      </c>
      <c r="K148" s="108">
        <v>0</v>
      </c>
      <c r="L148" s="108">
        <v>0</v>
      </c>
      <c r="M148" s="108">
        <v>0</v>
      </c>
      <c r="N148" s="108">
        <v>0</v>
      </c>
      <c r="O148" s="108">
        <v>0</v>
      </c>
      <c r="P148" s="108">
        <v>0</v>
      </c>
      <c r="Q148" s="108">
        <v>0</v>
      </c>
      <c r="R148" s="108">
        <v>34.865255731600172</v>
      </c>
      <c r="S148" s="108">
        <v>647.59861565682411</v>
      </c>
      <c r="T148" s="108">
        <v>696.18887611278069</v>
      </c>
      <c r="U148" s="108">
        <v>1283.2155432070429</v>
      </c>
      <c r="V148" s="108">
        <v>1218.9842738530961</v>
      </c>
    </row>
    <row r="149" spans="10:22">
      <c r="J149" s="107" t="s">
        <v>355</v>
      </c>
      <c r="K149" s="108">
        <v>0</v>
      </c>
      <c r="L149" s="108">
        <v>0</v>
      </c>
      <c r="M149" s="108">
        <v>0</v>
      </c>
      <c r="N149" s="108">
        <v>0</v>
      </c>
      <c r="O149" s="108">
        <v>0</v>
      </c>
      <c r="P149" s="108">
        <v>0</v>
      </c>
      <c r="Q149" s="108">
        <v>0</v>
      </c>
      <c r="R149" s="108">
        <v>84.39949044056597</v>
      </c>
      <c r="S149" s="108">
        <v>396.73671886310007</v>
      </c>
      <c r="T149" s="108">
        <v>1258.7752079888303</v>
      </c>
      <c r="U149" s="108">
        <v>473.91194475798835</v>
      </c>
      <c r="V149" s="108">
        <v>1282.7097259190921</v>
      </c>
    </row>
    <row r="150" spans="10:22">
      <c r="J150" s="107" t="s">
        <v>356</v>
      </c>
      <c r="K150" s="108">
        <v>0</v>
      </c>
      <c r="L150" s="108">
        <v>0</v>
      </c>
      <c r="M150" s="108">
        <v>0</v>
      </c>
      <c r="N150" s="108">
        <v>0</v>
      </c>
      <c r="O150" s="108">
        <v>0</v>
      </c>
      <c r="P150" s="108">
        <v>62.057077480621665</v>
      </c>
      <c r="Q150" s="108">
        <v>909.76809267964927</v>
      </c>
      <c r="R150" s="108">
        <v>1275.165797466396</v>
      </c>
      <c r="S150" s="108">
        <v>896.1680933505744</v>
      </c>
      <c r="T150" s="108">
        <v>1017.7449769055384</v>
      </c>
      <c r="U150" s="108">
        <v>1083.110053669167</v>
      </c>
      <c r="V150" s="108">
        <v>712.32851004946133</v>
      </c>
    </row>
    <row r="151" spans="10:22">
      <c r="J151" s="107" t="s">
        <v>219</v>
      </c>
      <c r="K151" s="108">
        <v>0</v>
      </c>
      <c r="L151" s="108">
        <v>0</v>
      </c>
      <c r="M151" s="108">
        <v>0</v>
      </c>
      <c r="N151" s="108">
        <v>0</v>
      </c>
      <c r="O151" s="108">
        <v>18.003968042201343</v>
      </c>
      <c r="P151" s="108">
        <v>659.6531428294636</v>
      </c>
      <c r="Q151" s="108">
        <v>6.9505498969954669</v>
      </c>
      <c r="R151" s="108">
        <v>5.4480046245815457</v>
      </c>
      <c r="S151" s="108">
        <v>1100.6925834086571</v>
      </c>
      <c r="T151" s="108">
        <v>1259.8019671279144</v>
      </c>
      <c r="U151" s="108">
        <v>1087.8286277237642</v>
      </c>
      <c r="V151" s="108">
        <v>1167.3385695166874</v>
      </c>
    </row>
    <row r="152" spans="10:22">
      <c r="J152" s="107" t="s">
        <v>206</v>
      </c>
      <c r="K152" s="108">
        <v>0</v>
      </c>
      <c r="L152" s="108">
        <v>0</v>
      </c>
      <c r="M152" s="108">
        <v>0</v>
      </c>
      <c r="N152" s="108">
        <v>0</v>
      </c>
      <c r="O152" s="108">
        <v>0</v>
      </c>
      <c r="P152" s="108">
        <v>347.35522055908365</v>
      </c>
      <c r="Q152" s="108">
        <v>166.63455201415223</v>
      </c>
      <c r="R152" s="108">
        <v>74.701264691931797</v>
      </c>
      <c r="S152" s="108">
        <v>314.92920043602834</v>
      </c>
      <c r="T152" s="108">
        <v>468.56612191904719</v>
      </c>
      <c r="U152" s="108">
        <v>1245.6598367261597</v>
      </c>
      <c r="V152" s="108">
        <v>1050.818927219384</v>
      </c>
    </row>
    <row r="153" spans="10:22">
      <c r="J153" s="107" t="s">
        <v>357</v>
      </c>
      <c r="K153" s="108">
        <v>0</v>
      </c>
      <c r="L153" s="108">
        <v>0</v>
      </c>
      <c r="M153" s="108">
        <v>0</v>
      </c>
      <c r="N153" s="108">
        <v>0</v>
      </c>
      <c r="O153" s="107">
        <v>0</v>
      </c>
      <c r="P153" s="107">
        <v>0</v>
      </c>
      <c r="Q153" s="108">
        <v>0</v>
      </c>
      <c r="R153" s="108">
        <v>0</v>
      </c>
      <c r="S153" s="108">
        <v>0</v>
      </c>
      <c r="T153" s="108">
        <v>67.488569220107877</v>
      </c>
      <c r="U153" s="108">
        <v>182.94471782706336</v>
      </c>
      <c r="V153" s="108">
        <v>1240.5279476566468</v>
      </c>
    </row>
    <row r="154" spans="10:22">
      <c r="J154" s="107" t="s">
        <v>358</v>
      </c>
      <c r="K154" s="108">
        <v>0</v>
      </c>
      <c r="L154" s="108">
        <v>0</v>
      </c>
      <c r="M154" s="108">
        <v>0</v>
      </c>
      <c r="N154" s="108">
        <v>0</v>
      </c>
      <c r="O154" s="107">
        <v>0</v>
      </c>
      <c r="P154" s="107">
        <v>0</v>
      </c>
      <c r="Q154" s="108">
        <v>0</v>
      </c>
      <c r="R154" s="108">
        <v>792.98854941007062</v>
      </c>
      <c r="S154" s="108">
        <v>1042.2100833733541</v>
      </c>
      <c r="T154" s="108">
        <v>1085.405722020595</v>
      </c>
      <c r="U154" s="108">
        <v>200.62121538570611</v>
      </c>
      <c r="V154" s="108">
        <v>1215.8946376680103</v>
      </c>
    </row>
    <row r="155" spans="10:22">
      <c r="J155" s="107" t="s">
        <v>359</v>
      </c>
      <c r="K155" s="107">
        <v>0</v>
      </c>
      <c r="L155" s="107">
        <v>0</v>
      </c>
      <c r="M155" s="107">
        <v>187.89298764183818</v>
      </c>
      <c r="N155" s="107">
        <v>947.69252350443503</v>
      </c>
      <c r="O155" s="107">
        <v>901.72533095854851</v>
      </c>
      <c r="P155" s="107">
        <v>1197.590357151204</v>
      </c>
      <c r="Q155" s="108">
        <v>761.58638891803412</v>
      </c>
      <c r="R155" s="108">
        <v>0</v>
      </c>
      <c r="S155" s="108">
        <v>0</v>
      </c>
      <c r="T155" s="108">
        <v>0</v>
      </c>
      <c r="U155" s="108">
        <v>0</v>
      </c>
      <c r="V155" s="108">
        <v>0</v>
      </c>
    </row>
    <row r="156" spans="10:22">
      <c r="J156" s="107" t="s">
        <v>360</v>
      </c>
      <c r="K156" s="107">
        <v>0</v>
      </c>
      <c r="L156" s="107">
        <v>0</v>
      </c>
      <c r="M156" s="107">
        <v>0</v>
      </c>
      <c r="N156" s="107">
        <v>0</v>
      </c>
      <c r="O156" s="107">
        <v>0</v>
      </c>
      <c r="P156" s="107">
        <v>0</v>
      </c>
      <c r="Q156" s="108">
        <v>0</v>
      </c>
      <c r="R156" s="108">
        <v>2.3131711183692643</v>
      </c>
      <c r="S156" s="108">
        <v>831.29921111593956</v>
      </c>
      <c r="T156" s="108">
        <v>1194.9014879487922</v>
      </c>
      <c r="U156" s="108">
        <v>63.709212849825342</v>
      </c>
      <c r="V156" s="108">
        <v>465.39432321845504</v>
      </c>
    </row>
    <row r="157" spans="10:22">
      <c r="J157" s="107" t="s">
        <v>361</v>
      </c>
      <c r="K157" s="107">
        <v>0</v>
      </c>
      <c r="L157" s="107">
        <v>0</v>
      </c>
      <c r="M157" s="107">
        <v>0</v>
      </c>
      <c r="N157" s="107">
        <v>0</v>
      </c>
      <c r="O157" s="107">
        <v>0</v>
      </c>
      <c r="P157" s="107">
        <v>0</v>
      </c>
      <c r="Q157" s="108">
        <v>0</v>
      </c>
      <c r="R157" s="108">
        <v>75.680692272008557</v>
      </c>
      <c r="S157" s="108">
        <v>456.0106064390796</v>
      </c>
      <c r="T157" s="108">
        <v>290.70144269721641</v>
      </c>
      <c r="U157" s="108">
        <v>1184.9237010868164</v>
      </c>
      <c r="V157" s="108">
        <v>797.00056699783977</v>
      </c>
    </row>
    <row r="158" spans="10:22">
      <c r="J158" s="107" t="s">
        <v>362</v>
      </c>
      <c r="K158" s="107">
        <v>0</v>
      </c>
      <c r="L158" s="107">
        <v>0</v>
      </c>
      <c r="M158" s="107">
        <v>0</v>
      </c>
      <c r="N158" s="107">
        <v>0</v>
      </c>
      <c r="O158" s="107">
        <v>66.208976562691063</v>
      </c>
      <c r="P158" s="107">
        <v>894.79710091327479</v>
      </c>
      <c r="Q158" s="108">
        <v>705.22759251937612</v>
      </c>
      <c r="R158" s="108">
        <v>1184.3225362377959</v>
      </c>
      <c r="S158" s="108">
        <v>1157.5477727230291</v>
      </c>
      <c r="T158" s="108">
        <v>0</v>
      </c>
      <c r="U158" s="108">
        <v>0</v>
      </c>
      <c r="V158" s="108">
        <v>0</v>
      </c>
    </row>
    <row r="159" spans="10:22">
      <c r="J159" s="107" t="s">
        <v>363</v>
      </c>
      <c r="K159" s="107">
        <v>0</v>
      </c>
      <c r="L159" s="107">
        <v>0</v>
      </c>
      <c r="M159" s="107">
        <v>0</v>
      </c>
      <c r="N159" s="107">
        <v>0</v>
      </c>
      <c r="O159" s="107">
        <v>4.4654742472637539</v>
      </c>
      <c r="P159" s="107">
        <v>7.106647025823313</v>
      </c>
      <c r="Q159" s="108">
        <v>54.739617219912567</v>
      </c>
      <c r="R159" s="108">
        <v>0</v>
      </c>
      <c r="S159" s="108">
        <v>393.82136849482561</v>
      </c>
      <c r="T159" s="108">
        <v>536.70433420780944</v>
      </c>
      <c r="U159" s="108">
        <v>1179.2603034621002</v>
      </c>
      <c r="V159" s="108">
        <v>891.99867573016252</v>
      </c>
    </row>
    <row r="160" spans="10:22">
      <c r="J160" s="107" t="s">
        <v>364</v>
      </c>
      <c r="K160" s="107">
        <v>0</v>
      </c>
      <c r="L160" s="107">
        <v>0</v>
      </c>
      <c r="M160" s="107">
        <v>0</v>
      </c>
      <c r="N160" s="107">
        <v>0</v>
      </c>
      <c r="O160" s="107">
        <v>0</v>
      </c>
      <c r="P160" s="107">
        <v>0</v>
      </c>
      <c r="Q160" s="108">
        <v>0</v>
      </c>
      <c r="R160" s="108">
        <v>924.51068787053089</v>
      </c>
      <c r="S160" s="108">
        <v>1073.7735347384207</v>
      </c>
      <c r="T160" s="108">
        <v>482.62828164373127</v>
      </c>
      <c r="U160" s="108">
        <v>895.96344187047191</v>
      </c>
      <c r="V160" s="108">
        <v>1172.7494293249622</v>
      </c>
    </row>
    <row r="161" spans="10:22">
      <c r="J161" s="107" t="s">
        <v>365</v>
      </c>
      <c r="K161" s="107">
        <v>0</v>
      </c>
      <c r="L161" s="107">
        <v>0</v>
      </c>
      <c r="M161" s="107">
        <v>0</v>
      </c>
      <c r="N161" s="107">
        <v>0</v>
      </c>
      <c r="O161" s="107">
        <v>7.5631550879427873</v>
      </c>
      <c r="P161" s="107">
        <v>233.43498671279002</v>
      </c>
      <c r="Q161" s="108">
        <v>1162.6473424415444</v>
      </c>
      <c r="R161" s="108">
        <v>75.54285293756331</v>
      </c>
      <c r="S161" s="108">
        <v>198.53823896497602</v>
      </c>
      <c r="T161" s="108">
        <v>1048.4126732874872</v>
      </c>
      <c r="U161" s="108">
        <v>0</v>
      </c>
      <c r="V161" s="108">
        <v>0</v>
      </c>
    </row>
    <row r="162" spans="10:22">
      <c r="J162" s="107" t="s">
        <v>366</v>
      </c>
      <c r="K162" s="107">
        <v>0</v>
      </c>
      <c r="L162" s="107">
        <v>0</v>
      </c>
      <c r="M162" s="107">
        <v>0</v>
      </c>
      <c r="N162" s="107">
        <v>0</v>
      </c>
      <c r="O162" s="107">
        <v>0</v>
      </c>
      <c r="P162" s="107">
        <v>0</v>
      </c>
      <c r="Q162" s="108">
        <v>0</v>
      </c>
      <c r="R162" s="108">
        <v>0</v>
      </c>
      <c r="S162" s="108">
        <v>1016.7935937601061</v>
      </c>
      <c r="T162" s="108">
        <v>1094.56870373429</v>
      </c>
      <c r="U162" s="108">
        <v>413.75616486781968</v>
      </c>
      <c r="V162" s="108">
        <v>486.00316459850978</v>
      </c>
    </row>
    <row r="163" spans="10:22">
      <c r="J163" s="107" t="s">
        <v>367</v>
      </c>
      <c r="K163" s="107">
        <v>0</v>
      </c>
      <c r="L163" s="107">
        <v>0</v>
      </c>
      <c r="M163" s="107">
        <v>0</v>
      </c>
      <c r="N163" s="107">
        <v>0</v>
      </c>
      <c r="O163" s="107">
        <v>0</v>
      </c>
      <c r="P163" s="107">
        <v>0</v>
      </c>
      <c r="Q163" s="108">
        <v>0</v>
      </c>
      <c r="R163" s="108">
        <v>0</v>
      </c>
      <c r="S163" s="108">
        <v>0</v>
      </c>
      <c r="T163" s="108">
        <v>55.002599245556127</v>
      </c>
      <c r="U163" s="108">
        <v>150.35052736672085</v>
      </c>
      <c r="V163" s="108">
        <v>1083.3014724001441</v>
      </c>
    </row>
    <row r="164" spans="10:22">
      <c r="J164" s="107" t="s">
        <v>207</v>
      </c>
      <c r="K164" s="107">
        <v>0</v>
      </c>
      <c r="L164" s="107">
        <v>0</v>
      </c>
      <c r="M164" s="107">
        <v>0</v>
      </c>
      <c r="N164" s="107">
        <v>0</v>
      </c>
      <c r="O164" s="107">
        <v>0</v>
      </c>
      <c r="P164" s="107">
        <v>114.38739210202527</v>
      </c>
      <c r="Q164" s="108">
        <v>742.01079659064067</v>
      </c>
      <c r="R164" s="108">
        <v>1079.5416273294366</v>
      </c>
      <c r="S164" s="108">
        <v>878.02053932543367</v>
      </c>
      <c r="T164" s="108">
        <v>1063.9989560976744</v>
      </c>
      <c r="U164" s="108">
        <v>754.14466069937225</v>
      </c>
      <c r="V164" s="108">
        <v>0</v>
      </c>
    </row>
    <row r="165" spans="10:22">
      <c r="J165" s="107" t="s">
        <v>368</v>
      </c>
      <c r="K165" s="107">
        <v>0</v>
      </c>
      <c r="L165" s="107">
        <v>0</v>
      </c>
      <c r="M165" s="107">
        <v>0</v>
      </c>
      <c r="N165" s="107">
        <v>0</v>
      </c>
      <c r="O165" s="107">
        <v>0</v>
      </c>
      <c r="P165" s="107">
        <v>175.84965638537997</v>
      </c>
      <c r="Q165" s="108">
        <v>0.25427915817018309</v>
      </c>
      <c r="R165" s="108">
        <v>6.9737938473425328E-3</v>
      </c>
      <c r="S165" s="108">
        <v>1025.2232772230827</v>
      </c>
      <c r="T165" s="108">
        <v>130.18966383424458</v>
      </c>
      <c r="U165" s="108">
        <v>382.32849278593733</v>
      </c>
      <c r="V165" s="108">
        <v>161.82732855212316</v>
      </c>
    </row>
    <row r="166" spans="10:22">
      <c r="J166" s="107" t="s">
        <v>369</v>
      </c>
      <c r="K166" s="107">
        <v>0</v>
      </c>
      <c r="L166" s="107">
        <v>0</v>
      </c>
      <c r="M166" s="107">
        <v>0</v>
      </c>
      <c r="N166" s="107">
        <v>0</v>
      </c>
      <c r="O166" s="107">
        <v>0</v>
      </c>
      <c r="P166" s="107">
        <v>0</v>
      </c>
      <c r="Q166" s="108">
        <v>11.349631718388572</v>
      </c>
      <c r="R166" s="108">
        <v>933.07287834399199</v>
      </c>
      <c r="S166" s="108">
        <v>510.97391280952132</v>
      </c>
      <c r="T166" s="108">
        <v>659.13345436507745</v>
      </c>
      <c r="U166" s="108">
        <v>1024.6656717983701</v>
      </c>
      <c r="V166" s="108">
        <v>722.16076719230909</v>
      </c>
    </row>
    <row r="167" spans="10:22">
      <c r="J167" s="107" t="s">
        <v>370</v>
      </c>
      <c r="K167" s="107">
        <v>0</v>
      </c>
      <c r="L167" s="107">
        <v>0</v>
      </c>
      <c r="M167" s="107">
        <v>0</v>
      </c>
      <c r="N167" s="107">
        <v>0</v>
      </c>
      <c r="O167" s="107">
        <v>0</v>
      </c>
      <c r="P167" s="107">
        <v>0</v>
      </c>
      <c r="Q167" s="108">
        <v>85.263678177446209</v>
      </c>
      <c r="R167" s="108">
        <v>15.554790103712543</v>
      </c>
      <c r="S167" s="108">
        <v>652.35433640773408</v>
      </c>
      <c r="T167" s="108">
        <v>989.67686257496678</v>
      </c>
      <c r="U167" s="108">
        <v>342.19151516422374</v>
      </c>
      <c r="V167" s="108">
        <v>470.64616342517871</v>
      </c>
    </row>
    <row r="168" spans="10:22">
      <c r="J168" s="107" t="s">
        <v>371</v>
      </c>
      <c r="K168" s="107">
        <v>0</v>
      </c>
      <c r="L168" s="107">
        <v>0</v>
      </c>
      <c r="M168" s="107">
        <v>0</v>
      </c>
      <c r="N168" s="107">
        <v>0</v>
      </c>
      <c r="O168" s="107">
        <v>0</v>
      </c>
      <c r="P168" s="107">
        <v>0</v>
      </c>
      <c r="Q168" s="108">
        <v>0</v>
      </c>
      <c r="R168" s="108">
        <v>4.1335273520706837</v>
      </c>
      <c r="S168" s="108">
        <v>352.31658732456816</v>
      </c>
      <c r="T168" s="108">
        <v>922.68091573224115</v>
      </c>
      <c r="U168" s="108">
        <v>237.19592291792333</v>
      </c>
      <c r="V168" s="108">
        <v>0</v>
      </c>
    </row>
    <row r="169" spans="10:22">
      <c r="J169" s="107" t="s">
        <v>372</v>
      </c>
      <c r="K169" s="107">
        <v>0</v>
      </c>
      <c r="L169" s="107">
        <v>0</v>
      </c>
      <c r="M169" s="107">
        <v>0</v>
      </c>
      <c r="N169" s="107">
        <v>0</v>
      </c>
      <c r="O169" s="107">
        <v>0</v>
      </c>
      <c r="P169" s="107">
        <v>457.25436555981423</v>
      </c>
      <c r="Q169" s="108">
        <v>292.58797006540595</v>
      </c>
      <c r="R169" s="108">
        <v>143.51990622975327</v>
      </c>
      <c r="S169" s="108">
        <v>907.83018823369662</v>
      </c>
      <c r="T169" s="108">
        <v>595.98906910116909</v>
      </c>
      <c r="U169" s="108">
        <v>352.67393241535797</v>
      </c>
      <c r="V169" s="108">
        <v>547.20139516460608</v>
      </c>
    </row>
    <row r="170" spans="10:22">
      <c r="J170" s="107" t="s">
        <v>373</v>
      </c>
      <c r="K170" s="107">
        <v>0</v>
      </c>
      <c r="L170" s="107">
        <v>0</v>
      </c>
      <c r="M170" s="107">
        <v>0</v>
      </c>
      <c r="N170" s="107">
        <v>0</v>
      </c>
      <c r="O170" s="107">
        <v>0</v>
      </c>
      <c r="P170" s="107">
        <v>196.49756390242698</v>
      </c>
      <c r="Q170" s="108">
        <v>900.2963886669977</v>
      </c>
      <c r="R170" s="108">
        <v>49.537860860113668</v>
      </c>
      <c r="S170" s="108">
        <v>286.50762202037555</v>
      </c>
      <c r="T170" s="108">
        <v>123.97373087482602</v>
      </c>
      <c r="U170" s="108">
        <v>155.02100037865358</v>
      </c>
      <c r="V170" s="108">
        <v>394.93299853641463</v>
      </c>
    </row>
    <row r="171" spans="10:22">
      <c r="J171" s="107" t="s">
        <v>374</v>
      </c>
      <c r="K171" s="107">
        <v>0</v>
      </c>
      <c r="L171" s="107">
        <v>0</v>
      </c>
      <c r="M171" s="107">
        <v>0</v>
      </c>
      <c r="N171" s="107">
        <v>0</v>
      </c>
      <c r="O171" s="107">
        <v>0</v>
      </c>
      <c r="P171" s="107">
        <v>0</v>
      </c>
      <c r="Q171" s="108">
        <v>0</v>
      </c>
      <c r="R171" s="108">
        <v>0</v>
      </c>
      <c r="S171" s="108">
        <v>0</v>
      </c>
      <c r="T171" s="108">
        <v>71.718105207764808</v>
      </c>
      <c r="U171" s="108">
        <v>4.9576822870748432</v>
      </c>
      <c r="V171" s="108">
        <v>897.16283399018164</v>
      </c>
    </row>
    <row r="172" spans="10:22">
      <c r="J172" s="107" t="s">
        <v>375</v>
      </c>
      <c r="K172" s="107">
        <v>0</v>
      </c>
      <c r="L172" s="107">
        <v>0</v>
      </c>
      <c r="M172" s="107">
        <v>0</v>
      </c>
      <c r="N172" s="107">
        <v>0</v>
      </c>
      <c r="O172" s="107">
        <v>0</v>
      </c>
      <c r="P172" s="107">
        <v>0</v>
      </c>
      <c r="Q172" s="108">
        <v>10.324256766564528</v>
      </c>
      <c r="R172" s="108">
        <v>189.81145214273306</v>
      </c>
      <c r="S172" s="108">
        <v>893.62987885937821</v>
      </c>
      <c r="T172" s="108">
        <v>289.37733144535588</v>
      </c>
      <c r="U172" s="108">
        <v>784.21117595423038</v>
      </c>
      <c r="V172" s="108">
        <v>525.78822413407249</v>
      </c>
    </row>
    <row r="173" spans="10:22">
      <c r="J173" s="107" t="s">
        <v>376</v>
      </c>
      <c r="K173" s="107">
        <v>0</v>
      </c>
      <c r="L173" s="107">
        <v>0</v>
      </c>
      <c r="M173" s="107">
        <v>0</v>
      </c>
      <c r="N173" s="107">
        <v>0</v>
      </c>
      <c r="O173" s="107">
        <v>0</v>
      </c>
      <c r="P173" s="107">
        <v>0</v>
      </c>
      <c r="Q173" s="108">
        <v>0</v>
      </c>
      <c r="R173" s="108">
        <v>0</v>
      </c>
      <c r="S173" s="108">
        <v>324.8400798691311</v>
      </c>
      <c r="T173" s="108">
        <v>838.48120565592581</v>
      </c>
      <c r="U173" s="108">
        <v>890.51559469379697</v>
      </c>
      <c r="V173" s="108">
        <v>634.75108238374003</v>
      </c>
    </row>
    <row r="174" spans="10:22">
      <c r="J174" s="107" t="s">
        <v>377</v>
      </c>
      <c r="K174" s="107">
        <v>0</v>
      </c>
      <c r="L174" s="107">
        <v>0</v>
      </c>
      <c r="M174" s="107">
        <v>0</v>
      </c>
      <c r="N174" s="107">
        <v>0</v>
      </c>
      <c r="O174" s="107">
        <v>0</v>
      </c>
      <c r="P174" s="107">
        <v>0</v>
      </c>
      <c r="Q174" s="108">
        <v>0</v>
      </c>
      <c r="R174" s="108">
        <v>0</v>
      </c>
      <c r="S174" s="108">
        <v>0</v>
      </c>
      <c r="T174" s="108">
        <v>56.468561923232564</v>
      </c>
      <c r="U174" s="108">
        <v>175.36576670690278</v>
      </c>
      <c r="V174" s="108">
        <v>881.45011613207203</v>
      </c>
    </row>
    <row r="175" spans="10:22">
      <c r="J175" s="107" t="s">
        <v>178</v>
      </c>
      <c r="K175" s="107">
        <v>0</v>
      </c>
      <c r="L175" s="107">
        <v>0</v>
      </c>
      <c r="M175" s="107">
        <v>0</v>
      </c>
      <c r="N175" s="107">
        <v>0</v>
      </c>
      <c r="O175" s="107">
        <v>0</v>
      </c>
      <c r="P175" s="107">
        <v>0</v>
      </c>
      <c r="Q175" s="108">
        <v>61.084417161555571</v>
      </c>
      <c r="R175" s="108">
        <v>76.044121916974149</v>
      </c>
      <c r="S175" s="108">
        <v>643.01772255328603</v>
      </c>
      <c r="T175" s="108">
        <v>629.50204029737722</v>
      </c>
      <c r="U175" s="108">
        <v>400.91976957581267</v>
      </c>
      <c r="V175" s="108">
        <v>863.27695552298894</v>
      </c>
    </row>
    <row r="176" spans="10:22">
      <c r="J176" s="107" t="s">
        <v>378</v>
      </c>
      <c r="K176" s="107">
        <v>0</v>
      </c>
      <c r="L176" s="107">
        <v>0</v>
      </c>
      <c r="M176" s="107">
        <v>0</v>
      </c>
      <c r="N176" s="107">
        <v>0</v>
      </c>
      <c r="O176" s="107">
        <v>0</v>
      </c>
      <c r="P176" s="107">
        <v>0</v>
      </c>
      <c r="Q176" s="108">
        <v>40.253510881526765</v>
      </c>
      <c r="R176" s="108">
        <v>136.68090283273875</v>
      </c>
      <c r="S176" s="108">
        <v>66.838671218917767</v>
      </c>
      <c r="T176" s="108">
        <v>502.34949565512335</v>
      </c>
      <c r="U176" s="108">
        <v>525.3520422186408</v>
      </c>
      <c r="V176" s="108">
        <v>824.70118508190944</v>
      </c>
    </row>
    <row r="177" spans="10:22">
      <c r="J177" s="107" t="s">
        <v>379</v>
      </c>
      <c r="K177" s="107">
        <v>0</v>
      </c>
      <c r="L177" s="107">
        <v>0</v>
      </c>
      <c r="M177" s="107">
        <v>0</v>
      </c>
      <c r="N177" s="107">
        <v>0</v>
      </c>
      <c r="O177" s="107">
        <v>0</v>
      </c>
      <c r="P177" s="107">
        <v>0</v>
      </c>
      <c r="Q177" s="108">
        <v>74.177470140756284</v>
      </c>
      <c r="R177" s="108">
        <v>148.52762223888135</v>
      </c>
      <c r="S177" s="108">
        <v>625.0619254088823</v>
      </c>
      <c r="T177" s="108">
        <v>138.81850920041882</v>
      </c>
      <c r="U177" s="108">
        <v>101.37534856915073</v>
      </c>
      <c r="V177" s="108">
        <v>820.54406366988655</v>
      </c>
    </row>
    <row r="178" spans="10:22">
      <c r="J178" s="107" t="s">
        <v>380</v>
      </c>
      <c r="K178" s="107">
        <v>0</v>
      </c>
      <c r="L178" s="107">
        <v>0</v>
      </c>
      <c r="M178" s="107">
        <v>0</v>
      </c>
      <c r="N178" s="107">
        <v>0</v>
      </c>
      <c r="O178" s="107">
        <v>0</v>
      </c>
      <c r="P178" s="107">
        <v>0</v>
      </c>
      <c r="Q178" s="108">
        <v>0</v>
      </c>
      <c r="R178" s="108">
        <v>122.04202048078992</v>
      </c>
      <c r="S178" s="108">
        <v>588.38030891231506</v>
      </c>
      <c r="T178" s="108">
        <v>803.04485773366798</v>
      </c>
      <c r="U178" s="108">
        <v>165.5131178592857</v>
      </c>
      <c r="V178" s="108">
        <v>201.78754341954127</v>
      </c>
    </row>
    <row r="179" spans="10:22">
      <c r="J179" s="107" t="s">
        <v>381</v>
      </c>
      <c r="K179" s="107">
        <v>0</v>
      </c>
      <c r="L179" s="107">
        <v>0</v>
      </c>
      <c r="M179" s="107">
        <v>0</v>
      </c>
      <c r="N179" s="107">
        <v>0</v>
      </c>
      <c r="O179" s="108">
        <v>0</v>
      </c>
      <c r="P179" s="108">
        <v>103.59528996137357</v>
      </c>
      <c r="Q179" s="108">
        <v>62.063796729711513</v>
      </c>
      <c r="R179" s="108">
        <v>56.046012602355425</v>
      </c>
      <c r="S179" s="108">
        <v>274.89990825046675</v>
      </c>
      <c r="T179" s="108">
        <v>471.62567200368881</v>
      </c>
      <c r="U179" s="108">
        <v>620.26473550152048</v>
      </c>
      <c r="V179" s="108">
        <v>715.58849808183447</v>
      </c>
    </row>
    <row r="180" spans="10:22">
      <c r="J180" s="107" t="s">
        <v>382</v>
      </c>
      <c r="K180" s="107">
        <v>0</v>
      </c>
      <c r="L180" s="107">
        <v>0</v>
      </c>
      <c r="M180" s="107">
        <v>0</v>
      </c>
      <c r="N180" s="107">
        <v>0</v>
      </c>
      <c r="O180" s="108">
        <v>97.711542983975789</v>
      </c>
      <c r="P180" s="108">
        <v>204.22571152459008</v>
      </c>
      <c r="Q180" s="108">
        <v>0</v>
      </c>
      <c r="R180" s="108">
        <v>27.80509927582251</v>
      </c>
      <c r="S180" s="108">
        <v>302.94089175802378</v>
      </c>
      <c r="T180" s="108">
        <v>36.262884934281068</v>
      </c>
      <c r="U180" s="108">
        <v>704.88865285300892</v>
      </c>
      <c r="V180" s="108">
        <v>221.81012714443304</v>
      </c>
    </row>
    <row r="181" spans="10:22">
      <c r="J181" s="107" t="s">
        <v>383</v>
      </c>
      <c r="K181" s="107">
        <v>0</v>
      </c>
      <c r="L181" s="107">
        <v>0</v>
      </c>
      <c r="M181" s="107">
        <v>0</v>
      </c>
      <c r="N181" s="107">
        <v>0</v>
      </c>
      <c r="O181" s="108">
        <v>6.948613377642312</v>
      </c>
      <c r="P181" s="108">
        <v>207.60082313497313</v>
      </c>
      <c r="Q181" s="108">
        <v>412.19740533548406</v>
      </c>
      <c r="R181" s="108">
        <v>146.98895528947887</v>
      </c>
      <c r="S181" s="108">
        <v>651.71266787485786</v>
      </c>
      <c r="T181" s="108">
        <v>359.36471514196154</v>
      </c>
      <c r="U181" s="108">
        <v>288.56467606038615</v>
      </c>
      <c r="V181" s="108">
        <v>0</v>
      </c>
    </row>
    <row r="182" spans="10:22">
      <c r="J182" s="107" t="s">
        <v>384</v>
      </c>
      <c r="K182" s="107">
        <v>0</v>
      </c>
      <c r="L182" s="107">
        <v>0</v>
      </c>
      <c r="M182" s="107">
        <v>0</v>
      </c>
      <c r="N182" s="107">
        <v>0</v>
      </c>
      <c r="O182" s="108">
        <v>0</v>
      </c>
      <c r="P182" s="108">
        <v>0</v>
      </c>
      <c r="Q182" s="108">
        <v>0</v>
      </c>
      <c r="R182" s="108">
        <v>0</v>
      </c>
      <c r="S182" s="108">
        <v>0</v>
      </c>
      <c r="T182" s="108">
        <v>56.100799610064861</v>
      </c>
      <c r="U182" s="108">
        <v>632.53600850265775</v>
      </c>
      <c r="V182" s="108">
        <v>556.77413360747778</v>
      </c>
    </row>
    <row r="183" spans="10:22">
      <c r="J183" s="107" t="s">
        <v>385</v>
      </c>
      <c r="K183" s="107">
        <v>0</v>
      </c>
      <c r="L183" s="107">
        <v>0</v>
      </c>
      <c r="M183" s="107">
        <v>0</v>
      </c>
      <c r="N183" s="107">
        <v>0</v>
      </c>
      <c r="O183" s="108">
        <v>0</v>
      </c>
      <c r="P183" s="108">
        <v>0</v>
      </c>
      <c r="Q183" s="108">
        <v>0</v>
      </c>
      <c r="R183" s="108">
        <v>200.08844115798391</v>
      </c>
      <c r="S183" s="108">
        <v>366.1687726166532</v>
      </c>
      <c r="T183" s="108">
        <v>529.95276565226959</v>
      </c>
      <c r="U183" s="108">
        <v>617.82607296490687</v>
      </c>
      <c r="V183" s="108">
        <v>165.3331082801833</v>
      </c>
    </row>
    <row r="184" spans="10:22">
      <c r="J184" s="107" t="s">
        <v>386</v>
      </c>
      <c r="K184" s="107">
        <v>0</v>
      </c>
      <c r="L184" s="107">
        <v>0</v>
      </c>
      <c r="M184" s="107">
        <v>0</v>
      </c>
      <c r="N184" s="107">
        <v>0</v>
      </c>
      <c r="O184" s="108">
        <v>117.32527472317088</v>
      </c>
      <c r="P184" s="108">
        <v>263.98993877097587</v>
      </c>
      <c r="Q184" s="108">
        <v>33.833860797231473</v>
      </c>
      <c r="R184" s="108">
        <v>590.33330445434717</v>
      </c>
      <c r="S184" s="108">
        <v>70.565073057103405</v>
      </c>
      <c r="T184" s="108">
        <v>198.72330362173903</v>
      </c>
      <c r="U184" s="108">
        <v>501.6310738268964</v>
      </c>
      <c r="V184" s="108">
        <v>157.49847293620536</v>
      </c>
    </row>
    <row r="185" spans="10:22">
      <c r="J185" s="107" t="s">
        <v>387</v>
      </c>
      <c r="K185" s="107">
        <v>0</v>
      </c>
      <c r="L185" s="107">
        <v>0</v>
      </c>
      <c r="M185" s="107">
        <v>0</v>
      </c>
      <c r="N185" s="107">
        <v>0</v>
      </c>
      <c r="O185" s="108">
        <v>0</v>
      </c>
      <c r="P185" s="108">
        <v>105.03313312236861</v>
      </c>
      <c r="Q185" s="108">
        <v>67.02035549475039</v>
      </c>
      <c r="R185" s="108">
        <v>0</v>
      </c>
      <c r="S185" s="108">
        <v>584.72983924279833</v>
      </c>
      <c r="T185" s="108">
        <v>95.712864927776138</v>
      </c>
      <c r="U185" s="108">
        <v>320.56675267486747</v>
      </c>
      <c r="V185" s="108">
        <v>356.9307521564885</v>
      </c>
    </row>
    <row r="186" spans="10:22">
      <c r="J186" s="107" t="s">
        <v>388</v>
      </c>
      <c r="K186" s="107">
        <v>0</v>
      </c>
      <c r="L186" s="107">
        <v>0</v>
      </c>
      <c r="M186" s="107">
        <v>0</v>
      </c>
      <c r="N186" s="107">
        <v>0</v>
      </c>
      <c r="O186" s="108">
        <v>0</v>
      </c>
      <c r="P186" s="108">
        <v>0</v>
      </c>
      <c r="Q186" s="108">
        <v>59.707176812575774</v>
      </c>
      <c r="R186" s="108">
        <v>25.244983178771097</v>
      </c>
      <c r="S186" s="108">
        <v>544.63143778069377</v>
      </c>
      <c r="T186" s="108">
        <v>162.5279664305049</v>
      </c>
      <c r="U186" s="108">
        <v>581.22138125819367</v>
      </c>
      <c r="V186" s="108">
        <v>327.39907053693133</v>
      </c>
    </row>
    <row r="187" spans="10:22">
      <c r="J187" s="107" t="s">
        <v>389</v>
      </c>
      <c r="K187" s="107">
        <v>0</v>
      </c>
      <c r="L187" s="107">
        <v>0</v>
      </c>
      <c r="M187" s="107">
        <v>0</v>
      </c>
      <c r="N187" s="107">
        <v>0</v>
      </c>
      <c r="O187" s="108">
        <v>0</v>
      </c>
      <c r="P187" s="108">
        <v>0</v>
      </c>
      <c r="Q187" s="108">
        <v>0</v>
      </c>
      <c r="R187" s="108">
        <v>0</v>
      </c>
      <c r="S187" s="108">
        <v>0</v>
      </c>
      <c r="T187" s="108">
        <v>50.771673253014804</v>
      </c>
      <c r="U187" s="108">
        <v>0</v>
      </c>
      <c r="V187" s="108">
        <v>576.61215241040668</v>
      </c>
    </row>
    <row r="188" spans="10:22">
      <c r="J188" s="107" t="s">
        <v>390</v>
      </c>
      <c r="K188" s="107">
        <v>0</v>
      </c>
      <c r="L188" s="107">
        <v>0</v>
      </c>
      <c r="M188" s="107">
        <v>0</v>
      </c>
      <c r="N188" s="107">
        <v>0</v>
      </c>
      <c r="O188" s="108">
        <v>0</v>
      </c>
      <c r="P188" s="108">
        <v>0</v>
      </c>
      <c r="Q188" s="108">
        <v>0</v>
      </c>
      <c r="R188" s="108">
        <v>181.80249043468112</v>
      </c>
      <c r="S188" s="108">
        <v>139.55974907641945</v>
      </c>
      <c r="T188" s="108">
        <v>307.67670757773692</v>
      </c>
      <c r="U188" s="108">
        <v>257.67271810930629</v>
      </c>
      <c r="V188" s="108">
        <v>549.11496790452691</v>
      </c>
    </row>
    <row r="189" spans="10:22">
      <c r="J189" s="107" t="s">
        <v>391</v>
      </c>
      <c r="K189" s="107">
        <v>0</v>
      </c>
      <c r="L189" s="107">
        <v>0</v>
      </c>
      <c r="M189" s="107">
        <v>0</v>
      </c>
      <c r="N189" s="107">
        <v>0</v>
      </c>
      <c r="O189" s="108">
        <v>101.27311434446533</v>
      </c>
      <c r="P189" s="108">
        <v>302.11129684220896</v>
      </c>
      <c r="Q189" s="108">
        <v>0</v>
      </c>
      <c r="R189" s="108">
        <v>0</v>
      </c>
      <c r="S189" s="108">
        <v>188.5192434315027</v>
      </c>
      <c r="T189" s="108">
        <v>544.10841338864316</v>
      </c>
      <c r="U189" s="108">
        <v>0</v>
      </c>
      <c r="V189" s="108">
        <v>0</v>
      </c>
    </row>
    <row r="190" spans="10:22">
      <c r="J190" s="107" t="s">
        <v>392</v>
      </c>
      <c r="K190" s="107">
        <v>0</v>
      </c>
      <c r="L190" s="107">
        <v>0</v>
      </c>
      <c r="M190" s="107">
        <v>0</v>
      </c>
      <c r="N190" s="107">
        <v>0</v>
      </c>
      <c r="O190" s="108">
        <v>0</v>
      </c>
      <c r="P190" s="108">
        <v>0</v>
      </c>
      <c r="Q190" s="108">
        <v>0</v>
      </c>
      <c r="R190" s="108">
        <v>0</v>
      </c>
      <c r="S190" s="108">
        <v>524.98561118577595</v>
      </c>
      <c r="T190" s="108">
        <v>6.4469519613463317</v>
      </c>
      <c r="U190" s="108">
        <v>195.65669475421529</v>
      </c>
      <c r="V190" s="108">
        <v>68.339573831461479</v>
      </c>
    </row>
    <row r="191" spans="10:22">
      <c r="J191" s="107" t="s">
        <v>393</v>
      </c>
      <c r="K191" s="108">
        <v>0</v>
      </c>
      <c r="L191" s="108">
        <v>375.58515304992494</v>
      </c>
      <c r="M191" s="108">
        <v>524.33805298802542</v>
      </c>
      <c r="N191" s="108">
        <v>401.93843232621748</v>
      </c>
      <c r="O191" s="108">
        <v>377.09935939659471</v>
      </c>
      <c r="P191" s="108">
        <v>273.00790183522116</v>
      </c>
      <c r="Q191" s="108">
        <v>189.06585002873453</v>
      </c>
      <c r="R191" s="108">
        <v>328.44590348438248</v>
      </c>
      <c r="S191" s="108">
        <v>150.77559029743395</v>
      </c>
      <c r="T191" s="108">
        <v>0</v>
      </c>
      <c r="U191" s="108">
        <v>0</v>
      </c>
      <c r="V191" s="108">
        <v>0</v>
      </c>
    </row>
    <row r="192" spans="10:22">
      <c r="J192" s="107" t="s">
        <v>394</v>
      </c>
      <c r="K192" s="108">
        <v>0</v>
      </c>
      <c r="L192" s="108">
        <v>0</v>
      </c>
      <c r="M192" s="108">
        <v>0</v>
      </c>
      <c r="N192" s="108">
        <v>0</v>
      </c>
      <c r="O192" s="108">
        <v>5.2139747393893821</v>
      </c>
      <c r="P192" s="108">
        <v>40.66495465384763</v>
      </c>
      <c r="Q192" s="108">
        <f>242.081109392033+240.9</f>
        <v>482.98110939203298</v>
      </c>
      <c r="R192" s="108">
        <v>463.06450275375556</v>
      </c>
      <c r="S192" s="108">
        <v>517.62919955230723</v>
      </c>
      <c r="T192" s="108">
        <v>0</v>
      </c>
      <c r="U192" s="108">
        <v>0</v>
      </c>
      <c r="V192" s="108">
        <v>0</v>
      </c>
    </row>
    <row r="193" spans="10:22">
      <c r="J193" s="107" t="s">
        <v>395</v>
      </c>
      <c r="K193" s="108">
        <v>0</v>
      </c>
      <c r="L193" s="108">
        <v>0</v>
      </c>
      <c r="M193" s="108">
        <v>0</v>
      </c>
      <c r="N193" s="108">
        <v>0</v>
      </c>
      <c r="O193" s="108">
        <v>14.452069103890857</v>
      </c>
      <c r="P193" s="108">
        <v>49.109960037636839</v>
      </c>
      <c r="Q193" s="108">
        <v>4.2333517398466256</v>
      </c>
      <c r="R193" s="108">
        <v>196.52766551946613</v>
      </c>
      <c r="S193" s="108">
        <v>407.57861248253363</v>
      </c>
      <c r="T193" s="108">
        <v>206.39714385984669</v>
      </c>
      <c r="U193" s="108">
        <v>513.04800833082913</v>
      </c>
      <c r="V193" s="108">
        <v>5.4070984108927433</v>
      </c>
    </row>
    <row r="194" spans="10:22">
      <c r="J194" s="107" t="s">
        <v>203</v>
      </c>
      <c r="K194" s="108">
        <v>0</v>
      </c>
      <c r="L194" s="108">
        <v>0</v>
      </c>
      <c r="M194" s="108">
        <v>0</v>
      </c>
      <c r="N194" s="108">
        <v>0</v>
      </c>
      <c r="O194" s="108">
        <v>0</v>
      </c>
      <c r="P194" s="108">
        <v>154.06150139225053</v>
      </c>
      <c r="Q194" s="108">
        <v>0</v>
      </c>
      <c r="R194" s="108">
        <v>232.12747823182076</v>
      </c>
      <c r="S194" s="108">
        <v>500.8822931124202</v>
      </c>
      <c r="T194" s="108">
        <v>305.3912586351309</v>
      </c>
      <c r="U194" s="108">
        <v>382.64361865499745</v>
      </c>
      <c r="V194" s="108">
        <v>326.01783080210504</v>
      </c>
    </row>
    <row r="195" spans="10:22">
      <c r="J195" s="107" t="s">
        <v>396</v>
      </c>
      <c r="K195" s="108">
        <v>0</v>
      </c>
      <c r="L195" s="108">
        <v>0</v>
      </c>
      <c r="M195" s="108">
        <v>0</v>
      </c>
      <c r="N195" s="108">
        <v>0</v>
      </c>
      <c r="O195" s="108">
        <v>106.93986265832557</v>
      </c>
      <c r="P195" s="108">
        <v>17.441067066011929</v>
      </c>
      <c r="Q195" s="108">
        <v>343.33996473114576</v>
      </c>
      <c r="R195" s="108">
        <v>251.49451245608034</v>
      </c>
      <c r="S195" s="108">
        <v>358.05949305324663</v>
      </c>
      <c r="T195" s="108">
        <v>190.34352364401201</v>
      </c>
      <c r="U195" s="108">
        <v>496.36578779486399</v>
      </c>
      <c r="V195" s="108">
        <v>317.08796231028003</v>
      </c>
    </row>
    <row r="196" spans="10:22">
      <c r="J196" s="107" t="s">
        <v>397</v>
      </c>
      <c r="K196" s="108">
        <v>0</v>
      </c>
      <c r="L196" s="108">
        <v>0</v>
      </c>
      <c r="M196" s="108">
        <v>0</v>
      </c>
      <c r="N196" s="108">
        <v>0</v>
      </c>
      <c r="O196" s="108">
        <v>5.1402697305620304</v>
      </c>
      <c r="P196" s="108">
        <v>148.91332558343055</v>
      </c>
      <c r="Q196" s="108">
        <v>0</v>
      </c>
      <c r="R196" s="108">
        <v>0</v>
      </c>
      <c r="S196" s="108">
        <v>168.88569850756818</v>
      </c>
      <c r="T196" s="108">
        <v>202.318992637717</v>
      </c>
      <c r="U196" s="108">
        <v>261.43135541226576</v>
      </c>
      <c r="V196" s="108">
        <v>473.33260822767079</v>
      </c>
    </row>
    <row r="197" spans="10:22">
      <c r="J197" s="107" t="s">
        <v>398</v>
      </c>
      <c r="K197" s="108">
        <v>0</v>
      </c>
      <c r="L197" s="108">
        <v>0</v>
      </c>
      <c r="M197" s="108">
        <v>0</v>
      </c>
      <c r="N197" s="108">
        <v>0</v>
      </c>
      <c r="O197" s="108">
        <v>213.76264196479494</v>
      </c>
      <c r="P197" s="108">
        <v>181.2054572833236</v>
      </c>
      <c r="Q197" s="108">
        <v>0</v>
      </c>
      <c r="R197" s="108">
        <v>3.6131012780015332</v>
      </c>
      <c r="S197" s="108">
        <v>0.90096243251406571</v>
      </c>
      <c r="T197" s="108">
        <v>454.18116987598603</v>
      </c>
      <c r="U197" s="108">
        <v>368.02498906525943</v>
      </c>
      <c r="V197" s="108">
        <v>172.64420503180708</v>
      </c>
    </row>
    <row r="198" spans="10:22">
      <c r="J198" s="107" t="s">
        <v>248</v>
      </c>
      <c r="K198" s="108">
        <v>0</v>
      </c>
      <c r="L198" s="108">
        <v>333.50230141537816</v>
      </c>
      <c r="M198" s="108">
        <v>240.96543049862186</v>
      </c>
      <c r="N198" s="108">
        <v>41.000838389891953</v>
      </c>
      <c r="O198" s="108">
        <v>443.82677649133234</v>
      </c>
      <c r="P198" s="108">
        <v>37.380383020732594</v>
      </c>
      <c r="Q198" s="108">
        <v>78.435388289029461</v>
      </c>
      <c r="R198" s="108">
        <v>21.274973628419826</v>
      </c>
      <c r="S198" s="108">
        <v>32.644157422639971</v>
      </c>
      <c r="T198" s="108">
        <v>0</v>
      </c>
      <c r="U198" s="108">
        <v>0</v>
      </c>
      <c r="V198" s="108">
        <v>0</v>
      </c>
    </row>
    <row r="199" spans="10:22">
      <c r="J199" s="107" t="s">
        <v>399</v>
      </c>
      <c r="K199" s="108">
        <v>0</v>
      </c>
      <c r="L199" s="108">
        <v>0</v>
      </c>
      <c r="M199" s="108">
        <v>0</v>
      </c>
      <c r="N199" s="108">
        <v>0</v>
      </c>
      <c r="O199" s="108">
        <v>0</v>
      </c>
      <c r="P199" s="108">
        <v>0</v>
      </c>
      <c r="Q199" s="108">
        <v>66.300882928059323</v>
      </c>
      <c r="R199" s="108">
        <v>0</v>
      </c>
      <c r="S199" s="108">
        <v>12.086342148580991</v>
      </c>
      <c r="T199" s="108">
        <v>336.72573767617695</v>
      </c>
      <c r="U199" s="108">
        <v>0</v>
      </c>
      <c r="V199" s="108">
        <v>438.5260403019422</v>
      </c>
    </row>
    <row r="200" spans="10:22">
      <c r="J200" s="107" t="s">
        <v>400</v>
      </c>
      <c r="K200" s="108">
        <v>0</v>
      </c>
      <c r="L200" s="108">
        <v>0</v>
      </c>
      <c r="M200" s="108">
        <v>0</v>
      </c>
      <c r="N200" s="108">
        <v>0</v>
      </c>
      <c r="O200" s="108">
        <v>0</v>
      </c>
      <c r="P200" s="108">
        <v>62.40721117336664</v>
      </c>
      <c r="Q200" s="108">
        <v>152.58660660588282</v>
      </c>
      <c r="R200" s="108">
        <v>195.0057771572813</v>
      </c>
      <c r="S200" s="108">
        <v>364.63976777481844</v>
      </c>
      <c r="T200" s="108">
        <v>434.80097339002225</v>
      </c>
      <c r="U200" s="108">
        <v>83.36485436025157</v>
      </c>
      <c r="V200" s="108">
        <v>42.75479143909746</v>
      </c>
    </row>
    <row r="201" spans="10:22">
      <c r="J201" s="107" t="s">
        <v>189</v>
      </c>
      <c r="K201" s="108">
        <v>0</v>
      </c>
      <c r="L201" s="108">
        <v>0</v>
      </c>
      <c r="M201" s="108">
        <v>0</v>
      </c>
      <c r="N201" s="108">
        <v>0</v>
      </c>
      <c r="O201" s="108">
        <v>0</v>
      </c>
      <c r="P201" s="108">
        <v>0</v>
      </c>
      <c r="Q201" s="108">
        <v>58.871433203181866</v>
      </c>
      <c r="R201" s="108">
        <v>261.58450065705699</v>
      </c>
      <c r="S201" s="108">
        <v>41.780607728135678</v>
      </c>
      <c r="T201" s="108">
        <v>150.52748700464906</v>
      </c>
      <c r="U201" s="108">
        <v>431.90550123984269</v>
      </c>
      <c r="V201" s="108">
        <v>69.379392361699516</v>
      </c>
    </row>
    <row r="202" spans="10:22">
      <c r="J202" s="107" t="s">
        <v>231</v>
      </c>
      <c r="K202" s="108">
        <v>0</v>
      </c>
      <c r="L202" s="108">
        <v>18.477813553610179</v>
      </c>
      <c r="M202" s="108">
        <v>428.88149666092846</v>
      </c>
      <c r="N202" s="108">
        <v>84.269561541857996</v>
      </c>
      <c r="O202" s="108">
        <v>381.57010277515013</v>
      </c>
      <c r="P202" s="108">
        <v>228.53297639206389</v>
      </c>
      <c r="Q202" s="108">
        <v>179.76184862415764</v>
      </c>
      <c r="R202" s="108">
        <v>0</v>
      </c>
      <c r="S202" s="108">
        <v>0</v>
      </c>
      <c r="T202" s="108">
        <v>0</v>
      </c>
      <c r="U202" s="108">
        <v>0</v>
      </c>
      <c r="V202" s="108">
        <v>0</v>
      </c>
    </row>
    <row r="203" spans="10:22">
      <c r="J203" s="107" t="s">
        <v>401</v>
      </c>
      <c r="K203" s="108">
        <v>0</v>
      </c>
      <c r="L203" s="108">
        <v>0</v>
      </c>
      <c r="M203" s="108">
        <v>0</v>
      </c>
      <c r="N203" s="108">
        <v>0</v>
      </c>
      <c r="O203" s="108">
        <v>0</v>
      </c>
      <c r="P203" s="108">
        <v>135.55596137240263</v>
      </c>
      <c r="Q203" s="108">
        <v>428.16269535172808</v>
      </c>
      <c r="R203" s="108">
        <v>0</v>
      </c>
      <c r="S203" s="108">
        <v>0</v>
      </c>
      <c r="T203" s="108">
        <v>0</v>
      </c>
      <c r="U203" s="108">
        <v>0</v>
      </c>
      <c r="V203" s="108">
        <v>0</v>
      </c>
    </row>
    <row r="204" spans="10:22">
      <c r="J204" s="107" t="s">
        <v>402</v>
      </c>
      <c r="K204" s="108">
        <v>0</v>
      </c>
      <c r="L204" s="108">
        <v>0</v>
      </c>
      <c r="M204" s="108">
        <v>0</v>
      </c>
      <c r="N204" s="108">
        <v>0</v>
      </c>
      <c r="O204" s="108">
        <v>108.0614381873618</v>
      </c>
      <c r="P204" s="108">
        <v>209.86727962897083</v>
      </c>
      <c r="Q204" s="108">
        <v>56.542461397583473</v>
      </c>
      <c r="R204" s="108">
        <v>415.82349611400059</v>
      </c>
      <c r="S204" s="108">
        <v>0</v>
      </c>
      <c r="T204" s="108">
        <v>117.39021376562799</v>
      </c>
      <c r="U204" s="108">
        <v>54.00952283741286</v>
      </c>
      <c r="V204" s="108">
        <v>158.64629774912032</v>
      </c>
    </row>
    <row r="205" spans="10:22">
      <c r="J205" s="107" t="s">
        <v>403</v>
      </c>
      <c r="K205" s="108">
        <v>0</v>
      </c>
      <c r="L205" s="108">
        <v>0</v>
      </c>
      <c r="M205" s="108">
        <v>0</v>
      </c>
      <c r="N205" s="108">
        <v>0</v>
      </c>
      <c r="O205" s="108">
        <v>4.9916848701964938</v>
      </c>
      <c r="P205" s="108">
        <v>394.17390146260874</v>
      </c>
      <c r="Q205" s="108">
        <v>134.32388879452191</v>
      </c>
      <c r="R205" s="108">
        <v>0</v>
      </c>
      <c r="S205" s="108">
        <v>0</v>
      </c>
      <c r="T205" s="108">
        <v>0</v>
      </c>
      <c r="U205" s="108">
        <v>0</v>
      </c>
      <c r="V205" s="108">
        <v>0</v>
      </c>
    </row>
    <row r="206" spans="10:22">
      <c r="J206" s="107" t="s">
        <v>404</v>
      </c>
      <c r="K206" s="108">
        <v>0</v>
      </c>
      <c r="L206" s="108">
        <v>0</v>
      </c>
      <c r="M206" s="108">
        <v>0</v>
      </c>
      <c r="N206" s="108">
        <v>0</v>
      </c>
      <c r="O206" s="108">
        <v>0</v>
      </c>
      <c r="P206" s="108">
        <v>0</v>
      </c>
      <c r="Q206" s="108">
        <v>0</v>
      </c>
      <c r="R206" s="108">
        <v>0</v>
      </c>
      <c r="S206" s="108">
        <v>0</v>
      </c>
      <c r="T206" s="108">
        <v>0</v>
      </c>
      <c r="U206" s="108">
        <v>61.34169117071454</v>
      </c>
      <c r="V206" s="108">
        <v>340.97308097113938</v>
      </c>
    </row>
    <row r="207" spans="10:22">
      <c r="J207" s="107" t="s">
        <v>405</v>
      </c>
      <c r="K207" s="108">
        <v>0</v>
      </c>
      <c r="L207" s="108">
        <v>0</v>
      </c>
      <c r="M207" s="108">
        <v>0</v>
      </c>
      <c r="N207" s="108">
        <v>0</v>
      </c>
      <c r="O207" s="108">
        <v>4.4488706400497611</v>
      </c>
      <c r="P207" s="108">
        <v>163.19414061140574</v>
      </c>
      <c r="Q207" s="108">
        <v>0</v>
      </c>
      <c r="R207" s="108">
        <v>12.137716884975939</v>
      </c>
      <c r="S207" s="108">
        <v>4.2508866192255237</v>
      </c>
      <c r="T207" s="108">
        <v>307.41759874302369</v>
      </c>
      <c r="U207" s="108">
        <v>340.5322518706372</v>
      </c>
      <c r="V207" s="108">
        <v>259.75935254091996</v>
      </c>
    </row>
    <row r="208" spans="10:22">
      <c r="J208" s="107" t="s">
        <v>406</v>
      </c>
      <c r="K208" s="108">
        <v>0</v>
      </c>
      <c r="L208" s="108">
        <v>0</v>
      </c>
      <c r="M208" s="108">
        <v>0</v>
      </c>
      <c r="N208" s="108">
        <v>0</v>
      </c>
      <c r="O208" s="108">
        <v>0</v>
      </c>
      <c r="P208" s="108">
        <v>0</v>
      </c>
      <c r="Q208" s="108">
        <v>0</v>
      </c>
      <c r="R208" s="108">
        <v>0</v>
      </c>
      <c r="S208" s="108">
        <v>0</v>
      </c>
      <c r="T208" s="108">
        <v>0</v>
      </c>
      <c r="U208" s="108">
        <v>60.530933242712059</v>
      </c>
      <c r="V208" s="108">
        <v>314.37839688034074</v>
      </c>
    </row>
    <row r="209" spans="10:22">
      <c r="J209" s="107" t="s">
        <v>407</v>
      </c>
      <c r="K209" s="108">
        <v>0</v>
      </c>
      <c r="L209" s="108">
        <v>0</v>
      </c>
      <c r="M209" s="108">
        <v>0</v>
      </c>
      <c r="N209" s="108">
        <v>0</v>
      </c>
      <c r="O209" s="108">
        <v>128.6213433465625</v>
      </c>
      <c r="P209" s="108">
        <v>301.04803468169894</v>
      </c>
      <c r="Q209" s="108">
        <v>55.91266965034611</v>
      </c>
      <c r="R209" s="108">
        <v>293.80882832963948</v>
      </c>
      <c r="S209" s="108">
        <v>116.20362788236251</v>
      </c>
      <c r="T209" s="108">
        <v>313.88430626051343</v>
      </c>
      <c r="U209" s="108">
        <v>0</v>
      </c>
      <c r="V209" s="108">
        <v>5.486015348423753</v>
      </c>
    </row>
    <row r="210" spans="10:22">
      <c r="J210" s="107" t="s">
        <v>408</v>
      </c>
      <c r="K210" s="108">
        <v>0</v>
      </c>
      <c r="L210" s="108">
        <v>0</v>
      </c>
      <c r="M210" s="108">
        <v>0</v>
      </c>
      <c r="N210" s="108">
        <v>0</v>
      </c>
      <c r="O210" s="108">
        <v>0</v>
      </c>
      <c r="P210" s="108">
        <v>0</v>
      </c>
      <c r="Q210" s="108">
        <v>55.148016072003934</v>
      </c>
      <c r="R210" s="108">
        <v>4.6233454703619916</v>
      </c>
      <c r="S210" s="108">
        <v>176.07428066577685</v>
      </c>
      <c r="T210" s="108">
        <v>23.665242298282255</v>
      </c>
      <c r="U210" s="108">
        <v>295.08271793722662</v>
      </c>
      <c r="V210" s="108">
        <v>0</v>
      </c>
    </row>
    <row r="211" spans="10:22">
      <c r="J211" s="107" t="s">
        <v>409</v>
      </c>
      <c r="K211" s="108">
        <v>0</v>
      </c>
      <c r="L211" s="108">
        <v>0</v>
      </c>
      <c r="M211" s="108">
        <v>0</v>
      </c>
      <c r="N211" s="108">
        <v>0</v>
      </c>
      <c r="O211" s="108">
        <v>0</v>
      </c>
      <c r="P211" s="108">
        <v>0</v>
      </c>
      <c r="Q211" s="108">
        <v>0</v>
      </c>
      <c r="R211" s="108">
        <v>62.058247224224267</v>
      </c>
      <c r="S211" s="108">
        <v>27.392182369660055</v>
      </c>
      <c r="T211" s="108">
        <v>0</v>
      </c>
      <c r="U211" s="108">
        <v>118.47658450485574</v>
      </c>
      <c r="V211" s="108">
        <v>281.53472862560824</v>
      </c>
    </row>
    <row r="212" spans="10:22">
      <c r="J212" s="107" t="s">
        <v>410</v>
      </c>
      <c r="K212" s="108">
        <v>0</v>
      </c>
      <c r="L212" s="108">
        <v>0</v>
      </c>
      <c r="M212" s="108">
        <v>0</v>
      </c>
      <c r="N212" s="108">
        <v>0</v>
      </c>
      <c r="O212" s="108">
        <v>0</v>
      </c>
      <c r="P212" s="108">
        <v>0</v>
      </c>
      <c r="Q212" s="108">
        <v>42.794714278315901</v>
      </c>
      <c r="R212" s="108">
        <v>146.88557256688239</v>
      </c>
      <c r="S212" s="108">
        <v>256.89348515881227</v>
      </c>
      <c r="T212" s="108">
        <v>2.972256474324285</v>
      </c>
      <c r="U212" s="108">
        <v>0</v>
      </c>
      <c r="V212" s="108">
        <v>0</v>
      </c>
    </row>
    <row r="213" spans="10:22">
      <c r="J213" s="107" t="s">
        <v>411</v>
      </c>
      <c r="K213" s="108">
        <v>0</v>
      </c>
      <c r="L213" s="108">
        <v>256.22371611137453</v>
      </c>
      <c r="M213" s="108">
        <v>236.21189103063344</v>
      </c>
      <c r="N213" s="108">
        <v>75.331934381593655</v>
      </c>
      <c r="O213" s="108">
        <v>51.407272876229754</v>
      </c>
      <c r="P213" s="108">
        <v>0</v>
      </c>
      <c r="Q213" s="108">
        <v>0</v>
      </c>
      <c r="R213" s="108">
        <v>61.265317198702931</v>
      </c>
      <c r="S213" s="108">
        <v>0</v>
      </c>
      <c r="T213" s="108">
        <v>0</v>
      </c>
      <c r="U213" s="108">
        <v>0</v>
      </c>
      <c r="V213" s="108">
        <v>0</v>
      </c>
    </row>
    <row r="214" spans="10:22">
      <c r="J214" s="107" t="s">
        <v>412</v>
      </c>
      <c r="K214" s="108">
        <v>0</v>
      </c>
      <c r="L214" s="108">
        <v>0</v>
      </c>
      <c r="M214" s="108">
        <v>0</v>
      </c>
      <c r="N214" s="108">
        <v>0</v>
      </c>
      <c r="O214" s="108">
        <v>0</v>
      </c>
      <c r="P214" s="108">
        <v>8.549633396420262</v>
      </c>
      <c r="Q214" s="108">
        <v>33.817811421987521</v>
      </c>
      <c r="R214" s="108">
        <v>253.82152229653698</v>
      </c>
      <c r="S214" s="108">
        <v>109.75353796486652</v>
      </c>
      <c r="T214" s="108">
        <v>125.79355495658025</v>
      </c>
      <c r="U214" s="108">
        <v>81.024163029839599</v>
      </c>
      <c r="V214" s="108">
        <v>0</v>
      </c>
    </row>
    <row r="215" spans="10:22">
      <c r="J215" s="107" t="s">
        <v>413</v>
      </c>
      <c r="K215" s="108">
        <v>0</v>
      </c>
      <c r="L215" s="108">
        <v>0</v>
      </c>
      <c r="M215" s="108">
        <v>0</v>
      </c>
      <c r="N215" s="108">
        <v>0</v>
      </c>
      <c r="O215" s="108">
        <v>3.8741663982042551</v>
      </c>
      <c r="P215" s="108">
        <v>216.77301175360594</v>
      </c>
      <c r="Q215" s="108">
        <v>0</v>
      </c>
      <c r="R215" s="108">
        <v>0</v>
      </c>
      <c r="S215" s="108">
        <v>0</v>
      </c>
      <c r="T215" s="108">
        <v>0</v>
      </c>
      <c r="U215" s="108">
        <v>0</v>
      </c>
      <c r="V215" s="108">
        <v>0</v>
      </c>
    </row>
    <row r="216" spans="10:22">
      <c r="J216" s="107" t="s">
        <v>414</v>
      </c>
      <c r="K216" s="108">
        <v>0</v>
      </c>
      <c r="L216" s="108">
        <v>0</v>
      </c>
      <c r="M216" s="108">
        <v>0</v>
      </c>
      <c r="N216" s="108">
        <v>0</v>
      </c>
      <c r="O216" s="108">
        <v>170.57349380583685</v>
      </c>
      <c r="P216" s="108">
        <v>214.42307768035096</v>
      </c>
      <c r="Q216" s="108">
        <v>23.940629069621529</v>
      </c>
      <c r="R216" s="108">
        <v>0</v>
      </c>
      <c r="S216" s="108">
        <v>0</v>
      </c>
      <c r="T216" s="108">
        <v>0</v>
      </c>
      <c r="U216" s="108">
        <v>0</v>
      </c>
      <c r="V216" s="108">
        <v>0</v>
      </c>
    </row>
    <row r="217" spans="10:22">
      <c r="J217" s="107" t="s">
        <v>415</v>
      </c>
      <c r="K217" s="108">
        <v>0</v>
      </c>
      <c r="L217" s="108">
        <v>0</v>
      </c>
      <c r="M217" s="108">
        <v>0</v>
      </c>
      <c r="N217" s="108">
        <v>0</v>
      </c>
      <c r="O217" s="108">
        <v>0</v>
      </c>
      <c r="P217" s="108">
        <v>0</v>
      </c>
      <c r="Q217" s="108">
        <v>0</v>
      </c>
      <c r="R217" s="108">
        <v>0</v>
      </c>
      <c r="S217" s="108">
        <v>0</v>
      </c>
      <c r="T217" s="108">
        <v>130.07722248515276</v>
      </c>
      <c r="U217" s="108">
        <v>0</v>
      </c>
      <c r="V217" s="108">
        <v>210.29393450622746</v>
      </c>
    </row>
    <row r="218" spans="10:22">
      <c r="J218" s="107" t="s">
        <v>416</v>
      </c>
      <c r="K218" s="108">
        <v>0</v>
      </c>
      <c r="L218" s="108">
        <v>0</v>
      </c>
      <c r="M218" s="108">
        <v>0</v>
      </c>
      <c r="N218" s="108">
        <v>0</v>
      </c>
      <c r="O218" s="108">
        <v>0</v>
      </c>
      <c r="P218" s="108">
        <v>203.54046689156775</v>
      </c>
      <c r="Q218" s="108">
        <v>88.25722621246031</v>
      </c>
      <c r="R218" s="108">
        <v>88.789669829218127</v>
      </c>
      <c r="S218" s="108">
        <v>95.008834282854622</v>
      </c>
      <c r="T218" s="108">
        <v>190.04141028760509</v>
      </c>
      <c r="U218" s="108">
        <v>0</v>
      </c>
      <c r="V218" s="108">
        <v>66.988291122034369</v>
      </c>
    </row>
    <row r="219" spans="10:22">
      <c r="J219" s="107" t="s">
        <v>417</v>
      </c>
      <c r="K219" s="108">
        <v>0</v>
      </c>
      <c r="L219" s="108">
        <v>0</v>
      </c>
      <c r="M219" s="108">
        <v>0</v>
      </c>
      <c r="N219" s="108">
        <v>0</v>
      </c>
      <c r="O219" s="108">
        <v>0</v>
      </c>
      <c r="P219" s="108">
        <v>163.69963602673823</v>
      </c>
      <c r="Q219" s="108">
        <v>0</v>
      </c>
      <c r="R219" s="108">
        <v>0</v>
      </c>
      <c r="S219" s="108">
        <v>5.5935858730745824</v>
      </c>
      <c r="T219" s="108">
        <v>0</v>
      </c>
      <c r="U219" s="108">
        <v>0</v>
      </c>
      <c r="V219" s="108">
        <v>5.7310051850532373</v>
      </c>
    </row>
    <row r="220" spans="10:22">
      <c r="J220" s="107" t="s">
        <v>418</v>
      </c>
      <c r="K220" s="108">
        <v>0</v>
      </c>
      <c r="L220" s="108">
        <v>0</v>
      </c>
      <c r="M220" s="108">
        <v>0</v>
      </c>
      <c r="N220" s="108">
        <v>0</v>
      </c>
      <c r="O220" s="108">
        <v>89.604195166682061</v>
      </c>
      <c r="P220" s="108">
        <v>162.93975479984846</v>
      </c>
      <c r="Q220" s="108">
        <v>0</v>
      </c>
      <c r="R220" s="108">
        <v>0</v>
      </c>
      <c r="S220" s="108">
        <v>0</v>
      </c>
      <c r="T220" s="108">
        <v>0</v>
      </c>
      <c r="U220" s="108">
        <v>0</v>
      </c>
      <c r="V220" s="108">
        <v>0</v>
      </c>
    </row>
    <row r="221" spans="10:22">
      <c r="J221" s="107" t="s">
        <v>419</v>
      </c>
      <c r="K221" s="108">
        <v>0</v>
      </c>
      <c r="L221" s="108">
        <v>0</v>
      </c>
      <c r="M221" s="108">
        <v>0</v>
      </c>
      <c r="N221" s="108">
        <v>0</v>
      </c>
      <c r="O221" s="108">
        <v>0.45945691431890318</v>
      </c>
      <c r="P221" s="108">
        <v>154.16190022542366</v>
      </c>
      <c r="Q221" s="108">
        <v>0</v>
      </c>
      <c r="R221" s="108">
        <v>0</v>
      </c>
      <c r="S221" s="108">
        <v>0</v>
      </c>
      <c r="T221" s="108">
        <v>0</v>
      </c>
      <c r="U221" s="108">
        <v>0</v>
      </c>
      <c r="V221" s="108">
        <v>0</v>
      </c>
    </row>
    <row r="222" spans="10:22">
      <c r="J222" s="107" t="s">
        <v>420</v>
      </c>
      <c r="K222" s="108">
        <v>0</v>
      </c>
      <c r="L222" s="108">
        <v>0</v>
      </c>
      <c r="M222" s="108">
        <v>0</v>
      </c>
      <c r="N222" s="108">
        <v>0</v>
      </c>
      <c r="O222" s="108">
        <v>0</v>
      </c>
      <c r="P222" s="108">
        <v>140.17986073249187</v>
      </c>
      <c r="Q222" s="108">
        <v>0</v>
      </c>
      <c r="R222" s="108">
        <v>0</v>
      </c>
      <c r="S222" s="108">
        <v>0</v>
      </c>
      <c r="T222" s="108">
        <v>0</v>
      </c>
      <c r="U222" s="108">
        <v>126.55878615126323</v>
      </c>
      <c r="V222" s="108">
        <v>0</v>
      </c>
    </row>
    <row r="223" spans="10:22">
      <c r="J223" s="107" t="s">
        <v>421</v>
      </c>
      <c r="K223" s="108">
        <v>0</v>
      </c>
      <c r="L223" s="108">
        <v>0</v>
      </c>
      <c r="M223" s="108">
        <v>0</v>
      </c>
      <c r="N223" s="108">
        <v>0</v>
      </c>
      <c r="O223" s="108">
        <v>0</v>
      </c>
      <c r="P223" s="108">
        <v>0</v>
      </c>
      <c r="Q223" s="108">
        <v>11.411601927436081</v>
      </c>
      <c r="R223" s="108">
        <v>118.90185376046068</v>
      </c>
      <c r="S223" s="108">
        <v>0</v>
      </c>
      <c r="T223" s="108">
        <v>0</v>
      </c>
      <c r="U223" s="108">
        <v>6.0519126047381011</v>
      </c>
      <c r="V223" s="108">
        <v>0</v>
      </c>
    </row>
    <row r="224" spans="10:22">
      <c r="J224" s="107" t="s">
        <v>201</v>
      </c>
      <c r="K224" s="108">
        <v>0</v>
      </c>
      <c r="L224" s="108">
        <v>0</v>
      </c>
      <c r="M224" s="108">
        <v>0</v>
      </c>
      <c r="N224" s="108">
        <v>0</v>
      </c>
      <c r="O224" s="108">
        <v>0</v>
      </c>
      <c r="P224" s="108">
        <v>0</v>
      </c>
      <c r="Q224" s="108">
        <v>0</v>
      </c>
      <c r="R224" s="108">
        <v>0</v>
      </c>
      <c r="S224" s="108">
        <v>0</v>
      </c>
      <c r="T224" s="108">
        <v>105.35998067095352</v>
      </c>
      <c r="U224" s="108">
        <v>0</v>
      </c>
      <c r="V224" s="108">
        <v>0</v>
      </c>
    </row>
    <row r="225" spans="10:22">
      <c r="J225" s="107" t="s">
        <v>422</v>
      </c>
      <c r="K225" s="108">
        <v>0</v>
      </c>
      <c r="L225" s="108">
        <v>0</v>
      </c>
      <c r="M225" s="108">
        <v>0</v>
      </c>
      <c r="N225" s="108">
        <v>0</v>
      </c>
      <c r="O225" s="108">
        <v>0</v>
      </c>
      <c r="P225" s="108">
        <v>0</v>
      </c>
      <c r="Q225" s="108">
        <v>13.205647787110744</v>
      </c>
      <c r="R225" s="108">
        <v>0</v>
      </c>
      <c r="S225" s="108">
        <v>8.1864018438072357</v>
      </c>
      <c r="T225" s="108">
        <v>39.909757676899879</v>
      </c>
      <c r="U225" s="108">
        <v>0</v>
      </c>
      <c r="V225" s="108">
        <v>0</v>
      </c>
    </row>
    <row r="226" spans="10:22">
      <c r="J226" s="107" t="s">
        <v>423</v>
      </c>
      <c r="K226" s="108">
        <v>0</v>
      </c>
      <c r="L226" s="108">
        <v>0</v>
      </c>
      <c r="M226" s="108">
        <v>0</v>
      </c>
      <c r="N226" s="108">
        <v>0</v>
      </c>
      <c r="O226" s="108">
        <v>0</v>
      </c>
      <c r="P226" s="108">
        <v>197.38850676658885</v>
      </c>
      <c r="Q226" s="108">
        <f>26.9237096435675+5.37</f>
        <v>32.293709643567496</v>
      </c>
      <c r="R226" s="108">
        <v>1.9487568424897286</v>
      </c>
      <c r="S226" s="108">
        <v>6.4097075683413056</v>
      </c>
      <c r="T226" s="108">
        <v>0</v>
      </c>
      <c r="U226" s="108">
        <v>0</v>
      </c>
      <c r="V226" s="108">
        <v>0</v>
      </c>
    </row>
    <row r="227" spans="10:22">
      <c r="J227" s="107" t="s">
        <v>424</v>
      </c>
      <c r="K227" s="108">
        <v>0</v>
      </c>
      <c r="L227" s="108">
        <v>0</v>
      </c>
      <c r="M227" s="108">
        <v>0</v>
      </c>
      <c r="N227" s="108">
        <v>0</v>
      </c>
      <c r="O227" s="108">
        <v>0</v>
      </c>
      <c r="P227" s="108">
        <v>0</v>
      </c>
      <c r="Q227" s="108">
        <v>0</v>
      </c>
      <c r="R227" s="108">
        <v>0</v>
      </c>
      <c r="S227" s="108">
        <v>14.432411328973494</v>
      </c>
      <c r="T227" s="108">
        <v>0</v>
      </c>
      <c r="U227" s="108">
        <v>0</v>
      </c>
      <c r="V227" s="108">
        <v>0</v>
      </c>
    </row>
    <row r="228" spans="10:22">
      <c r="J228" s="107" t="s">
        <v>425</v>
      </c>
      <c r="K228" s="108">
        <v>0</v>
      </c>
      <c r="L228" s="108">
        <v>0</v>
      </c>
      <c r="M228" s="108">
        <v>0</v>
      </c>
      <c r="N228" s="108">
        <v>0</v>
      </c>
      <c r="O228" s="108">
        <v>0</v>
      </c>
      <c r="P228" s="108">
        <v>0</v>
      </c>
      <c r="Q228" s="108">
        <v>0</v>
      </c>
      <c r="R228" s="108">
        <v>0</v>
      </c>
      <c r="S228" s="108">
        <v>5.4095995370941283</v>
      </c>
      <c r="T228" s="108">
        <v>0</v>
      </c>
      <c r="U228" s="108">
        <v>0</v>
      </c>
      <c r="V228" s="108">
        <v>0</v>
      </c>
    </row>
    <row r="229" spans="10:22">
      <c r="J229" s="107" t="s">
        <v>426</v>
      </c>
      <c r="K229" s="108">
        <v>0</v>
      </c>
      <c r="L229" s="108">
        <v>0</v>
      </c>
      <c r="M229" s="108">
        <v>0</v>
      </c>
      <c r="N229" s="108">
        <v>0</v>
      </c>
      <c r="O229" s="108">
        <v>0</v>
      </c>
      <c r="P229" s="108">
        <v>0</v>
      </c>
      <c r="Q229" s="108">
        <v>0</v>
      </c>
      <c r="R229" s="108">
        <v>0</v>
      </c>
      <c r="S229" s="108">
        <v>0</v>
      </c>
      <c r="T229" s="108">
        <v>0</v>
      </c>
      <c r="U229" s="108">
        <v>0</v>
      </c>
      <c r="V229" s="108">
        <v>0</v>
      </c>
    </row>
    <row r="230" spans="10:22">
      <c r="J230" s="107" t="s">
        <v>427</v>
      </c>
      <c r="K230" s="108">
        <v>0</v>
      </c>
      <c r="L230" s="108">
        <v>0</v>
      </c>
      <c r="M230" s="108">
        <v>0</v>
      </c>
      <c r="N230" s="108">
        <v>0</v>
      </c>
      <c r="O230" s="108">
        <v>0</v>
      </c>
      <c r="P230" s="108">
        <v>0</v>
      </c>
      <c r="Q230" s="108">
        <v>0</v>
      </c>
      <c r="R230" s="108">
        <v>0</v>
      </c>
      <c r="S230" s="108">
        <v>0</v>
      </c>
      <c r="T230" s="108">
        <v>0</v>
      </c>
      <c r="U230" s="108">
        <v>0</v>
      </c>
      <c r="V230" s="108">
        <v>0</v>
      </c>
    </row>
    <row r="231" spans="10:22">
      <c r="J231" s="110" t="s">
        <v>133</v>
      </c>
      <c r="K231" s="111">
        <f t="shared" ref="K231:V231" si="0">SUM(K3:K230)</f>
        <v>38827.04517872211</v>
      </c>
      <c r="L231" s="111">
        <f t="shared" si="0"/>
        <v>61736.132760893925</v>
      </c>
      <c r="M231" s="111">
        <f t="shared" si="0"/>
        <v>47947.185054147019</v>
      </c>
      <c r="N231" s="111">
        <f t="shared" si="0"/>
        <v>41982.359794048345</v>
      </c>
      <c r="O231" s="111">
        <f t="shared" si="0"/>
        <v>67041.995208925553</v>
      </c>
      <c r="P231" s="111">
        <f t="shared" si="0"/>
        <v>70749.989078121391</v>
      </c>
      <c r="Q231" s="111">
        <f t="shared" si="0"/>
        <v>65725.88041356187</v>
      </c>
      <c r="R231" s="111">
        <f t="shared" si="0"/>
        <v>76463.320440915035</v>
      </c>
      <c r="S231" s="111">
        <f t="shared" si="0"/>
        <v>78284.55681576526</v>
      </c>
      <c r="T231" s="111">
        <f t="shared" si="0"/>
        <v>77797.91641349798</v>
      </c>
      <c r="U231" s="111">
        <f t="shared" si="0"/>
        <v>106664.34723938839</v>
      </c>
      <c r="V231" s="111">
        <f t="shared" si="0"/>
        <v>97819.152676702826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254E8-D9DC-D142-8D1C-915E8B997949}">
  <dimension ref="A1:AJ36"/>
  <sheetViews>
    <sheetView topLeftCell="O1" workbookViewId="0">
      <selection activeCell="AB31" sqref="AB31"/>
    </sheetView>
  </sheetViews>
  <sheetFormatPr baseColWidth="10" defaultRowHeight="16"/>
  <cols>
    <col min="1" max="1" width="22.6640625" style="6" customWidth="1"/>
    <col min="2" max="2" width="19.33203125" style="6" customWidth="1"/>
    <col min="3" max="3" width="32.6640625" style="6" customWidth="1"/>
    <col min="4" max="4" width="15.83203125" style="6" customWidth="1"/>
    <col min="5" max="5" width="16.33203125" style="6" customWidth="1"/>
    <col min="6" max="6" width="16.5" style="6" customWidth="1"/>
    <col min="7" max="7" width="100.83203125" style="6" customWidth="1"/>
    <col min="8" max="8" width="10.83203125" style="6"/>
    <col min="9" max="9" width="10.83203125" style="16"/>
    <col min="10" max="10" width="12.1640625" style="6" customWidth="1"/>
    <col min="11" max="11" width="22.33203125" style="6" customWidth="1"/>
    <col min="12" max="27" width="10.83203125" style="6"/>
    <col min="28" max="28" width="15" style="6" customWidth="1"/>
    <col min="29" max="29" width="26" style="6" customWidth="1"/>
    <col min="30" max="30" width="28.1640625" style="6" customWidth="1"/>
    <col min="31" max="32" width="10.83203125" style="6"/>
    <col min="33" max="33" width="10.83203125" style="16"/>
    <col min="34" max="34" width="36" style="6" bestFit="1" customWidth="1"/>
    <col min="35" max="35" width="15.5" style="6" bestFit="1" customWidth="1"/>
    <col min="36" max="16384" width="10.83203125" style="6"/>
  </cols>
  <sheetData>
    <row r="1" spans="1:36" ht="16" customHeight="1">
      <c r="A1" s="59" t="s">
        <v>0</v>
      </c>
      <c r="B1" s="59" t="s">
        <v>518</v>
      </c>
      <c r="C1" s="59" t="s">
        <v>536</v>
      </c>
      <c r="D1" s="59" t="s">
        <v>540</v>
      </c>
      <c r="E1" s="59" t="s">
        <v>537</v>
      </c>
      <c r="F1" s="59" t="s">
        <v>535</v>
      </c>
      <c r="G1" s="59" t="s">
        <v>520</v>
      </c>
      <c r="I1" s="16" t="s">
        <v>525</v>
      </c>
      <c r="K1" s="7"/>
      <c r="L1" s="8"/>
      <c r="M1" s="12"/>
      <c r="N1" s="12"/>
      <c r="O1" s="12"/>
      <c r="P1" s="12"/>
      <c r="Q1" s="12"/>
      <c r="R1" s="12"/>
      <c r="S1" s="12"/>
      <c r="T1" s="12"/>
      <c r="U1" s="12"/>
      <c r="V1" s="12"/>
      <c r="W1" s="12"/>
      <c r="X1" s="12"/>
      <c r="Y1" s="12"/>
      <c r="Z1" s="12"/>
      <c r="AA1" s="47" t="s">
        <v>1293</v>
      </c>
      <c r="AB1" s="12"/>
      <c r="AC1" s="12"/>
      <c r="AD1" s="12"/>
      <c r="AE1" s="12"/>
      <c r="AF1" s="12"/>
      <c r="AH1" s="1" t="s">
        <v>46</v>
      </c>
      <c r="AI1" s="1" t="s">
        <v>22</v>
      </c>
      <c r="AJ1"/>
    </row>
    <row r="2" spans="1:36" ht="16" customHeight="1">
      <c r="A2" s="61">
        <v>43622</v>
      </c>
      <c r="B2" s="58" t="s">
        <v>428</v>
      </c>
      <c r="C2" s="58" t="s">
        <v>3</v>
      </c>
      <c r="D2" s="58" t="s">
        <v>4</v>
      </c>
      <c r="E2" s="58" t="s">
        <v>5</v>
      </c>
      <c r="F2" s="58" t="s">
        <v>47</v>
      </c>
      <c r="G2" s="62" t="s">
        <v>429</v>
      </c>
      <c r="K2" s="37" t="s">
        <v>1</v>
      </c>
      <c r="L2" s="62" t="s">
        <v>440</v>
      </c>
      <c r="M2" s="62" t="s">
        <v>428</v>
      </c>
      <c r="N2" s="62" t="s">
        <v>441</v>
      </c>
      <c r="O2" s="62" t="s">
        <v>442</v>
      </c>
      <c r="P2" s="62" t="s">
        <v>437</v>
      </c>
      <c r="Q2" s="62" t="s">
        <v>443</v>
      </c>
      <c r="R2" s="62" t="s">
        <v>432</v>
      </c>
      <c r="S2" s="62" t="s">
        <v>435</v>
      </c>
      <c r="T2" s="62" t="s">
        <v>444</v>
      </c>
      <c r="U2" s="62" t="s">
        <v>437</v>
      </c>
      <c r="V2" s="62" t="s">
        <v>445</v>
      </c>
      <c r="W2" s="62" t="s">
        <v>446</v>
      </c>
      <c r="X2" s="38"/>
      <c r="Y2" s="10"/>
      <c r="Z2" s="10"/>
      <c r="AA2" s="49" t="s">
        <v>529</v>
      </c>
      <c r="AB2" s="49" t="s">
        <v>531</v>
      </c>
      <c r="AC2" s="49" t="s">
        <v>532</v>
      </c>
      <c r="AD2" s="49" t="s">
        <v>533</v>
      </c>
      <c r="AE2" s="10"/>
      <c r="AF2" s="10"/>
      <c r="AH2" s="1" t="s">
        <v>10</v>
      </c>
      <c r="AI2" t="s">
        <v>5</v>
      </c>
      <c r="AJ2" t="s">
        <v>11</v>
      </c>
    </row>
    <row r="3" spans="1:36" ht="16" customHeight="1">
      <c r="A3" s="61">
        <v>43633</v>
      </c>
      <c r="B3" s="58" t="s">
        <v>428</v>
      </c>
      <c r="C3" s="58" t="s">
        <v>3</v>
      </c>
      <c r="D3" s="58" t="s">
        <v>4</v>
      </c>
      <c r="E3" s="58" t="s">
        <v>5</v>
      </c>
      <c r="F3" s="58" t="s">
        <v>47</v>
      </c>
      <c r="G3" s="62" t="s">
        <v>430</v>
      </c>
      <c r="K3" s="39" t="s">
        <v>9</v>
      </c>
      <c r="L3" s="58">
        <v>0</v>
      </c>
      <c r="M3" s="58">
        <v>5</v>
      </c>
      <c r="N3" s="58">
        <v>0</v>
      </c>
      <c r="O3" s="58">
        <v>0</v>
      </c>
      <c r="P3" s="58">
        <v>1</v>
      </c>
      <c r="Q3" s="58">
        <v>0</v>
      </c>
      <c r="R3" s="58">
        <v>1</v>
      </c>
      <c r="S3" s="58">
        <v>1</v>
      </c>
      <c r="T3" s="58">
        <v>0</v>
      </c>
      <c r="U3" s="58">
        <v>0</v>
      </c>
      <c r="V3" s="58">
        <v>0</v>
      </c>
      <c r="W3" s="58">
        <v>0</v>
      </c>
      <c r="X3" s="46" t="s">
        <v>133</v>
      </c>
      <c r="Y3" s="10"/>
      <c r="Z3" s="10"/>
      <c r="AA3" s="51">
        <v>43435</v>
      </c>
      <c r="AB3" s="52">
        <v>304.74</v>
      </c>
      <c r="AC3" s="52">
        <v>0</v>
      </c>
      <c r="AD3" s="52">
        <v>0</v>
      </c>
      <c r="AE3" s="10"/>
      <c r="AF3" s="10"/>
      <c r="AH3" s="2" t="s">
        <v>17</v>
      </c>
      <c r="AI3" s="3">
        <v>3</v>
      </c>
      <c r="AJ3" s="3">
        <v>3</v>
      </c>
    </row>
    <row r="4" spans="1:36" ht="16" customHeight="1">
      <c r="A4" s="61">
        <v>43640</v>
      </c>
      <c r="B4" s="58" t="s">
        <v>428</v>
      </c>
      <c r="C4" s="58" t="s">
        <v>3</v>
      </c>
      <c r="D4" s="58" t="s">
        <v>4</v>
      </c>
      <c r="E4" s="58" t="s">
        <v>5</v>
      </c>
      <c r="F4" s="58" t="s">
        <v>47</v>
      </c>
      <c r="G4" s="62" t="s">
        <v>431</v>
      </c>
      <c r="K4" s="44">
        <v>43435</v>
      </c>
      <c r="L4" s="58">
        <v>2.71</v>
      </c>
      <c r="M4" s="58">
        <v>0</v>
      </c>
      <c r="N4" s="58">
        <v>47.49</v>
      </c>
      <c r="O4" s="58">
        <v>10.26</v>
      </c>
      <c r="P4" s="58">
        <v>10.28</v>
      </c>
      <c r="Q4" s="58">
        <v>39.42</v>
      </c>
      <c r="R4" s="58">
        <v>33.26</v>
      </c>
      <c r="S4" s="58">
        <v>33.89</v>
      </c>
      <c r="T4" s="58">
        <v>15.06</v>
      </c>
      <c r="U4" s="58">
        <v>112.37</v>
      </c>
      <c r="V4" s="58">
        <v>0</v>
      </c>
      <c r="W4" s="58">
        <v>0</v>
      </c>
      <c r="X4" s="46">
        <f t="shared" ref="X4:X15" si="0">SUM(L4:W4)</f>
        <v>304.74</v>
      </c>
      <c r="Y4" s="10"/>
      <c r="Z4" s="10"/>
      <c r="AA4" s="51">
        <v>43466</v>
      </c>
      <c r="AB4" s="52">
        <v>449.13</v>
      </c>
      <c r="AC4" s="52">
        <v>0</v>
      </c>
      <c r="AD4" s="52">
        <v>0</v>
      </c>
      <c r="AE4" s="10"/>
      <c r="AF4" s="10"/>
      <c r="AH4" s="2" t="s">
        <v>18</v>
      </c>
      <c r="AI4" s="3">
        <v>3</v>
      </c>
      <c r="AJ4" s="3">
        <v>3</v>
      </c>
    </row>
    <row r="5" spans="1:36" ht="16" customHeight="1">
      <c r="A5" s="61">
        <v>43648</v>
      </c>
      <c r="B5" s="58" t="s">
        <v>432</v>
      </c>
      <c r="C5" s="58" t="s">
        <v>3</v>
      </c>
      <c r="D5" s="58" t="s">
        <v>4</v>
      </c>
      <c r="E5" s="58" t="s">
        <v>5</v>
      </c>
      <c r="F5" s="58" t="s">
        <v>47</v>
      </c>
      <c r="G5" s="62" t="s">
        <v>433</v>
      </c>
      <c r="K5" s="44">
        <v>43466</v>
      </c>
      <c r="L5" s="58">
        <v>0.37</v>
      </c>
      <c r="M5" s="58">
        <v>5.23</v>
      </c>
      <c r="N5" s="58">
        <v>67.790000000000006</v>
      </c>
      <c r="O5" s="58">
        <v>4.03</v>
      </c>
      <c r="P5" s="58">
        <v>31.91</v>
      </c>
      <c r="Q5" s="58">
        <v>16.690000000000001</v>
      </c>
      <c r="R5" s="58">
        <v>55.19</v>
      </c>
      <c r="S5" s="58">
        <v>89.78</v>
      </c>
      <c r="T5" s="58">
        <v>56.51</v>
      </c>
      <c r="U5" s="58">
        <v>121.63</v>
      </c>
      <c r="V5" s="58">
        <v>0</v>
      </c>
      <c r="W5" s="58">
        <v>0</v>
      </c>
      <c r="X5" s="46">
        <f t="shared" si="0"/>
        <v>449.13</v>
      </c>
      <c r="Y5" s="10"/>
      <c r="Z5" s="10"/>
      <c r="AA5" s="51">
        <v>43497</v>
      </c>
      <c r="AB5" s="52">
        <v>213.67999999999998</v>
      </c>
      <c r="AC5" s="52">
        <v>0</v>
      </c>
      <c r="AD5" s="52">
        <v>0</v>
      </c>
      <c r="AE5" s="10"/>
      <c r="AF5" s="10"/>
      <c r="AH5" s="2" t="s">
        <v>19</v>
      </c>
      <c r="AI5" s="3">
        <v>1</v>
      </c>
      <c r="AJ5" s="3">
        <v>1</v>
      </c>
    </row>
    <row r="6" spans="1:36" ht="16" customHeight="1">
      <c r="A6" s="61">
        <v>43658</v>
      </c>
      <c r="B6" s="58" t="s">
        <v>428</v>
      </c>
      <c r="C6" s="58" t="s">
        <v>3</v>
      </c>
      <c r="D6" s="58" t="s">
        <v>4</v>
      </c>
      <c r="E6" s="58" t="s">
        <v>5</v>
      </c>
      <c r="F6" s="58" t="s">
        <v>47</v>
      </c>
      <c r="G6" s="62" t="s">
        <v>434</v>
      </c>
      <c r="K6" s="44">
        <v>43497</v>
      </c>
      <c r="L6" s="58">
        <v>2.3199999999999998</v>
      </c>
      <c r="M6" s="58">
        <v>37.380000000000003</v>
      </c>
      <c r="N6" s="58">
        <v>43.14</v>
      </c>
      <c r="O6" s="58">
        <v>0</v>
      </c>
      <c r="P6" s="58">
        <v>13.66</v>
      </c>
      <c r="Q6" s="58">
        <v>8.84</v>
      </c>
      <c r="R6" s="58">
        <v>35.89</v>
      </c>
      <c r="S6" s="58">
        <v>0</v>
      </c>
      <c r="T6" s="58">
        <v>67.83</v>
      </c>
      <c r="U6" s="58">
        <v>2.57</v>
      </c>
      <c r="V6" s="58">
        <v>1.1599999999999999</v>
      </c>
      <c r="W6" s="58">
        <v>0.89</v>
      </c>
      <c r="X6" s="46">
        <f t="shared" si="0"/>
        <v>213.67999999999998</v>
      </c>
      <c r="Y6" s="10"/>
      <c r="Z6" s="10"/>
      <c r="AA6" s="51">
        <v>43525</v>
      </c>
      <c r="AB6" s="52">
        <v>647.77</v>
      </c>
      <c r="AC6" s="52">
        <v>0</v>
      </c>
      <c r="AD6" s="52">
        <v>0</v>
      </c>
      <c r="AE6" s="10"/>
      <c r="AF6" s="10"/>
      <c r="AH6" s="2" t="s">
        <v>20</v>
      </c>
      <c r="AI6" s="3">
        <v>1</v>
      </c>
      <c r="AJ6" s="3">
        <v>1</v>
      </c>
    </row>
    <row r="7" spans="1:36" ht="16" customHeight="1">
      <c r="A7" s="61">
        <v>43663</v>
      </c>
      <c r="B7" s="58" t="s">
        <v>435</v>
      </c>
      <c r="C7" s="58" t="s">
        <v>3</v>
      </c>
      <c r="D7" s="58" t="s">
        <v>4</v>
      </c>
      <c r="E7" s="58" t="s">
        <v>5</v>
      </c>
      <c r="F7" s="58" t="s">
        <v>47</v>
      </c>
      <c r="G7" s="62" t="s">
        <v>436</v>
      </c>
      <c r="K7" s="44">
        <v>43525</v>
      </c>
      <c r="L7" s="58">
        <v>127.59</v>
      </c>
      <c r="M7" s="58">
        <v>48.89</v>
      </c>
      <c r="N7" s="58">
        <v>74.48</v>
      </c>
      <c r="O7" s="58">
        <v>0</v>
      </c>
      <c r="P7" s="58">
        <v>37.380000000000003</v>
      </c>
      <c r="Q7" s="58">
        <v>40.54</v>
      </c>
      <c r="R7" s="58">
        <v>98.21</v>
      </c>
      <c r="S7" s="58">
        <v>0</v>
      </c>
      <c r="T7" s="58">
        <v>157.15</v>
      </c>
      <c r="U7" s="58">
        <v>51.24</v>
      </c>
      <c r="V7" s="58">
        <v>6.16</v>
      </c>
      <c r="W7" s="58">
        <v>6.13</v>
      </c>
      <c r="X7" s="46">
        <f t="shared" si="0"/>
        <v>647.77</v>
      </c>
      <c r="Y7" s="10"/>
      <c r="Z7" s="10"/>
      <c r="AA7" s="51">
        <v>43556</v>
      </c>
      <c r="AB7" s="52">
        <v>1094.3</v>
      </c>
      <c r="AC7" s="52">
        <v>0</v>
      </c>
      <c r="AD7" s="52">
        <v>0</v>
      </c>
      <c r="AE7" s="10"/>
      <c r="AF7" s="10"/>
      <c r="AH7" s="2" t="s">
        <v>11</v>
      </c>
      <c r="AI7" s="3">
        <v>8</v>
      </c>
      <c r="AJ7" s="3">
        <v>8</v>
      </c>
    </row>
    <row r="8" spans="1:36" ht="16" customHeight="1">
      <c r="A8" s="61">
        <v>43719</v>
      </c>
      <c r="B8" s="58" t="s">
        <v>437</v>
      </c>
      <c r="C8" s="58" t="s">
        <v>3</v>
      </c>
      <c r="D8" s="58" t="s">
        <v>4</v>
      </c>
      <c r="E8" s="58" t="s">
        <v>5</v>
      </c>
      <c r="F8" s="58" t="s">
        <v>47</v>
      </c>
      <c r="G8" s="62" t="s">
        <v>438</v>
      </c>
      <c r="K8" s="44">
        <v>43556</v>
      </c>
      <c r="L8" s="58">
        <v>77.31</v>
      </c>
      <c r="M8" s="58">
        <v>177.19</v>
      </c>
      <c r="N8" s="58">
        <v>72.510000000000005</v>
      </c>
      <c r="O8" s="58">
        <v>4.8</v>
      </c>
      <c r="P8" s="58">
        <v>74.19</v>
      </c>
      <c r="Q8" s="58">
        <v>55.75</v>
      </c>
      <c r="R8" s="58">
        <v>114.67</v>
      </c>
      <c r="S8" s="58">
        <v>46.69</v>
      </c>
      <c r="T8" s="58">
        <v>137.97</v>
      </c>
      <c r="U8" s="58">
        <v>324.05</v>
      </c>
      <c r="V8" s="58">
        <v>1.72</v>
      </c>
      <c r="W8" s="58">
        <v>7.45</v>
      </c>
      <c r="X8" s="46">
        <f t="shared" si="0"/>
        <v>1094.3</v>
      </c>
      <c r="Y8" s="10"/>
      <c r="Z8" s="10"/>
      <c r="AA8" s="51">
        <v>43586</v>
      </c>
      <c r="AB8" s="52">
        <v>1462.6499999999999</v>
      </c>
      <c r="AC8" s="52">
        <v>0</v>
      </c>
      <c r="AD8" s="52">
        <v>0</v>
      </c>
      <c r="AE8" s="10"/>
      <c r="AF8" s="10"/>
      <c r="AH8"/>
      <c r="AI8"/>
      <c r="AJ8"/>
    </row>
    <row r="9" spans="1:36" ht="16" customHeight="1">
      <c r="A9" s="61">
        <v>43761</v>
      </c>
      <c r="B9" s="58" t="s">
        <v>428</v>
      </c>
      <c r="C9" s="58" t="s">
        <v>3</v>
      </c>
      <c r="D9" s="58" t="s">
        <v>4</v>
      </c>
      <c r="E9" s="58" t="s">
        <v>5</v>
      </c>
      <c r="F9" s="58" t="s">
        <v>47</v>
      </c>
      <c r="G9" s="62" t="s">
        <v>439</v>
      </c>
      <c r="K9" s="44">
        <v>43586</v>
      </c>
      <c r="L9" s="58">
        <v>232.82</v>
      </c>
      <c r="M9" s="58">
        <v>429.53</v>
      </c>
      <c r="N9" s="58">
        <v>142.34</v>
      </c>
      <c r="O9" s="58">
        <v>3.49</v>
      </c>
      <c r="P9" s="58">
        <v>40.42</v>
      </c>
      <c r="Q9" s="58">
        <v>195.49</v>
      </c>
      <c r="R9" s="58">
        <v>30.31</v>
      </c>
      <c r="S9" s="58">
        <v>256.49</v>
      </c>
      <c r="T9" s="58">
        <v>94.26</v>
      </c>
      <c r="U9" s="58">
        <v>35.46</v>
      </c>
      <c r="V9" s="58">
        <v>2.04</v>
      </c>
      <c r="W9" s="58">
        <v>0</v>
      </c>
      <c r="X9" s="46">
        <f t="shared" si="0"/>
        <v>1462.6499999999999</v>
      </c>
      <c r="Y9" s="10"/>
      <c r="Z9" s="10"/>
      <c r="AA9" s="51">
        <v>43617</v>
      </c>
      <c r="AB9" s="52">
        <v>1457.68</v>
      </c>
      <c r="AC9" s="52">
        <v>3</v>
      </c>
      <c r="AD9" s="52">
        <v>0</v>
      </c>
      <c r="AE9" s="10"/>
      <c r="AF9" s="10"/>
      <c r="AH9"/>
      <c r="AI9"/>
      <c r="AJ9"/>
    </row>
    <row r="10" spans="1:36">
      <c r="K10" s="44">
        <v>43617</v>
      </c>
      <c r="L10" s="58">
        <v>58.48</v>
      </c>
      <c r="M10" s="58">
        <v>347.08</v>
      </c>
      <c r="N10" s="58">
        <v>0.5</v>
      </c>
      <c r="O10" s="58">
        <v>2.66</v>
      </c>
      <c r="P10" s="58">
        <v>192.66</v>
      </c>
      <c r="Q10" s="58">
        <v>86.14</v>
      </c>
      <c r="R10" s="58">
        <v>35.99</v>
      </c>
      <c r="S10" s="58">
        <v>134.69999999999999</v>
      </c>
      <c r="T10" s="58">
        <v>523.94000000000005</v>
      </c>
      <c r="U10" s="58">
        <v>75.53</v>
      </c>
      <c r="V10" s="58">
        <v>0</v>
      </c>
      <c r="W10" s="58">
        <v>0</v>
      </c>
      <c r="X10" s="46">
        <f t="shared" si="0"/>
        <v>1457.68</v>
      </c>
      <c r="Y10" s="10"/>
      <c r="Z10" s="10"/>
      <c r="AA10" s="51">
        <v>43647</v>
      </c>
      <c r="AB10" s="52">
        <v>1100.96</v>
      </c>
      <c r="AC10" s="52">
        <v>3</v>
      </c>
      <c r="AD10" s="52">
        <v>0</v>
      </c>
      <c r="AE10" s="10"/>
      <c r="AF10" s="10"/>
      <c r="AH10"/>
      <c r="AI10"/>
      <c r="AJ10"/>
    </row>
    <row r="11" spans="1:36">
      <c r="K11" s="44">
        <v>43647</v>
      </c>
      <c r="L11" s="58">
        <v>204.46</v>
      </c>
      <c r="M11" s="58">
        <v>176.95</v>
      </c>
      <c r="N11" s="58">
        <v>3.7</v>
      </c>
      <c r="O11" s="58">
        <v>17.21</v>
      </c>
      <c r="P11" s="58">
        <v>21.34</v>
      </c>
      <c r="Q11" s="58">
        <v>239.6</v>
      </c>
      <c r="R11" s="58">
        <v>97.34</v>
      </c>
      <c r="S11" s="58">
        <v>54.03</v>
      </c>
      <c r="T11" s="58">
        <v>117.43</v>
      </c>
      <c r="U11" s="58">
        <v>144.93</v>
      </c>
      <c r="V11" s="58">
        <v>14.14</v>
      </c>
      <c r="W11" s="58">
        <v>9.83</v>
      </c>
      <c r="X11" s="46">
        <f t="shared" si="0"/>
        <v>1100.96</v>
      </c>
      <c r="Y11" s="10"/>
      <c r="Z11" s="10"/>
      <c r="AA11" s="51">
        <v>43678</v>
      </c>
      <c r="AB11" s="52">
        <v>1055.18</v>
      </c>
      <c r="AC11" s="52">
        <v>0</v>
      </c>
      <c r="AD11" s="52">
        <v>0</v>
      </c>
      <c r="AE11" s="10"/>
      <c r="AF11" s="10"/>
      <c r="AH11"/>
      <c r="AI11"/>
      <c r="AJ11"/>
    </row>
    <row r="12" spans="1:36">
      <c r="K12" s="44">
        <v>43678</v>
      </c>
      <c r="L12" s="58">
        <v>25.32</v>
      </c>
      <c r="M12" s="58">
        <v>16.88</v>
      </c>
      <c r="N12" s="58">
        <v>1.74</v>
      </c>
      <c r="O12" s="58">
        <v>3.43</v>
      </c>
      <c r="P12" s="58">
        <v>92.85</v>
      </c>
      <c r="Q12" s="58">
        <v>163.08000000000001</v>
      </c>
      <c r="R12" s="58">
        <v>222.26</v>
      </c>
      <c r="S12" s="58">
        <v>116.94</v>
      </c>
      <c r="T12" s="58">
        <v>39.39</v>
      </c>
      <c r="U12" s="58">
        <v>335.8</v>
      </c>
      <c r="V12" s="58">
        <v>29.28</v>
      </c>
      <c r="W12" s="58">
        <v>8.2100000000000009</v>
      </c>
      <c r="X12" s="46">
        <f t="shared" si="0"/>
        <v>1055.18</v>
      </c>
      <c r="Y12" s="10"/>
      <c r="Z12" s="10"/>
      <c r="AA12" s="51">
        <v>43709</v>
      </c>
      <c r="AB12" s="52">
        <v>946.75000000000011</v>
      </c>
      <c r="AC12" s="52">
        <v>1</v>
      </c>
      <c r="AD12" s="52">
        <v>0</v>
      </c>
      <c r="AE12" s="10"/>
      <c r="AF12" s="10"/>
      <c r="AH12"/>
      <c r="AI12"/>
      <c r="AJ12"/>
    </row>
    <row r="13" spans="1:36">
      <c r="K13" s="44">
        <v>43709</v>
      </c>
      <c r="L13" s="58">
        <v>17.21</v>
      </c>
      <c r="M13" s="58">
        <v>24.2</v>
      </c>
      <c r="N13" s="58">
        <v>139.61000000000001</v>
      </c>
      <c r="O13" s="58">
        <v>7.81</v>
      </c>
      <c r="P13" s="58">
        <v>102.99</v>
      </c>
      <c r="Q13" s="58">
        <v>138.5</v>
      </c>
      <c r="R13" s="58">
        <v>29.92</v>
      </c>
      <c r="S13" s="58">
        <v>181.97</v>
      </c>
      <c r="T13" s="58">
        <v>102.23</v>
      </c>
      <c r="U13" s="58">
        <v>170.08</v>
      </c>
      <c r="V13" s="58">
        <v>32.229999999999997</v>
      </c>
      <c r="W13" s="58">
        <v>0</v>
      </c>
      <c r="X13" s="46">
        <f t="shared" si="0"/>
        <v>946.75000000000011</v>
      </c>
      <c r="Y13" s="10"/>
      <c r="Z13" s="10"/>
      <c r="AA13" s="51">
        <v>43739</v>
      </c>
      <c r="AB13" s="52">
        <v>1657.84</v>
      </c>
      <c r="AC13" s="52">
        <v>1</v>
      </c>
      <c r="AD13" s="52">
        <v>0</v>
      </c>
      <c r="AE13" s="10"/>
      <c r="AF13" s="10"/>
      <c r="AH13"/>
      <c r="AI13"/>
      <c r="AJ13"/>
    </row>
    <row r="14" spans="1:36">
      <c r="K14" s="44">
        <v>43739</v>
      </c>
      <c r="L14" s="58">
        <v>391.24</v>
      </c>
      <c r="M14" s="58">
        <v>304.45</v>
      </c>
      <c r="N14" s="58">
        <v>136.81</v>
      </c>
      <c r="O14" s="58">
        <v>140.81</v>
      </c>
      <c r="P14" s="58">
        <v>131.01</v>
      </c>
      <c r="Q14" s="58">
        <v>64.349999999999994</v>
      </c>
      <c r="R14" s="58">
        <v>21.46</v>
      </c>
      <c r="S14" s="58">
        <v>79.290000000000006</v>
      </c>
      <c r="T14" s="58">
        <v>161.08000000000001</v>
      </c>
      <c r="U14" s="58">
        <v>197.49</v>
      </c>
      <c r="V14" s="58">
        <v>22.89</v>
      </c>
      <c r="W14" s="58">
        <v>6.96</v>
      </c>
      <c r="X14" s="46">
        <f t="shared" si="0"/>
        <v>1657.84</v>
      </c>
      <c r="AA14" s="51">
        <v>43770</v>
      </c>
      <c r="AB14" s="52">
        <v>1339.18</v>
      </c>
      <c r="AC14" s="52">
        <v>0</v>
      </c>
      <c r="AD14" s="52">
        <v>0</v>
      </c>
      <c r="AH14"/>
      <c r="AI14"/>
      <c r="AJ14"/>
    </row>
    <row r="15" spans="1:36">
      <c r="K15" s="44">
        <v>43770</v>
      </c>
      <c r="L15" s="58">
        <v>319.52999999999997</v>
      </c>
      <c r="M15" s="58">
        <v>74.92</v>
      </c>
      <c r="N15" s="58">
        <v>117.84</v>
      </c>
      <c r="O15" s="58">
        <v>12.38</v>
      </c>
      <c r="P15" s="58">
        <v>103.93</v>
      </c>
      <c r="Q15" s="58">
        <v>88.09</v>
      </c>
      <c r="R15" s="58">
        <v>147.76</v>
      </c>
      <c r="S15" s="58">
        <v>164.8</v>
      </c>
      <c r="T15" s="58">
        <v>292.85000000000002</v>
      </c>
      <c r="U15" s="58">
        <v>14.14</v>
      </c>
      <c r="V15" s="58">
        <v>2.94</v>
      </c>
      <c r="W15" s="58">
        <v>0</v>
      </c>
      <c r="X15" s="46">
        <f t="shared" si="0"/>
        <v>1339.18</v>
      </c>
      <c r="AH15"/>
      <c r="AI15"/>
      <c r="AJ15"/>
    </row>
    <row r="16" spans="1:36">
      <c r="K16"/>
      <c r="L16"/>
      <c r="M16"/>
      <c r="N16"/>
      <c r="O16"/>
      <c r="P16"/>
      <c r="Q16"/>
      <c r="R16"/>
      <c r="S16"/>
      <c r="T16"/>
      <c r="U16"/>
      <c r="V16"/>
      <c r="W16"/>
      <c r="X16"/>
      <c r="AH16"/>
      <c r="AI16"/>
      <c r="AJ16"/>
    </row>
    <row r="17" spans="11:36">
      <c r="K17"/>
      <c r="L17"/>
      <c r="M17"/>
      <c r="N17"/>
      <c r="O17"/>
      <c r="P17"/>
      <c r="Q17"/>
      <c r="R17"/>
      <c r="S17"/>
      <c r="T17"/>
      <c r="U17"/>
      <c r="V17"/>
      <c r="W17"/>
      <c r="X17"/>
      <c r="AH17"/>
      <c r="AI17"/>
      <c r="AJ17"/>
    </row>
    <row r="18" spans="11:36">
      <c r="K18"/>
      <c r="L18"/>
      <c r="M18"/>
      <c r="N18"/>
      <c r="O18"/>
      <c r="P18"/>
      <c r="Q18"/>
      <c r="R18"/>
      <c r="S18"/>
      <c r="T18"/>
      <c r="U18"/>
      <c r="V18"/>
      <c r="W18"/>
      <c r="X18"/>
      <c r="AH18"/>
      <c r="AI18"/>
      <c r="AJ18"/>
    </row>
    <row r="19" spans="11:36">
      <c r="K19"/>
      <c r="L19"/>
      <c r="M19"/>
      <c r="N19"/>
      <c r="O19"/>
      <c r="P19"/>
      <c r="Q19"/>
      <c r="R19"/>
      <c r="S19"/>
      <c r="T19"/>
      <c r="U19"/>
      <c r="V19"/>
      <c r="W19"/>
      <c r="X19"/>
    </row>
    <row r="20" spans="11:36">
      <c r="K20"/>
      <c r="L20"/>
      <c r="M20"/>
      <c r="N20"/>
      <c r="O20"/>
      <c r="P20"/>
      <c r="Q20"/>
      <c r="R20"/>
      <c r="S20"/>
      <c r="T20"/>
      <c r="U20"/>
      <c r="V20"/>
      <c r="W20"/>
      <c r="X20"/>
    </row>
    <row r="21" spans="11:36">
      <c r="K21"/>
      <c r="L21"/>
      <c r="M21"/>
      <c r="N21"/>
      <c r="O21"/>
      <c r="P21"/>
      <c r="Q21"/>
      <c r="R21"/>
      <c r="S21"/>
      <c r="T21"/>
      <c r="U21"/>
      <c r="V21"/>
      <c r="W21"/>
      <c r="X21"/>
    </row>
    <row r="22" spans="11:36">
      <c r="K22"/>
      <c r="L22"/>
      <c r="M22"/>
      <c r="N22"/>
      <c r="O22"/>
      <c r="P22"/>
      <c r="Q22"/>
      <c r="R22"/>
      <c r="S22"/>
      <c r="T22"/>
      <c r="U22"/>
      <c r="V22"/>
      <c r="W22"/>
      <c r="X22"/>
    </row>
    <row r="23" spans="11:36">
      <c r="K23"/>
      <c r="L23"/>
      <c r="M23"/>
      <c r="N23"/>
      <c r="O23"/>
      <c r="P23"/>
      <c r="Q23"/>
      <c r="R23"/>
      <c r="S23"/>
      <c r="T23"/>
      <c r="U23"/>
      <c r="V23"/>
      <c r="W23"/>
      <c r="X23"/>
    </row>
    <row r="24" spans="11:36">
      <c r="K24"/>
      <c r="L24"/>
      <c r="M24"/>
      <c r="N24"/>
      <c r="O24"/>
      <c r="P24"/>
      <c r="Q24"/>
      <c r="R24"/>
      <c r="S24"/>
      <c r="T24"/>
      <c r="U24"/>
      <c r="V24"/>
      <c r="W24"/>
      <c r="X24"/>
    </row>
    <row r="25" spans="11:36">
      <c r="K25"/>
      <c r="L25"/>
      <c r="M25"/>
      <c r="N25"/>
      <c r="O25"/>
      <c r="P25"/>
      <c r="Q25"/>
      <c r="R25"/>
      <c r="S25"/>
      <c r="T25"/>
      <c r="U25"/>
      <c r="V25"/>
      <c r="W25"/>
      <c r="X25"/>
      <c r="Y25"/>
      <c r="Z25"/>
    </row>
    <row r="26" spans="11:36">
      <c r="K26"/>
      <c r="L26"/>
      <c r="M26"/>
      <c r="N26"/>
      <c r="O26"/>
      <c r="P26"/>
      <c r="Q26"/>
      <c r="R26"/>
      <c r="S26"/>
      <c r="T26"/>
      <c r="U26"/>
      <c r="V26"/>
      <c r="W26"/>
      <c r="X26"/>
      <c r="Y26"/>
      <c r="Z26"/>
    </row>
    <row r="27" spans="11:36">
      <c r="K27"/>
      <c r="L27"/>
      <c r="M27"/>
      <c r="N27"/>
      <c r="O27"/>
      <c r="P27"/>
      <c r="Q27"/>
      <c r="R27"/>
      <c r="S27"/>
      <c r="T27"/>
      <c r="U27"/>
      <c r="V27"/>
      <c r="W27"/>
      <c r="X27"/>
      <c r="Y27"/>
      <c r="Z27"/>
    </row>
    <row r="28" spans="11:36">
      <c r="K28"/>
      <c r="L28"/>
      <c r="M28"/>
      <c r="N28"/>
      <c r="O28"/>
      <c r="P28"/>
      <c r="Q28"/>
      <c r="R28"/>
      <c r="S28"/>
      <c r="T28"/>
      <c r="U28"/>
      <c r="V28"/>
      <c r="W28"/>
      <c r="X28"/>
      <c r="Y28"/>
      <c r="Z28"/>
    </row>
    <row r="29" spans="11:36">
      <c r="K29"/>
      <c r="L29"/>
      <c r="M29"/>
      <c r="N29"/>
      <c r="O29"/>
      <c r="P29"/>
      <c r="Q29"/>
      <c r="R29"/>
      <c r="S29"/>
      <c r="T29"/>
      <c r="U29"/>
      <c r="V29"/>
      <c r="W29"/>
      <c r="X29"/>
      <c r="Y29"/>
      <c r="Z29"/>
    </row>
    <row r="30" spans="11:36">
      <c r="K30"/>
      <c r="L30"/>
      <c r="M30"/>
      <c r="N30"/>
      <c r="O30"/>
      <c r="P30"/>
      <c r="Q30"/>
      <c r="R30"/>
      <c r="S30"/>
      <c r="T30"/>
      <c r="U30"/>
      <c r="V30"/>
      <c r="W30"/>
      <c r="X30"/>
      <c r="Y30"/>
      <c r="Z30"/>
    </row>
    <row r="31" spans="11:36">
      <c r="K31"/>
      <c r="L31"/>
      <c r="M31"/>
      <c r="N31"/>
      <c r="O31"/>
      <c r="P31"/>
      <c r="Q31"/>
      <c r="R31"/>
      <c r="S31"/>
      <c r="T31"/>
      <c r="U31"/>
      <c r="V31"/>
      <c r="W31"/>
      <c r="X31"/>
      <c r="Y31"/>
      <c r="Z31"/>
    </row>
    <row r="32" spans="11:36">
      <c r="K32" s="7"/>
      <c r="L32" s="10"/>
      <c r="M32" s="10"/>
      <c r="N32" s="10"/>
      <c r="O32" s="10"/>
      <c r="P32" s="10"/>
      <c r="Q32" s="10"/>
      <c r="R32" s="10"/>
      <c r="S32" s="10"/>
      <c r="T32" s="10"/>
      <c r="U32" s="10"/>
      <c r="V32" s="10"/>
      <c r="W32" s="10"/>
      <c r="Y32"/>
      <c r="Z32"/>
    </row>
    <row r="33" spans="25:26">
      <c r="Y33"/>
      <c r="Z33"/>
    </row>
    <row r="34" spans="25:26">
      <c r="Y34"/>
      <c r="Z34"/>
    </row>
    <row r="35" spans="25:26">
      <c r="Y35"/>
      <c r="Z35"/>
    </row>
    <row r="36" spans="25:26">
      <c r="Y36"/>
      <c r="Z3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DCBA9-B274-894A-9F25-A97C2D84049C}">
  <dimension ref="A1:Z76"/>
  <sheetViews>
    <sheetView topLeftCell="I1" workbookViewId="0">
      <selection activeCell="S36" sqref="S36"/>
    </sheetView>
  </sheetViews>
  <sheetFormatPr baseColWidth="10" defaultRowHeight="16"/>
  <cols>
    <col min="1" max="1" width="10.83203125" style="6"/>
    <col min="2" max="2" width="15.33203125" style="6" customWidth="1"/>
    <col min="3" max="3" width="16.83203125" style="6" customWidth="1"/>
    <col min="4" max="4" width="12.6640625" style="6" customWidth="1"/>
    <col min="5" max="5" width="18.1640625" style="6" customWidth="1"/>
    <col min="6" max="6" width="21.33203125" style="6" customWidth="1"/>
    <col min="7" max="7" width="79" style="6" customWidth="1"/>
    <col min="8" max="8" width="10.83203125" style="16"/>
    <col min="9" max="9" width="20.6640625" style="6" customWidth="1"/>
    <col min="10" max="10" width="20.5" style="6" customWidth="1"/>
    <col min="11" max="18" width="10.83203125" style="6"/>
    <col min="19" max="19" width="22.6640625" style="6" customWidth="1"/>
    <col min="20" max="20" width="27.83203125" style="6" customWidth="1"/>
    <col min="21" max="21" width="32.1640625" style="6" customWidth="1"/>
    <col min="22" max="22" width="10.83203125" style="6"/>
    <col min="23" max="23" width="10.83203125" style="16"/>
    <col min="24" max="24" width="36" style="6" bestFit="1" customWidth="1"/>
    <col min="25" max="25" width="15.5" style="6" bestFit="1" customWidth="1"/>
    <col min="26" max="16384" width="10.83203125" style="6"/>
  </cols>
  <sheetData>
    <row r="1" spans="1:26" ht="20" customHeight="1">
      <c r="A1" s="115" t="s">
        <v>0</v>
      </c>
      <c r="B1" s="115" t="s">
        <v>518</v>
      </c>
      <c r="C1" s="115" t="s">
        <v>536</v>
      </c>
      <c r="D1" s="115" t="s">
        <v>540</v>
      </c>
      <c r="E1" s="115" t="s">
        <v>537</v>
      </c>
      <c r="F1" s="115" t="s">
        <v>535</v>
      </c>
      <c r="G1" s="115" t="s">
        <v>520</v>
      </c>
      <c r="H1" s="114" t="s">
        <v>525</v>
      </c>
      <c r="R1" s="6" t="s">
        <v>1294</v>
      </c>
      <c r="X1" s="11" t="s">
        <v>46</v>
      </c>
      <c r="Y1" s="11" t="s">
        <v>22</v>
      </c>
    </row>
    <row r="2" spans="1:26">
      <c r="A2" s="112">
        <v>43524</v>
      </c>
      <c r="B2" s="58" t="s">
        <v>447</v>
      </c>
      <c r="C2" s="58" t="s">
        <v>3</v>
      </c>
      <c r="D2" s="58" t="s">
        <v>4</v>
      </c>
      <c r="E2" s="58" t="s">
        <v>5</v>
      </c>
      <c r="F2" s="58" t="s">
        <v>47</v>
      </c>
      <c r="G2" s="113" t="s">
        <v>448</v>
      </c>
      <c r="H2" s="6"/>
      <c r="I2" s="38" t="s">
        <v>1</v>
      </c>
      <c r="J2" s="38" t="s">
        <v>9</v>
      </c>
      <c r="K2" s="90">
        <v>43435</v>
      </c>
      <c r="L2" s="90">
        <v>43466</v>
      </c>
      <c r="M2" s="90">
        <v>43497</v>
      </c>
      <c r="N2" s="90">
        <v>43525</v>
      </c>
      <c r="O2" s="90">
        <v>43556</v>
      </c>
      <c r="P2" s="90">
        <v>43586</v>
      </c>
      <c r="R2" s="49" t="s">
        <v>529</v>
      </c>
      <c r="S2" s="49" t="s">
        <v>531</v>
      </c>
      <c r="T2" s="49" t="s">
        <v>532</v>
      </c>
      <c r="U2" s="49" t="s">
        <v>533</v>
      </c>
      <c r="X2" s="11" t="s">
        <v>10</v>
      </c>
      <c r="Y2" s="6" t="s">
        <v>5</v>
      </c>
      <c r="Z2" s="6" t="s">
        <v>11</v>
      </c>
    </row>
    <row r="3" spans="1:26">
      <c r="A3" s="112">
        <v>43524</v>
      </c>
      <c r="B3" s="58" t="s">
        <v>449</v>
      </c>
      <c r="C3" s="58" t="s">
        <v>3</v>
      </c>
      <c r="D3" s="58" t="s">
        <v>4</v>
      </c>
      <c r="E3" s="58" t="s">
        <v>5</v>
      </c>
      <c r="F3" s="58" t="s">
        <v>47</v>
      </c>
      <c r="G3" s="113" t="s">
        <v>450</v>
      </c>
      <c r="H3" s="6"/>
      <c r="I3" s="58">
        <v>699089</v>
      </c>
      <c r="J3" s="58">
        <v>1</v>
      </c>
      <c r="K3" s="58">
        <v>413.90600000000001</v>
      </c>
      <c r="L3" s="58">
        <v>518.11500000000001</v>
      </c>
      <c r="M3" s="58">
        <v>210.339</v>
      </c>
      <c r="N3" s="58">
        <v>143.55199999999999</v>
      </c>
      <c r="O3" s="58">
        <v>207.57499999999999</v>
      </c>
      <c r="P3" s="58">
        <v>0.5242</v>
      </c>
      <c r="R3" s="91">
        <v>43435</v>
      </c>
      <c r="S3" s="58">
        <v>772.81400000000008</v>
      </c>
      <c r="T3" s="58">
        <v>11</v>
      </c>
      <c r="U3" s="58"/>
      <c r="X3" s="13" t="s">
        <v>12</v>
      </c>
      <c r="Y3" s="14">
        <v>11</v>
      </c>
      <c r="Z3" s="14">
        <v>11</v>
      </c>
    </row>
    <row r="4" spans="1:26">
      <c r="A4" s="112">
        <v>43522</v>
      </c>
      <c r="B4" s="58" t="s">
        <v>451</v>
      </c>
      <c r="C4" s="58" t="s">
        <v>3</v>
      </c>
      <c r="D4" s="58" t="s">
        <v>4</v>
      </c>
      <c r="E4" s="58" t="s">
        <v>5</v>
      </c>
      <c r="F4" s="58" t="s">
        <v>47</v>
      </c>
      <c r="G4" s="113" t="s">
        <v>452</v>
      </c>
      <c r="H4" s="6"/>
      <c r="I4" s="58">
        <v>698790</v>
      </c>
      <c r="J4" s="58">
        <v>6</v>
      </c>
      <c r="K4" s="58"/>
      <c r="L4" s="58"/>
      <c r="M4" s="58">
        <v>111.358</v>
      </c>
      <c r="N4" s="58">
        <v>209.21</v>
      </c>
      <c r="O4" s="58">
        <v>60.247</v>
      </c>
      <c r="P4" s="58"/>
      <c r="R4" s="91">
        <v>43466</v>
      </c>
      <c r="S4" s="58">
        <v>1027.5170000000001</v>
      </c>
      <c r="T4" s="58">
        <v>14</v>
      </c>
      <c r="U4" s="58"/>
      <c r="X4" s="15" t="s">
        <v>13</v>
      </c>
      <c r="Y4" s="14">
        <v>11</v>
      </c>
      <c r="Z4" s="14">
        <v>11</v>
      </c>
    </row>
    <row r="5" spans="1:26">
      <c r="A5" s="112">
        <v>43522</v>
      </c>
      <c r="B5" s="58" t="s">
        <v>451</v>
      </c>
      <c r="C5" s="58" t="s">
        <v>3</v>
      </c>
      <c r="D5" s="58" t="s">
        <v>4</v>
      </c>
      <c r="E5" s="58" t="s">
        <v>5</v>
      </c>
      <c r="F5" s="58" t="s">
        <v>47</v>
      </c>
      <c r="G5" s="113" t="s">
        <v>453</v>
      </c>
      <c r="H5" s="6"/>
      <c r="I5" s="58">
        <v>698735</v>
      </c>
      <c r="J5" s="58">
        <v>14</v>
      </c>
      <c r="K5" s="58">
        <v>358.90800000000002</v>
      </c>
      <c r="L5" s="58">
        <v>284.565</v>
      </c>
      <c r="M5" s="58">
        <v>162.96199999999999</v>
      </c>
      <c r="N5" s="58">
        <v>3.3809999999999998</v>
      </c>
      <c r="O5" s="58">
        <v>52.018999999999998</v>
      </c>
      <c r="P5" s="58"/>
      <c r="R5" s="91">
        <v>43497</v>
      </c>
      <c r="S5" s="58">
        <v>915.904</v>
      </c>
      <c r="T5" s="58">
        <v>50</v>
      </c>
      <c r="U5" s="58"/>
      <c r="X5" s="13" t="s">
        <v>14</v>
      </c>
      <c r="Y5" s="14">
        <v>64</v>
      </c>
      <c r="Z5" s="14">
        <v>64</v>
      </c>
    </row>
    <row r="6" spans="1:26">
      <c r="A6" s="112">
        <v>43522</v>
      </c>
      <c r="B6" s="58" t="s">
        <v>451</v>
      </c>
      <c r="C6" s="58" t="s">
        <v>3</v>
      </c>
      <c r="D6" s="58" t="s">
        <v>4</v>
      </c>
      <c r="E6" s="58" t="s">
        <v>5</v>
      </c>
      <c r="F6" s="58" t="s">
        <v>47</v>
      </c>
      <c r="G6" s="113" t="s">
        <v>454</v>
      </c>
      <c r="H6" s="6"/>
      <c r="I6" s="58">
        <v>699040</v>
      </c>
      <c r="J6" s="58">
        <v>21</v>
      </c>
      <c r="K6" s="58"/>
      <c r="L6" s="58"/>
      <c r="M6" s="58">
        <v>143.393</v>
      </c>
      <c r="N6" s="58">
        <v>92.003</v>
      </c>
      <c r="O6" s="58">
        <v>70.986000000000004</v>
      </c>
      <c r="P6" s="58"/>
      <c r="R6" s="91">
        <v>43525</v>
      </c>
      <c r="S6" s="58">
        <v>725.20899999999995</v>
      </c>
      <c r="T6" s="58">
        <v>0</v>
      </c>
      <c r="U6" s="58"/>
      <c r="X6" s="15" t="s">
        <v>119</v>
      </c>
      <c r="Y6" s="14">
        <v>14</v>
      </c>
      <c r="Z6" s="14">
        <v>14</v>
      </c>
    </row>
    <row r="7" spans="1:26">
      <c r="A7" s="112">
        <v>43522</v>
      </c>
      <c r="B7" s="58" t="s">
        <v>451</v>
      </c>
      <c r="C7" s="58" t="s">
        <v>3</v>
      </c>
      <c r="D7" s="58" t="s">
        <v>4</v>
      </c>
      <c r="E7" s="58" t="s">
        <v>5</v>
      </c>
      <c r="F7" s="58" t="s">
        <v>47</v>
      </c>
      <c r="G7" s="113" t="s">
        <v>454</v>
      </c>
      <c r="H7" s="6"/>
      <c r="I7" s="58">
        <v>698704</v>
      </c>
      <c r="J7" s="58">
        <v>6</v>
      </c>
      <c r="K7" s="58"/>
      <c r="L7" s="58">
        <v>30.411999999999999</v>
      </c>
      <c r="M7" s="58">
        <v>132.41999999999999</v>
      </c>
      <c r="N7" s="58">
        <v>38.738999999999997</v>
      </c>
      <c r="O7" s="58">
        <v>26.972999999999999</v>
      </c>
      <c r="P7" s="58"/>
      <c r="R7" s="91">
        <v>43556</v>
      </c>
      <c r="S7" s="58">
        <v>532.28899999999999</v>
      </c>
      <c r="T7" s="58">
        <v>0</v>
      </c>
      <c r="U7" s="58"/>
      <c r="X7" s="15" t="s">
        <v>48</v>
      </c>
      <c r="Y7" s="14">
        <v>50</v>
      </c>
      <c r="Z7" s="14">
        <v>50</v>
      </c>
    </row>
    <row r="8" spans="1:26">
      <c r="A8" s="112">
        <v>43521</v>
      </c>
      <c r="B8" s="58" t="s">
        <v>449</v>
      </c>
      <c r="C8" s="58" t="s">
        <v>3</v>
      </c>
      <c r="D8" s="58" t="s">
        <v>4</v>
      </c>
      <c r="E8" s="58" t="s">
        <v>5</v>
      </c>
      <c r="F8" s="58" t="s">
        <v>47</v>
      </c>
      <c r="G8" s="113" t="s">
        <v>448</v>
      </c>
      <c r="H8" s="6"/>
      <c r="I8" s="58">
        <v>699035</v>
      </c>
      <c r="J8" s="58">
        <v>7</v>
      </c>
      <c r="K8" s="58"/>
      <c r="L8" s="58">
        <v>194.42500000000001</v>
      </c>
      <c r="M8" s="58">
        <v>155.43199999999999</v>
      </c>
      <c r="N8" s="58">
        <v>182.839</v>
      </c>
      <c r="O8" s="58"/>
      <c r="P8" s="58"/>
      <c r="R8" s="91">
        <v>43586</v>
      </c>
      <c r="S8" s="58">
        <v>0.5242</v>
      </c>
      <c r="T8" s="58">
        <v>0</v>
      </c>
      <c r="U8" s="58"/>
      <c r="X8" s="13" t="s">
        <v>11</v>
      </c>
      <c r="Y8" s="14">
        <v>75</v>
      </c>
      <c r="Z8" s="14">
        <v>75</v>
      </c>
    </row>
    <row r="9" spans="1:26">
      <c r="A9" s="112">
        <v>43521</v>
      </c>
      <c r="B9" s="58" t="s">
        <v>449</v>
      </c>
      <c r="C9" s="58" t="s">
        <v>3</v>
      </c>
      <c r="D9" s="58" t="s">
        <v>4</v>
      </c>
      <c r="E9" s="58" t="s">
        <v>5</v>
      </c>
      <c r="F9" s="58" t="s">
        <v>47</v>
      </c>
      <c r="G9" s="113" t="s">
        <v>448</v>
      </c>
      <c r="H9" s="6"/>
      <c r="I9" s="58">
        <v>700664</v>
      </c>
      <c r="J9" s="58">
        <v>0</v>
      </c>
      <c r="K9" s="58"/>
      <c r="L9" s="58"/>
      <c r="M9" s="58"/>
      <c r="N9" s="58">
        <v>52.933</v>
      </c>
      <c r="O9" s="58">
        <v>14.090999999999999</v>
      </c>
      <c r="P9" s="58"/>
    </row>
    <row r="10" spans="1:26">
      <c r="A10" s="112">
        <v>43521</v>
      </c>
      <c r="B10" s="58" t="s">
        <v>451</v>
      </c>
      <c r="C10" s="58" t="s">
        <v>3</v>
      </c>
      <c r="D10" s="58" t="s">
        <v>4</v>
      </c>
      <c r="E10" s="58" t="s">
        <v>5</v>
      </c>
      <c r="F10" s="58" t="s">
        <v>47</v>
      </c>
      <c r="G10" s="113" t="s">
        <v>455</v>
      </c>
      <c r="H10" s="6"/>
      <c r="I10" s="58">
        <v>699037</v>
      </c>
      <c r="J10" s="58">
        <v>20</v>
      </c>
      <c r="K10" s="58"/>
      <c r="L10" s="58"/>
      <c r="M10" s="58"/>
      <c r="N10" s="58">
        <v>2.552</v>
      </c>
      <c r="O10" s="58">
        <v>100.398</v>
      </c>
      <c r="P10" s="58"/>
    </row>
    <row r="11" spans="1:26">
      <c r="A11" s="112">
        <v>43517</v>
      </c>
      <c r="B11" s="58" t="s">
        <v>456</v>
      </c>
      <c r="C11" s="58" t="s">
        <v>3</v>
      </c>
      <c r="D11" s="58" t="s">
        <v>4</v>
      </c>
      <c r="E11" s="58" t="s">
        <v>5</v>
      </c>
      <c r="F11" s="58" t="s">
        <v>47</v>
      </c>
      <c r="G11" s="113" t="s">
        <v>455</v>
      </c>
      <c r="H11" s="6"/>
      <c r="I11" s="38"/>
      <c r="J11" s="46" t="s">
        <v>133</v>
      </c>
      <c r="K11" s="46">
        <f>SUM(K3:K10)</f>
        <v>772.81400000000008</v>
      </c>
      <c r="L11" s="46">
        <f t="shared" ref="L11:P11" si="0">SUM(L3:L10)</f>
        <v>1027.5170000000001</v>
      </c>
      <c r="M11" s="46">
        <f t="shared" si="0"/>
        <v>915.904</v>
      </c>
      <c r="N11" s="46">
        <f t="shared" si="0"/>
        <v>725.20899999999995</v>
      </c>
      <c r="O11" s="46">
        <f t="shared" si="0"/>
        <v>532.28899999999999</v>
      </c>
      <c r="P11" s="46">
        <f t="shared" si="0"/>
        <v>0.5242</v>
      </c>
    </row>
    <row r="12" spans="1:26">
      <c r="A12" s="112">
        <v>43517</v>
      </c>
      <c r="B12" s="58" t="s">
        <v>456</v>
      </c>
      <c r="C12" s="58" t="s">
        <v>3</v>
      </c>
      <c r="D12" s="58" t="s">
        <v>4</v>
      </c>
      <c r="E12" s="58" t="s">
        <v>5</v>
      </c>
      <c r="F12" s="58" t="s">
        <v>47</v>
      </c>
      <c r="G12" s="113" t="s">
        <v>457</v>
      </c>
      <c r="H12" s="6"/>
    </row>
    <row r="13" spans="1:26">
      <c r="A13" s="112">
        <v>43517</v>
      </c>
      <c r="B13" s="58" t="s">
        <v>456</v>
      </c>
      <c r="C13" s="58" t="s">
        <v>3</v>
      </c>
      <c r="D13" s="58" t="s">
        <v>4</v>
      </c>
      <c r="E13" s="58" t="s">
        <v>5</v>
      </c>
      <c r="F13" s="58" t="s">
        <v>47</v>
      </c>
      <c r="G13" s="113" t="s">
        <v>458</v>
      </c>
      <c r="H13" s="6"/>
    </row>
    <row r="14" spans="1:26">
      <c r="A14" s="112">
        <v>43517</v>
      </c>
      <c r="B14" s="58" t="s">
        <v>456</v>
      </c>
      <c r="C14" s="58" t="s">
        <v>3</v>
      </c>
      <c r="D14" s="58" t="s">
        <v>4</v>
      </c>
      <c r="E14" s="58" t="s">
        <v>5</v>
      </c>
      <c r="F14" s="58" t="s">
        <v>47</v>
      </c>
      <c r="G14" s="113" t="s">
        <v>458</v>
      </c>
      <c r="H14" s="6"/>
    </row>
    <row r="15" spans="1:26">
      <c r="A15" s="112">
        <v>43517</v>
      </c>
      <c r="B15" s="58" t="s">
        <v>456</v>
      </c>
      <c r="C15" s="58" t="s">
        <v>3</v>
      </c>
      <c r="D15" s="58" t="s">
        <v>4</v>
      </c>
      <c r="E15" s="58" t="s">
        <v>5</v>
      </c>
      <c r="F15" s="58" t="s">
        <v>47</v>
      </c>
      <c r="G15" s="113" t="s">
        <v>458</v>
      </c>
      <c r="H15" s="6"/>
    </row>
    <row r="16" spans="1:26">
      <c r="A16" s="112">
        <v>43517</v>
      </c>
      <c r="B16" s="58" t="s">
        <v>456</v>
      </c>
      <c r="C16" s="58" t="s">
        <v>3</v>
      </c>
      <c r="D16" s="58" t="s">
        <v>4</v>
      </c>
      <c r="E16" s="58" t="s">
        <v>5</v>
      </c>
      <c r="F16" s="58" t="s">
        <v>47</v>
      </c>
      <c r="G16" s="113" t="s">
        <v>457</v>
      </c>
      <c r="H16" s="6"/>
    </row>
    <row r="17" spans="1:12">
      <c r="A17" s="112">
        <v>43517</v>
      </c>
      <c r="B17" s="58" t="s">
        <v>456</v>
      </c>
      <c r="C17" s="58" t="s">
        <v>3</v>
      </c>
      <c r="D17" s="58" t="s">
        <v>4</v>
      </c>
      <c r="E17" s="58" t="s">
        <v>5</v>
      </c>
      <c r="F17" s="58" t="s">
        <v>47</v>
      </c>
      <c r="G17" s="113" t="s">
        <v>453</v>
      </c>
      <c r="H17" s="6"/>
    </row>
    <row r="18" spans="1:12">
      <c r="A18" s="112">
        <v>43516</v>
      </c>
      <c r="B18" s="58" t="s">
        <v>459</v>
      </c>
      <c r="C18" s="58" t="s">
        <v>3</v>
      </c>
      <c r="D18" s="58" t="s">
        <v>4</v>
      </c>
      <c r="E18" s="58" t="s">
        <v>5</v>
      </c>
      <c r="F18" s="58" t="s">
        <v>47</v>
      </c>
      <c r="G18" s="113" t="s">
        <v>453</v>
      </c>
      <c r="H18" s="6"/>
    </row>
    <row r="19" spans="1:12">
      <c r="A19" s="112">
        <v>43515</v>
      </c>
      <c r="B19" s="58" t="s">
        <v>456</v>
      </c>
      <c r="C19" s="58" t="s">
        <v>3</v>
      </c>
      <c r="D19" s="58" t="s">
        <v>4</v>
      </c>
      <c r="E19" s="58" t="s">
        <v>5</v>
      </c>
      <c r="F19" s="58" t="s">
        <v>47</v>
      </c>
      <c r="G19" s="113" t="s">
        <v>460</v>
      </c>
      <c r="H19" s="6"/>
    </row>
    <row r="20" spans="1:12">
      <c r="A20" s="112">
        <v>43515</v>
      </c>
      <c r="B20" s="58" t="s">
        <v>461</v>
      </c>
      <c r="C20" s="58" t="s">
        <v>3</v>
      </c>
      <c r="D20" s="58" t="s">
        <v>4</v>
      </c>
      <c r="E20" s="58" t="s">
        <v>5</v>
      </c>
      <c r="F20" s="58" t="s">
        <v>47</v>
      </c>
      <c r="G20" s="113" t="s">
        <v>460</v>
      </c>
      <c r="H20" s="6"/>
    </row>
    <row r="21" spans="1:12">
      <c r="A21" s="112">
        <v>43515</v>
      </c>
      <c r="B21" s="58" t="s">
        <v>459</v>
      </c>
      <c r="C21" s="58" t="s">
        <v>3</v>
      </c>
      <c r="D21" s="58" t="s">
        <v>4</v>
      </c>
      <c r="E21" s="58" t="s">
        <v>5</v>
      </c>
      <c r="F21" s="58" t="s">
        <v>47</v>
      </c>
      <c r="G21" s="113" t="s">
        <v>458</v>
      </c>
      <c r="H21" s="6"/>
    </row>
    <row r="22" spans="1:12">
      <c r="A22" s="112">
        <v>43515</v>
      </c>
      <c r="B22" s="58" t="s">
        <v>456</v>
      </c>
      <c r="C22" s="58" t="s">
        <v>3</v>
      </c>
      <c r="D22" s="58" t="s">
        <v>4</v>
      </c>
      <c r="E22" s="58" t="s">
        <v>5</v>
      </c>
      <c r="F22" s="58" t="s">
        <v>47</v>
      </c>
      <c r="G22" s="113" t="s">
        <v>460</v>
      </c>
      <c r="H22" s="6"/>
    </row>
    <row r="23" spans="1:12">
      <c r="A23" s="112">
        <v>43515</v>
      </c>
      <c r="B23" s="58" t="s">
        <v>456</v>
      </c>
      <c r="C23" s="58" t="s">
        <v>3</v>
      </c>
      <c r="D23" s="58" t="s">
        <v>4</v>
      </c>
      <c r="E23" s="58" t="s">
        <v>5</v>
      </c>
      <c r="F23" s="58" t="s">
        <v>47</v>
      </c>
      <c r="G23" s="113" t="s">
        <v>457</v>
      </c>
      <c r="H23" s="6"/>
    </row>
    <row r="24" spans="1:12">
      <c r="A24" s="112">
        <v>43515</v>
      </c>
      <c r="B24" s="58" t="s">
        <v>456</v>
      </c>
      <c r="C24" s="58" t="s">
        <v>3</v>
      </c>
      <c r="D24" s="58" t="s">
        <v>4</v>
      </c>
      <c r="E24" s="58" t="s">
        <v>5</v>
      </c>
      <c r="F24" s="58" t="s">
        <v>47</v>
      </c>
      <c r="G24" s="113" t="s">
        <v>453</v>
      </c>
      <c r="H24" s="6"/>
    </row>
    <row r="25" spans="1:12">
      <c r="A25" s="112">
        <v>43515</v>
      </c>
      <c r="B25" s="58" t="s">
        <v>456</v>
      </c>
      <c r="C25" s="58" t="s">
        <v>3</v>
      </c>
      <c r="D25" s="58" t="s">
        <v>4</v>
      </c>
      <c r="E25" s="58" t="s">
        <v>5</v>
      </c>
      <c r="F25" s="58" t="s">
        <v>47</v>
      </c>
      <c r="G25" s="113" t="s">
        <v>457</v>
      </c>
      <c r="H25" s="6"/>
    </row>
    <row r="26" spans="1:12">
      <c r="A26" s="112">
        <v>43515</v>
      </c>
      <c r="B26" s="58" t="s">
        <v>456</v>
      </c>
      <c r="C26" s="58" t="s">
        <v>3</v>
      </c>
      <c r="D26" s="58" t="s">
        <v>4</v>
      </c>
      <c r="E26" s="58" t="s">
        <v>5</v>
      </c>
      <c r="F26" s="58" t="s">
        <v>47</v>
      </c>
      <c r="G26" s="113" t="s">
        <v>453</v>
      </c>
      <c r="H26" s="6"/>
    </row>
    <row r="27" spans="1:12">
      <c r="A27" s="112">
        <v>43515</v>
      </c>
      <c r="B27" s="58" t="s">
        <v>456</v>
      </c>
      <c r="C27" s="58" t="s">
        <v>3</v>
      </c>
      <c r="D27" s="58" t="s">
        <v>4</v>
      </c>
      <c r="E27" s="58" t="s">
        <v>5</v>
      </c>
      <c r="F27" s="58" t="s">
        <v>47</v>
      </c>
      <c r="G27" s="113" t="s">
        <v>448</v>
      </c>
      <c r="H27" s="6"/>
    </row>
    <row r="28" spans="1:12">
      <c r="A28" s="112">
        <v>43515</v>
      </c>
      <c r="B28" s="58" t="s">
        <v>456</v>
      </c>
      <c r="C28" s="58" t="s">
        <v>3</v>
      </c>
      <c r="D28" s="58" t="s">
        <v>4</v>
      </c>
      <c r="E28" s="58" t="s">
        <v>5</v>
      </c>
      <c r="F28" s="58" t="s">
        <v>47</v>
      </c>
      <c r="G28" s="113" t="s">
        <v>457</v>
      </c>
      <c r="H28" s="6"/>
    </row>
    <row r="29" spans="1:12">
      <c r="A29" s="112">
        <v>43515</v>
      </c>
      <c r="B29" s="58" t="s">
        <v>456</v>
      </c>
      <c r="C29" s="58" t="s">
        <v>3</v>
      </c>
      <c r="D29" s="58" t="s">
        <v>4</v>
      </c>
      <c r="E29" s="58" t="s">
        <v>5</v>
      </c>
      <c r="F29" s="58" t="s">
        <v>47</v>
      </c>
      <c r="G29" s="113" t="s">
        <v>453</v>
      </c>
      <c r="H29" s="6"/>
      <c r="I29"/>
      <c r="J29"/>
      <c r="K29"/>
      <c r="L29"/>
    </row>
    <row r="30" spans="1:12">
      <c r="A30" s="112">
        <v>43515</v>
      </c>
      <c r="B30" s="58" t="s">
        <v>456</v>
      </c>
      <c r="C30" s="58" t="s">
        <v>3</v>
      </c>
      <c r="D30" s="58" t="s">
        <v>4</v>
      </c>
      <c r="E30" s="58" t="s">
        <v>5</v>
      </c>
      <c r="F30" s="58" t="s">
        <v>47</v>
      </c>
      <c r="G30" s="113" t="s">
        <v>448</v>
      </c>
      <c r="H30" s="6"/>
      <c r="I30"/>
      <c r="J30"/>
      <c r="K30"/>
      <c r="L30"/>
    </row>
    <row r="31" spans="1:12">
      <c r="A31" s="112">
        <v>43515</v>
      </c>
      <c r="B31" s="58" t="s">
        <v>456</v>
      </c>
      <c r="C31" s="58" t="s">
        <v>3</v>
      </c>
      <c r="D31" s="58" t="s">
        <v>4</v>
      </c>
      <c r="E31" s="58" t="s">
        <v>5</v>
      </c>
      <c r="F31" s="58" t="s">
        <v>47</v>
      </c>
      <c r="G31" s="113" t="s">
        <v>457</v>
      </c>
      <c r="H31" s="6"/>
      <c r="I31"/>
      <c r="J31"/>
      <c r="K31"/>
      <c r="L31"/>
    </row>
    <row r="32" spans="1:12">
      <c r="A32" s="112">
        <v>43515</v>
      </c>
      <c r="B32" s="58" t="s">
        <v>456</v>
      </c>
      <c r="C32" s="58" t="s">
        <v>3</v>
      </c>
      <c r="D32" s="58" t="s">
        <v>4</v>
      </c>
      <c r="E32" s="58" t="s">
        <v>5</v>
      </c>
      <c r="F32" s="58" t="s">
        <v>47</v>
      </c>
      <c r="G32" s="113" t="s">
        <v>457</v>
      </c>
      <c r="H32" s="6"/>
      <c r="I32"/>
      <c r="J32"/>
      <c r="K32"/>
      <c r="L32"/>
    </row>
    <row r="33" spans="1:12">
      <c r="A33" s="112">
        <v>43515</v>
      </c>
      <c r="B33" s="58" t="s">
        <v>459</v>
      </c>
      <c r="C33" s="58" t="s">
        <v>3</v>
      </c>
      <c r="D33" s="58" t="s">
        <v>4</v>
      </c>
      <c r="E33" s="58" t="s">
        <v>5</v>
      </c>
      <c r="F33" s="58" t="s">
        <v>47</v>
      </c>
      <c r="G33" s="113" t="s">
        <v>448</v>
      </c>
      <c r="H33" s="6"/>
      <c r="I33"/>
      <c r="J33"/>
      <c r="K33"/>
      <c r="L33"/>
    </row>
    <row r="34" spans="1:12">
      <c r="A34" s="112">
        <v>43514</v>
      </c>
      <c r="B34" s="58" t="s">
        <v>456</v>
      </c>
      <c r="C34" s="58" t="s">
        <v>3</v>
      </c>
      <c r="D34" s="58" t="s">
        <v>4</v>
      </c>
      <c r="E34" s="58" t="s">
        <v>5</v>
      </c>
      <c r="F34" s="58" t="s">
        <v>47</v>
      </c>
      <c r="G34" s="113" t="s">
        <v>457</v>
      </c>
      <c r="H34" s="6"/>
      <c r="I34"/>
      <c r="J34"/>
      <c r="K34"/>
      <c r="L34"/>
    </row>
    <row r="35" spans="1:12">
      <c r="A35" s="112">
        <v>43514</v>
      </c>
      <c r="B35" s="58" t="s">
        <v>462</v>
      </c>
      <c r="C35" s="58" t="s">
        <v>3</v>
      </c>
      <c r="D35" s="58" t="s">
        <v>4</v>
      </c>
      <c r="E35" s="58" t="s">
        <v>5</v>
      </c>
      <c r="F35" s="58" t="s">
        <v>47</v>
      </c>
      <c r="G35" s="113" t="s">
        <v>457</v>
      </c>
      <c r="H35" s="6"/>
      <c r="I35"/>
      <c r="J35"/>
      <c r="K35"/>
      <c r="L35"/>
    </row>
    <row r="36" spans="1:12">
      <c r="A36" s="112">
        <v>43514</v>
      </c>
      <c r="B36" s="58" t="s">
        <v>456</v>
      </c>
      <c r="C36" s="58" t="s">
        <v>3</v>
      </c>
      <c r="D36" s="58" t="s">
        <v>4</v>
      </c>
      <c r="E36" s="58" t="s">
        <v>5</v>
      </c>
      <c r="F36" s="58" t="s">
        <v>47</v>
      </c>
      <c r="G36" s="113" t="s">
        <v>457</v>
      </c>
      <c r="H36" s="6"/>
      <c r="I36"/>
      <c r="J36"/>
      <c r="K36"/>
      <c r="L36"/>
    </row>
    <row r="37" spans="1:12">
      <c r="A37" s="112">
        <v>43511</v>
      </c>
      <c r="B37" s="58" t="s">
        <v>461</v>
      </c>
      <c r="C37" s="58" t="s">
        <v>3</v>
      </c>
      <c r="D37" s="58" t="s">
        <v>4</v>
      </c>
      <c r="E37" s="58" t="s">
        <v>5</v>
      </c>
      <c r="F37" s="58" t="s">
        <v>47</v>
      </c>
      <c r="G37" s="113" t="s">
        <v>448</v>
      </c>
      <c r="H37" s="6"/>
      <c r="I37"/>
      <c r="J37"/>
      <c r="K37"/>
      <c r="L37"/>
    </row>
    <row r="38" spans="1:12">
      <c r="A38" s="112">
        <v>43509</v>
      </c>
      <c r="B38" s="58" t="s">
        <v>462</v>
      </c>
      <c r="C38" s="58" t="s">
        <v>3</v>
      </c>
      <c r="D38" s="58" t="s">
        <v>4</v>
      </c>
      <c r="E38" s="58" t="s">
        <v>5</v>
      </c>
      <c r="F38" s="58" t="s">
        <v>47</v>
      </c>
      <c r="G38" s="113" t="s">
        <v>453</v>
      </c>
      <c r="H38" s="6"/>
      <c r="I38"/>
      <c r="J38"/>
      <c r="K38"/>
      <c r="L38"/>
    </row>
    <row r="39" spans="1:12">
      <c r="A39" s="112">
        <v>43509</v>
      </c>
      <c r="B39" s="58" t="s">
        <v>462</v>
      </c>
      <c r="C39" s="58" t="s">
        <v>3</v>
      </c>
      <c r="D39" s="58" t="s">
        <v>4</v>
      </c>
      <c r="E39" s="58" t="s">
        <v>5</v>
      </c>
      <c r="F39" s="58" t="s">
        <v>47</v>
      </c>
      <c r="G39" s="113" t="s">
        <v>457</v>
      </c>
      <c r="H39" s="6"/>
      <c r="I39"/>
      <c r="J39"/>
      <c r="K39"/>
      <c r="L39"/>
    </row>
    <row r="40" spans="1:12">
      <c r="A40" s="112">
        <v>43509</v>
      </c>
      <c r="B40" s="58" t="s">
        <v>449</v>
      </c>
      <c r="C40" s="58" t="s">
        <v>3</v>
      </c>
      <c r="D40" s="58" t="s">
        <v>4</v>
      </c>
      <c r="E40" s="58" t="s">
        <v>5</v>
      </c>
      <c r="F40" s="58" t="s">
        <v>47</v>
      </c>
      <c r="G40" s="113" t="s">
        <v>448</v>
      </c>
      <c r="H40" s="6"/>
    </row>
    <row r="41" spans="1:12">
      <c r="A41" s="112">
        <v>43508</v>
      </c>
      <c r="B41" s="58" t="s">
        <v>451</v>
      </c>
      <c r="C41" s="58" t="s">
        <v>3</v>
      </c>
      <c r="D41" s="58" t="s">
        <v>4</v>
      </c>
      <c r="E41" s="58" t="s">
        <v>5</v>
      </c>
      <c r="F41" s="58" t="s">
        <v>47</v>
      </c>
      <c r="G41" s="113" t="s">
        <v>448</v>
      </c>
      <c r="H41" s="6"/>
    </row>
    <row r="42" spans="1:12">
      <c r="A42" s="112">
        <v>43508</v>
      </c>
      <c r="B42" s="58" t="s">
        <v>462</v>
      </c>
      <c r="C42" s="58" t="s">
        <v>3</v>
      </c>
      <c r="D42" s="58" t="s">
        <v>4</v>
      </c>
      <c r="E42" s="58" t="s">
        <v>5</v>
      </c>
      <c r="F42" s="58" t="s">
        <v>47</v>
      </c>
      <c r="G42" s="113" t="s">
        <v>457</v>
      </c>
      <c r="H42" s="6"/>
    </row>
    <row r="43" spans="1:12">
      <c r="A43" s="112">
        <v>43508</v>
      </c>
      <c r="B43" s="58" t="s">
        <v>459</v>
      </c>
      <c r="C43" s="58" t="s">
        <v>3</v>
      </c>
      <c r="D43" s="58" t="s">
        <v>4</v>
      </c>
      <c r="E43" s="58" t="s">
        <v>5</v>
      </c>
      <c r="F43" s="58" t="s">
        <v>47</v>
      </c>
      <c r="G43" s="113" t="s">
        <v>448</v>
      </c>
      <c r="H43" s="6"/>
    </row>
    <row r="44" spans="1:12">
      <c r="A44" s="112">
        <v>43507</v>
      </c>
      <c r="B44" s="58" t="s">
        <v>462</v>
      </c>
      <c r="C44" s="58" t="s">
        <v>3</v>
      </c>
      <c r="D44" s="58" t="s">
        <v>4</v>
      </c>
      <c r="E44" s="58" t="s">
        <v>5</v>
      </c>
      <c r="F44" s="58" t="s">
        <v>47</v>
      </c>
      <c r="G44" s="113" t="s">
        <v>448</v>
      </c>
      <c r="H44" s="6"/>
    </row>
    <row r="45" spans="1:12">
      <c r="A45" s="112">
        <v>43504</v>
      </c>
      <c r="B45" s="58" t="s">
        <v>461</v>
      </c>
      <c r="C45" s="58" t="s">
        <v>3</v>
      </c>
      <c r="D45" s="58" t="s">
        <v>4</v>
      </c>
      <c r="E45" s="58" t="s">
        <v>5</v>
      </c>
      <c r="F45" s="58" t="s">
        <v>47</v>
      </c>
      <c r="G45" s="113" t="s">
        <v>463</v>
      </c>
      <c r="H45" s="6"/>
    </row>
    <row r="46" spans="1:12">
      <c r="A46" s="112">
        <v>43503</v>
      </c>
      <c r="B46" s="58" t="s">
        <v>459</v>
      </c>
      <c r="C46" s="58" t="s">
        <v>3</v>
      </c>
      <c r="D46" s="58" t="s">
        <v>4</v>
      </c>
      <c r="E46" s="58" t="s">
        <v>5</v>
      </c>
      <c r="F46" s="58" t="s">
        <v>47</v>
      </c>
      <c r="G46" s="113" t="s">
        <v>453</v>
      </c>
      <c r="H46" s="6"/>
    </row>
    <row r="47" spans="1:12">
      <c r="A47" s="112">
        <v>43502</v>
      </c>
      <c r="B47" s="58" t="s">
        <v>449</v>
      </c>
      <c r="C47" s="58" t="s">
        <v>3</v>
      </c>
      <c r="D47" s="58" t="s">
        <v>4</v>
      </c>
      <c r="E47" s="58" t="s">
        <v>5</v>
      </c>
      <c r="F47" s="58" t="s">
        <v>47</v>
      </c>
      <c r="G47" s="113" t="s">
        <v>457</v>
      </c>
      <c r="H47" s="6"/>
    </row>
    <row r="48" spans="1:12">
      <c r="A48" s="112">
        <v>43502</v>
      </c>
      <c r="B48" s="58" t="s">
        <v>449</v>
      </c>
      <c r="C48" s="58" t="s">
        <v>3</v>
      </c>
      <c r="D48" s="58" t="s">
        <v>4</v>
      </c>
      <c r="E48" s="58" t="s">
        <v>5</v>
      </c>
      <c r="F48" s="58" t="s">
        <v>47</v>
      </c>
      <c r="G48" s="113" t="s">
        <v>448</v>
      </c>
      <c r="H48" s="6"/>
    </row>
    <row r="49" spans="1:8">
      <c r="A49" s="112">
        <v>43502</v>
      </c>
      <c r="B49" s="58" t="s">
        <v>461</v>
      </c>
      <c r="C49" s="58" t="s">
        <v>3</v>
      </c>
      <c r="D49" s="58" t="s">
        <v>4</v>
      </c>
      <c r="E49" s="58" t="s">
        <v>5</v>
      </c>
      <c r="F49" s="58" t="s">
        <v>47</v>
      </c>
      <c r="G49" s="113" t="s">
        <v>453</v>
      </c>
      <c r="H49" s="6"/>
    </row>
    <row r="50" spans="1:8">
      <c r="A50" s="112">
        <v>43500</v>
      </c>
      <c r="B50" s="58" t="s">
        <v>449</v>
      </c>
      <c r="C50" s="58" t="s">
        <v>3</v>
      </c>
      <c r="D50" s="58" t="s">
        <v>4</v>
      </c>
      <c r="E50" s="58" t="s">
        <v>5</v>
      </c>
      <c r="F50" s="58" t="s">
        <v>47</v>
      </c>
      <c r="G50" s="113" t="s">
        <v>458</v>
      </c>
      <c r="H50" s="6"/>
    </row>
    <row r="51" spans="1:8">
      <c r="A51" s="112">
        <v>43497</v>
      </c>
      <c r="B51" s="58" t="s">
        <v>461</v>
      </c>
      <c r="C51" s="58" t="s">
        <v>3</v>
      </c>
      <c r="D51" s="58" t="s">
        <v>4</v>
      </c>
      <c r="E51" s="58" t="s">
        <v>5</v>
      </c>
      <c r="F51" s="58" t="s">
        <v>47</v>
      </c>
      <c r="G51" s="113" t="s">
        <v>453</v>
      </c>
      <c r="H51" s="6"/>
    </row>
    <row r="52" spans="1:8">
      <c r="A52" s="112">
        <v>43496</v>
      </c>
      <c r="B52" s="58" t="s">
        <v>459</v>
      </c>
      <c r="C52" s="58" t="s">
        <v>3</v>
      </c>
      <c r="D52" s="58" t="s">
        <v>4</v>
      </c>
      <c r="E52" s="58" t="s">
        <v>5</v>
      </c>
      <c r="F52" s="58" t="s">
        <v>47</v>
      </c>
      <c r="G52" s="113" t="s">
        <v>448</v>
      </c>
      <c r="H52" s="6"/>
    </row>
    <row r="53" spans="1:8">
      <c r="A53" s="112">
        <v>43494</v>
      </c>
      <c r="B53" s="58" t="s">
        <v>461</v>
      </c>
      <c r="C53" s="58" t="s">
        <v>3</v>
      </c>
      <c r="D53" s="58" t="s">
        <v>4</v>
      </c>
      <c r="E53" s="58" t="s">
        <v>5</v>
      </c>
      <c r="F53" s="58" t="s">
        <v>47</v>
      </c>
      <c r="G53" s="113" t="s">
        <v>448</v>
      </c>
      <c r="H53" s="6"/>
    </row>
    <row r="54" spans="1:8">
      <c r="A54" s="112">
        <v>43494</v>
      </c>
      <c r="B54" s="58" t="s">
        <v>459</v>
      </c>
      <c r="C54" s="58" t="s">
        <v>3</v>
      </c>
      <c r="D54" s="58" t="s">
        <v>4</v>
      </c>
      <c r="E54" s="58" t="s">
        <v>5</v>
      </c>
      <c r="F54" s="58" t="s">
        <v>47</v>
      </c>
      <c r="G54" s="113" t="s">
        <v>458</v>
      </c>
      <c r="H54" s="6"/>
    </row>
    <row r="55" spans="1:8">
      <c r="A55" s="112">
        <v>43494</v>
      </c>
      <c r="B55" s="58" t="s">
        <v>449</v>
      </c>
      <c r="C55" s="58" t="s">
        <v>3</v>
      </c>
      <c r="D55" s="58" t="s">
        <v>4</v>
      </c>
      <c r="E55" s="58" t="s">
        <v>5</v>
      </c>
      <c r="F55" s="58" t="s">
        <v>47</v>
      </c>
      <c r="G55" s="113" t="s">
        <v>448</v>
      </c>
      <c r="H55" s="6"/>
    </row>
    <row r="56" spans="1:8">
      <c r="A56" s="112">
        <v>43494</v>
      </c>
      <c r="B56" s="58" t="s">
        <v>461</v>
      </c>
      <c r="C56" s="58" t="s">
        <v>3</v>
      </c>
      <c r="D56" s="58" t="s">
        <v>4</v>
      </c>
      <c r="E56" s="58" t="s">
        <v>5</v>
      </c>
      <c r="F56" s="58" t="s">
        <v>47</v>
      </c>
      <c r="G56" s="113" t="s">
        <v>453</v>
      </c>
      <c r="H56" s="6"/>
    </row>
    <row r="57" spans="1:8">
      <c r="A57" s="112">
        <v>43490</v>
      </c>
      <c r="B57" s="58" t="s">
        <v>449</v>
      </c>
      <c r="C57" s="58" t="s">
        <v>3</v>
      </c>
      <c r="D57" s="58" t="s">
        <v>4</v>
      </c>
      <c r="E57" s="58" t="s">
        <v>5</v>
      </c>
      <c r="F57" s="58" t="s">
        <v>47</v>
      </c>
      <c r="G57" s="113" t="s">
        <v>448</v>
      </c>
      <c r="H57" s="6"/>
    </row>
    <row r="58" spans="1:8">
      <c r="A58" s="112">
        <v>43490</v>
      </c>
      <c r="B58" s="58" t="s">
        <v>461</v>
      </c>
      <c r="C58" s="58" t="s">
        <v>3</v>
      </c>
      <c r="D58" s="58" t="s">
        <v>4</v>
      </c>
      <c r="E58" s="58" t="s">
        <v>5</v>
      </c>
      <c r="F58" s="58" t="s">
        <v>47</v>
      </c>
      <c r="G58" s="113" t="s">
        <v>448</v>
      </c>
      <c r="H58" s="6"/>
    </row>
    <row r="59" spans="1:8">
      <c r="A59" s="112">
        <v>43488</v>
      </c>
      <c r="B59" s="58" t="s">
        <v>461</v>
      </c>
      <c r="C59" s="58" t="s">
        <v>3</v>
      </c>
      <c r="D59" s="58" t="s">
        <v>4</v>
      </c>
      <c r="E59" s="58" t="s">
        <v>5</v>
      </c>
      <c r="F59" s="58" t="s">
        <v>47</v>
      </c>
      <c r="G59" s="113" t="s">
        <v>453</v>
      </c>
      <c r="H59" s="6"/>
    </row>
    <row r="60" spans="1:8">
      <c r="A60" s="112">
        <v>43487</v>
      </c>
      <c r="B60" s="58" t="s">
        <v>461</v>
      </c>
      <c r="C60" s="58" t="s">
        <v>3</v>
      </c>
      <c r="D60" s="58" t="s">
        <v>4</v>
      </c>
      <c r="E60" s="58" t="s">
        <v>5</v>
      </c>
      <c r="F60" s="58" t="s">
        <v>47</v>
      </c>
      <c r="G60" s="113" t="s">
        <v>453</v>
      </c>
      <c r="H60" s="6"/>
    </row>
    <row r="61" spans="1:8">
      <c r="A61" s="112">
        <v>43480</v>
      </c>
      <c r="B61" s="58" t="s">
        <v>461</v>
      </c>
      <c r="C61" s="58" t="s">
        <v>3</v>
      </c>
      <c r="D61" s="58" t="s">
        <v>4</v>
      </c>
      <c r="E61" s="58" t="s">
        <v>5</v>
      </c>
      <c r="F61" s="58" t="s">
        <v>47</v>
      </c>
      <c r="G61" s="113" t="s">
        <v>448</v>
      </c>
      <c r="H61" s="6"/>
    </row>
    <row r="62" spans="1:8">
      <c r="A62" s="112">
        <v>43475</v>
      </c>
      <c r="B62" s="58" t="s">
        <v>461</v>
      </c>
      <c r="C62" s="58" t="s">
        <v>3</v>
      </c>
      <c r="D62" s="58" t="s">
        <v>4</v>
      </c>
      <c r="E62" s="58" t="s">
        <v>5</v>
      </c>
      <c r="F62" s="58" t="s">
        <v>47</v>
      </c>
      <c r="G62" s="113" t="s">
        <v>458</v>
      </c>
      <c r="H62" s="6"/>
    </row>
    <row r="63" spans="1:8">
      <c r="A63" s="112">
        <v>43473</v>
      </c>
      <c r="B63" s="58" t="s">
        <v>449</v>
      </c>
      <c r="C63" s="58" t="s">
        <v>3</v>
      </c>
      <c r="D63" s="58" t="s">
        <v>4</v>
      </c>
      <c r="E63" s="58" t="s">
        <v>5</v>
      </c>
      <c r="F63" s="58" t="s">
        <v>47</v>
      </c>
      <c r="G63" s="113" t="s">
        <v>457</v>
      </c>
      <c r="H63" s="6"/>
    </row>
    <row r="64" spans="1:8">
      <c r="A64" s="112">
        <v>43467</v>
      </c>
      <c r="B64" s="58" t="s">
        <v>462</v>
      </c>
      <c r="C64" s="58" t="s">
        <v>3</v>
      </c>
      <c r="D64" s="58" t="s">
        <v>4</v>
      </c>
      <c r="E64" s="58" t="s">
        <v>5</v>
      </c>
      <c r="F64" s="58" t="s">
        <v>47</v>
      </c>
      <c r="G64" s="113" t="s">
        <v>458</v>
      </c>
      <c r="H64" s="6"/>
    </row>
    <row r="65" spans="1:8">
      <c r="A65" s="112">
        <v>43467</v>
      </c>
      <c r="B65" s="58" t="s">
        <v>461</v>
      </c>
      <c r="C65" s="58" t="s">
        <v>3</v>
      </c>
      <c r="D65" s="58" t="s">
        <v>4</v>
      </c>
      <c r="E65" s="58" t="s">
        <v>5</v>
      </c>
      <c r="F65" s="58" t="s">
        <v>47</v>
      </c>
      <c r="G65" s="113" t="s">
        <v>458</v>
      </c>
      <c r="H65" s="6"/>
    </row>
    <row r="66" spans="1:8">
      <c r="A66" s="112">
        <v>43453</v>
      </c>
      <c r="B66" s="58" t="s">
        <v>449</v>
      </c>
      <c r="C66" s="58" t="s">
        <v>3</v>
      </c>
      <c r="D66" s="58" t="s">
        <v>4</v>
      </c>
      <c r="E66" s="58" t="s">
        <v>5</v>
      </c>
      <c r="F66" s="58" t="s">
        <v>47</v>
      </c>
      <c r="G66" s="113" t="s">
        <v>464</v>
      </c>
      <c r="H66" s="6"/>
    </row>
    <row r="67" spans="1:8">
      <c r="A67" s="112">
        <v>43452</v>
      </c>
      <c r="B67" s="58" t="s">
        <v>461</v>
      </c>
      <c r="C67" s="58" t="s">
        <v>3</v>
      </c>
      <c r="D67" s="58" t="s">
        <v>4</v>
      </c>
      <c r="E67" s="58" t="s">
        <v>5</v>
      </c>
      <c r="F67" s="58" t="s">
        <v>47</v>
      </c>
      <c r="G67" s="113" t="s">
        <v>464</v>
      </c>
      <c r="H67" s="6"/>
    </row>
    <row r="68" spans="1:8">
      <c r="A68" s="112">
        <v>43448</v>
      </c>
      <c r="B68" s="58" t="s">
        <v>449</v>
      </c>
      <c r="C68" s="58" t="s">
        <v>3</v>
      </c>
      <c r="D68" s="58" t="s">
        <v>4</v>
      </c>
      <c r="E68" s="58" t="s">
        <v>5</v>
      </c>
      <c r="F68" s="58" t="s">
        <v>47</v>
      </c>
      <c r="G68" s="113" t="s">
        <v>453</v>
      </c>
      <c r="H68" s="6"/>
    </row>
    <row r="69" spans="1:8">
      <c r="A69" s="112">
        <v>43446</v>
      </c>
      <c r="B69" s="58" t="s">
        <v>461</v>
      </c>
      <c r="C69" s="58" t="s">
        <v>3</v>
      </c>
      <c r="D69" s="58" t="s">
        <v>4</v>
      </c>
      <c r="E69" s="58" t="s">
        <v>5</v>
      </c>
      <c r="F69" s="58" t="s">
        <v>47</v>
      </c>
      <c r="G69" s="113" t="s">
        <v>448</v>
      </c>
      <c r="H69" s="6"/>
    </row>
    <row r="70" spans="1:8">
      <c r="A70" s="112">
        <v>43446</v>
      </c>
      <c r="B70" s="58" t="s">
        <v>461</v>
      </c>
      <c r="C70" s="58" t="s">
        <v>3</v>
      </c>
      <c r="D70" s="58" t="s">
        <v>4</v>
      </c>
      <c r="E70" s="58" t="s">
        <v>5</v>
      </c>
      <c r="F70" s="58" t="s">
        <v>47</v>
      </c>
      <c r="G70" s="113" t="s">
        <v>448</v>
      </c>
      <c r="H70" s="6"/>
    </row>
    <row r="71" spans="1:8">
      <c r="A71" s="112">
        <v>43445</v>
      </c>
      <c r="B71" s="58" t="s">
        <v>449</v>
      </c>
      <c r="C71" s="58" t="s">
        <v>3</v>
      </c>
      <c r="D71" s="58" t="s">
        <v>4</v>
      </c>
      <c r="E71" s="58" t="s">
        <v>5</v>
      </c>
      <c r="F71" s="58" t="s">
        <v>47</v>
      </c>
      <c r="G71" s="113" t="s">
        <v>448</v>
      </c>
      <c r="H71" s="6"/>
    </row>
    <row r="72" spans="1:8">
      <c r="A72" s="112">
        <v>43445</v>
      </c>
      <c r="B72" s="58" t="s">
        <v>461</v>
      </c>
      <c r="C72" s="58" t="s">
        <v>3</v>
      </c>
      <c r="D72" s="58" t="s">
        <v>4</v>
      </c>
      <c r="E72" s="58" t="s">
        <v>5</v>
      </c>
      <c r="F72" s="58" t="s">
        <v>47</v>
      </c>
      <c r="G72" s="113" t="s">
        <v>464</v>
      </c>
      <c r="H72" s="6"/>
    </row>
    <row r="73" spans="1:8">
      <c r="A73" s="112">
        <v>43445</v>
      </c>
      <c r="B73" s="58" t="s">
        <v>461</v>
      </c>
      <c r="C73" s="58" t="s">
        <v>3</v>
      </c>
      <c r="D73" s="58" t="s">
        <v>4</v>
      </c>
      <c r="E73" s="58" t="s">
        <v>5</v>
      </c>
      <c r="F73" s="58" t="s">
        <v>47</v>
      </c>
      <c r="G73" s="113" t="s">
        <v>448</v>
      </c>
      <c r="H73" s="6"/>
    </row>
    <row r="74" spans="1:8">
      <c r="A74" s="112">
        <v>43444</v>
      </c>
      <c r="B74" s="58" t="s">
        <v>461</v>
      </c>
      <c r="C74" s="58" t="s">
        <v>3</v>
      </c>
      <c r="D74" s="58" t="s">
        <v>4</v>
      </c>
      <c r="E74" s="58" t="s">
        <v>5</v>
      </c>
      <c r="F74" s="58" t="s">
        <v>47</v>
      </c>
      <c r="G74" s="113" t="s">
        <v>453</v>
      </c>
      <c r="H74" s="6"/>
    </row>
    <row r="75" spans="1:8">
      <c r="A75" s="112">
        <v>43441</v>
      </c>
      <c r="B75" s="58" t="s">
        <v>449</v>
      </c>
      <c r="C75" s="58" t="s">
        <v>3</v>
      </c>
      <c r="D75" s="58" t="s">
        <v>4</v>
      </c>
      <c r="E75" s="58" t="s">
        <v>5</v>
      </c>
      <c r="F75" s="58" t="s">
        <v>47</v>
      </c>
      <c r="G75" s="113" t="s">
        <v>453</v>
      </c>
      <c r="H75" s="6"/>
    </row>
    <row r="76" spans="1:8">
      <c r="A76" s="112">
        <v>43439</v>
      </c>
      <c r="B76" s="58" t="s">
        <v>461</v>
      </c>
      <c r="C76" s="58" t="s">
        <v>3</v>
      </c>
      <c r="D76" s="58" t="s">
        <v>4</v>
      </c>
      <c r="E76" s="58" t="s">
        <v>5</v>
      </c>
      <c r="F76" s="58" t="s">
        <v>47</v>
      </c>
      <c r="G76" s="113" t="s">
        <v>453</v>
      </c>
      <c r="H76"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1EF6-96DA-7643-B5A5-E7AF011A0616}">
  <dimension ref="A1:X39"/>
  <sheetViews>
    <sheetView topLeftCell="F1" workbookViewId="0">
      <selection activeCell="L21" sqref="L21"/>
    </sheetView>
  </sheetViews>
  <sheetFormatPr baseColWidth="10" defaultRowHeight="16"/>
  <cols>
    <col min="1" max="1" width="16.83203125" style="6" customWidth="1"/>
    <col min="2" max="2" width="17" style="6" customWidth="1"/>
    <col min="3" max="3" width="25.83203125" style="6" customWidth="1"/>
    <col min="4" max="4" width="16.83203125" style="6" customWidth="1"/>
    <col min="5" max="5" width="17" style="6" customWidth="1"/>
    <col min="6" max="6" width="27" style="6" customWidth="1"/>
    <col min="7" max="7" width="83.83203125" style="6" customWidth="1"/>
    <col min="8" max="8" width="10.83203125" style="6"/>
    <col min="9" max="9" width="10.5" style="16" customWidth="1"/>
    <col min="10" max="10" width="24.33203125" style="6" customWidth="1"/>
    <col min="11" max="11" width="15.83203125" style="6" customWidth="1"/>
    <col min="12" max="12" width="17.33203125" style="6" customWidth="1"/>
    <col min="13" max="13" width="10.5" style="6" customWidth="1"/>
    <col min="14" max="16" width="10.83203125" style="6"/>
    <col min="17" max="17" width="17.6640625" style="6" customWidth="1"/>
    <col min="18" max="18" width="24.83203125" style="6" customWidth="1"/>
    <col min="19" max="19" width="24" style="6" customWidth="1"/>
    <col min="20" max="20" width="10.83203125" style="6"/>
    <col min="21" max="21" width="36" style="16" bestFit="1" customWidth="1"/>
    <col min="22" max="22" width="15.5" style="6" bestFit="1" customWidth="1"/>
    <col min="23" max="23" width="10.33203125" style="6" bestFit="1" customWidth="1"/>
    <col min="24" max="16384" width="10.83203125" style="6"/>
  </cols>
  <sheetData>
    <row r="1" spans="1:24" ht="17" customHeight="1">
      <c r="A1" s="115" t="s">
        <v>0</v>
      </c>
      <c r="B1" s="115" t="s">
        <v>518</v>
      </c>
      <c r="C1" s="115" t="s">
        <v>536</v>
      </c>
      <c r="D1" s="115" t="s">
        <v>540</v>
      </c>
      <c r="E1" s="115" t="s">
        <v>537</v>
      </c>
      <c r="F1" s="115" t="s">
        <v>535</v>
      </c>
      <c r="G1" s="115" t="s">
        <v>520</v>
      </c>
      <c r="I1" s="16" t="s">
        <v>525</v>
      </c>
      <c r="N1" s="17"/>
      <c r="O1" s="17"/>
      <c r="P1" s="97" t="s">
        <v>1295</v>
      </c>
      <c r="Q1" s="17"/>
      <c r="R1" s="17"/>
      <c r="S1" s="17"/>
      <c r="T1" s="17"/>
      <c r="U1" s="33" t="s">
        <v>46</v>
      </c>
      <c r="V1" s="1" t="s">
        <v>22</v>
      </c>
      <c r="W1"/>
      <c r="X1"/>
    </row>
    <row r="2" spans="1:24">
      <c r="A2" s="116">
        <v>43449</v>
      </c>
      <c r="B2" s="117" t="s">
        <v>465</v>
      </c>
      <c r="C2" s="117" t="s">
        <v>3</v>
      </c>
      <c r="D2" s="117" t="s">
        <v>4</v>
      </c>
      <c r="E2" s="117" t="s">
        <v>5</v>
      </c>
      <c r="F2" s="117" t="s">
        <v>47</v>
      </c>
      <c r="G2" s="118" t="s">
        <v>466</v>
      </c>
      <c r="J2" s="38" t="s">
        <v>1</v>
      </c>
      <c r="K2" s="38" t="s">
        <v>465</v>
      </c>
      <c r="L2" s="38" t="s">
        <v>480</v>
      </c>
      <c r="M2" s="38"/>
      <c r="N2" s="32"/>
      <c r="O2" s="32"/>
      <c r="P2" s="122" t="s">
        <v>529</v>
      </c>
      <c r="Q2" s="122" t="s">
        <v>531</v>
      </c>
      <c r="R2" s="122" t="s">
        <v>532</v>
      </c>
      <c r="S2" s="122" t="s">
        <v>533</v>
      </c>
      <c r="T2" s="32"/>
      <c r="U2" s="33" t="s">
        <v>10</v>
      </c>
      <c r="V2" t="s">
        <v>51</v>
      </c>
      <c r="W2" t="s">
        <v>5</v>
      </c>
      <c r="X2" t="s">
        <v>11</v>
      </c>
    </row>
    <row r="3" spans="1:24">
      <c r="A3" s="116">
        <v>43454</v>
      </c>
      <c r="B3" s="117" t="s">
        <v>465</v>
      </c>
      <c r="C3" s="117" t="s">
        <v>3</v>
      </c>
      <c r="D3" s="117" t="s">
        <v>4</v>
      </c>
      <c r="E3" s="117" t="s">
        <v>5</v>
      </c>
      <c r="F3" s="117" t="s">
        <v>47</v>
      </c>
      <c r="G3" s="118" t="s">
        <v>467</v>
      </c>
      <c r="J3" s="38" t="s">
        <v>9</v>
      </c>
      <c r="K3" s="38">
        <v>20</v>
      </c>
      <c r="L3" s="38">
        <v>0</v>
      </c>
      <c r="M3" s="46" t="s">
        <v>133</v>
      </c>
      <c r="N3" s="32"/>
      <c r="O3" s="32"/>
      <c r="P3" s="121">
        <v>43435</v>
      </c>
      <c r="Q3" s="117">
        <v>205</v>
      </c>
      <c r="R3" s="117">
        <v>3</v>
      </c>
      <c r="S3" s="117">
        <v>0</v>
      </c>
      <c r="T3" s="32"/>
      <c r="U3" s="34" t="s">
        <v>12</v>
      </c>
      <c r="V3" s="3"/>
      <c r="W3" s="3">
        <v>3</v>
      </c>
      <c r="X3" s="3">
        <v>3</v>
      </c>
    </row>
    <row r="4" spans="1:24">
      <c r="A4" s="116">
        <v>43454</v>
      </c>
      <c r="B4" s="117" t="s">
        <v>465</v>
      </c>
      <c r="C4" s="117" t="s">
        <v>3</v>
      </c>
      <c r="D4" s="117" t="s">
        <v>4</v>
      </c>
      <c r="E4" s="117" t="s">
        <v>5</v>
      </c>
      <c r="F4" s="117" t="s">
        <v>47</v>
      </c>
      <c r="G4" s="118" t="s">
        <v>468</v>
      </c>
      <c r="J4" s="96">
        <v>43435</v>
      </c>
      <c r="K4" s="117">
        <v>205</v>
      </c>
      <c r="L4" s="117">
        <v>0</v>
      </c>
      <c r="M4" s="46">
        <f t="shared" ref="M4:M15" si="0">SUM(K4:L4)</f>
        <v>205</v>
      </c>
      <c r="P4" s="91">
        <v>43466</v>
      </c>
      <c r="Q4" s="58">
        <v>177</v>
      </c>
      <c r="R4" s="58">
        <v>2</v>
      </c>
      <c r="S4" s="58">
        <v>0</v>
      </c>
      <c r="U4" s="27" t="s">
        <v>13</v>
      </c>
      <c r="V4" s="3"/>
      <c r="W4" s="3">
        <v>3</v>
      </c>
      <c r="X4" s="3">
        <v>3</v>
      </c>
    </row>
    <row r="5" spans="1:24">
      <c r="A5" s="119">
        <v>43475</v>
      </c>
      <c r="B5" s="117" t="s">
        <v>465</v>
      </c>
      <c r="C5" s="117" t="s">
        <v>3</v>
      </c>
      <c r="D5" s="117" t="s">
        <v>4</v>
      </c>
      <c r="E5" s="117" t="s">
        <v>5</v>
      </c>
      <c r="F5" s="117" t="s">
        <v>47</v>
      </c>
      <c r="G5" s="118" t="s">
        <v>469</v>
      </c>
      <c r="J5" s="96">
        <v>43466</v>
      </c>
      <c r="K5" s="117">
        <v>177</v>
      </c>
      <c r="L5" s="117">
        <v>0</v>
      </c>
      <c r="M5" s="46">
        <f t="shared" si="0"/>
        <v>177</v>
      </c>
      <c r="P5" s="91">
        <v>43497</v>
      </c>
      <c r="Q5" s="58">
        <v>185</v>
      </c>
      <c r="R5" s="58">
        <v>1</v>
      </c>
      <c r="S5" s="58">
        <v>1</v>
      </c>
      <c r="U5" s="34" t="s">
        <v>14</v>
      </c>
      <c r="V5" s="3">
        <v>1</v>
      </c>
      <c r="W5" s="3">
        <v>16</v>
      </c>
      <c r="X5" s="3">
        <v>17</v>
      </c>
    </row>
    <row r="6" spans="1:24">
      <c r="A6" s="119">
        <v>43477</v>
      </c>
      <c r="B6" s="117" t="s">
        <v>465</v>
      </c>
      <c r="C6" s="117" t="s">
        <v>3</v>
      </c>
      <c r="D6" s="117" t="s">
        <v>4</v>
      </c>
      <c r="E6" s="117" t="s">
        <v>5</v>
      </c>
      <c r="F6" s="117" t="s">
        <v>47</v>
      </c>
      <c r="G6" s="118" t="s">
        <v>470</v>
      </c>
      <c r="J6" s="96">
        <v>43497</v>
      </c>
      <c r="K6" s="117">
        <v>185</v>
      </c>
      <c r="L6" s="117">
        <v>0</v>
      </c>
      <c r="M6" s="46">
        <f t="shared" si="0"/>
        <v>185</v>
      </c>
      <c r="P6" s="91">
        <v>43525</v>
      </c>
      <c r="Q6" s="58">
        <v>232</v>
      </c>
      <c r="R6" s="58">
        <v>3</v>
      </c>
      <c r="S6" s="58">
        <v>0</v>
      </c>
      <c r="U6" s="27" t="s">
        <v>119</v>
      </c>
      <c r="V6" s="3"/>
      <c r="W6" s="3">
        <v>2</v>
      </c>
      <c r="X6" s="3">
        <v>2</v>
      </c>
    </row>
    <row r="7" spans="1:24">
      <c r="A7" s="119">
        <v>43501</v>
      </c>
      <c r="B7" s="117" t="s">
        <v>465</v>
      </c>
      <c r="C7" s="117" t="s">
        <v>3</v>
      </c>
      <c r="D7" s="117" t="s">
        <v>4</v>
      </c>
      <c r="E7" s="117" t="s">
        <v>51</v>
      </c>
      <c r="F7" s="117" t="s">
        <v>47</v>
      </c>
      <c r="G7" s="118" t="s">
        <v>471</v>
      </c>
      <c r="J7" s="96">
        <v>43525</v>
      </c>
      <c r="K7" s="117">
        <v>232</v>
      </c>
      <c r="L7" s="117">
        <v>0</v>
      </c>
      <c r="M7" s="46">
        <f t="shared" si="0"/>
        <v>232</v>
      </c>
      <c r="P7" s="91">
        <v>43556</v>
      </c>
      <c r="Q7" s="58">
        <v>258</v>
      </c>
      <c r="R7" s="58">
        <v>2</v>
      </c>
      <c r="S7" s="58">
        <v>0</v>
      </c>
      <c r="U7" s="27" t="s">
        <v>48</v>
      </c>
      <c r="V7" s="3">
        <v>1</v>
      </c>
      <c r="W7" s="3">
        <v>1</v>
      </c>
      <c r="X7" s="3">
        <v>2</v>
      </c>
    </row>
    <row r="8" spans="1:24">
      <c r="A8" s="119">
        <v>43514</v>
      </c>
      <c r="B8" s="117" t="s">
        <v>465</v>
      </c>
      <c r="C8" s="117" t="s">
        <v>3</v>
      </c>
      <c r="D8" s="117" t="s">
        <v>4</v>
      </c>
      <c r="E8" s="117" t="s">
        <v>5</v>
      </c>
      <c r="F8" s="117" t="s">
        <v>47</v>
      </c>
      <c r="G8" s="118" t="s">
        <v>472</v>
      </c>
      <c r="J8" s="96">
        <v>43556</v>
      </c>
      <c r="K8" s="117">
        <v>258</v>
      </c>
      <c r="L8" s="117">
        <v>0</v>
      </c>
      <c r="M8" s="46">
        <f t="shared" si="0"/>
        <v>258</v>
      </c>
      <c r="P8" s="91">
        <v>43586</v>
      </c>
      <c r="Q8" s="58">
        <v>306</v>
      </c>
      <c r="R8" s="58">
        <v>2</v>
      </c>
      <c r="S8" s="58">
        <v>0</v>
      </c>
      <c r="U8" s="27" t="s">
        <v>45</v>
      </c>
      <c r="V8" s="3"/>
      <c r="W8" s="3">
        <v>3</v>
      </c>
      <c r="X8" s="3">
        <v>3</v>
      </c>
    </row>
    <row r="9" spans="1:24">
      <c r="A9" s="119">
        <v>43526</v>
      </c>
      <c r="B9" s="117" t="s">
        <v>465</v>
      </c>
      <c r="C9" s="117" t="s">
        <v>3</v>
      </c>
      <c r="D9" s="117" t="s">
        <v>4</v>
      </c>
      <c r="E9" s="117" t="s">
        <v>5</v>
      </c>
      <c r="F9" s="117" t="s">
        <v>47</v>
      </c>
      <c r="G9" s="118" t="s">
        <v>473</v>
      </c>
      <c r="J9" s="96">
        <v>43586</v>
      </c>
      <c r="K9" s="117">
        <v>306</v>
      </c>
      <c r="L9" s="117">
        <v>0</v>
      </c>
      <c r="M9" s="46">
        <f t="shared" si="0"/>
        <v>306</v>
      </c>
      <c r="P9" s="91">
        <v>43617</v>
      </c>
      <c r="Q9" s="58">
        <v>0</v>
      </c>
      <c r="R9" s="58">
        <v>0</v>
      </c>
      <c r="S9" s="58">
        <v>0</v>
      </c>
      <c r="U9" s="27" t="s">
        <v>15</v>
      </c>
      <c r="V9" s="3"/>
      <c r="W9" s="3">
        <v>2</v>
      </c>
      <c r="X9" s="3">
        <v>2</v>
      </c>
    </row>
    <row r="10" spans="1:24">
      <c r="A10" s="119">
        <v>43544</v>
      </c>
      <c r="B10" s="117" t="s">
        <v>465</v>
      </c>
      <c r="C10" s="117" t="s">
        <v>3</v>
      </c>
      <c r="D10" s="117" t="s">
        <v>4</v>
      </c>
      <c r="E10" s="117" t="s">
        <v>5</v>
      </c>
      <c r="F10" s="117" t="s">
        <v>47</v>
      </c>
      <c r="G10" s="118" t="s">
        <v>474</v>
      </c>
      <c r="J10" s="96">
        <v>43617</v>
      </c>
      <c r="K10" s="117">
        <v>0</v>
      </c>
      <c r="L10" s="117">
        <v>0</v>
      </c>
      <c r="M10" s="46">
        <f t="shared" si="0"/>
        <v>0</v>
      </c>
      <c r="P10" s="91">
        <v>43647</v>
      </c>
      <c r="Q10" s="58">
        <v>55</v>
      </c>
      <c r="R10" s="58">
        <v>0</v>
      </c>
      <c r="S10" s="58">
        <v>0</v>
      </c>
      <c r="U10" s="27" t="s">
        <v>16</v>
      </c>
      <c r="V10" s="3"/>
      <c r="W10" s="3">
        <v>2</v>
      </c>
      <c r="X10" s="3">
        <v>2</v>
      </c>
    </row>
    <row r="11" spans="1:24">
      <c r="A11" s="119">
        <v>43546</v>
      </c>
      <c r="B11" s="117" t="s">
        <v>465</v>
      </c>
      <c r="C11" s="117" t="s">
        <v>3</v>
      </c>
      <c r="D11" s="117" t="s">
        <v>4</v>
      </c>
      <c r="E11" s="117" t="s">
        <v>5</v>
      </c>
      <c r="F11" s="117" t="s">
        <v>47</v>
      </c>
      <c r="G11" s="118" t="s">
        <v>475</v>
      </c>
      <c r="J11" s="96">
        <v>43647</v>
      </c>
      <c r="K11" s="117">
        <v>55</v>
      </c>
      <c r="L11" s="117">
        <v>0</v>
      </c>
      <c r="M11" s="46">
        <f t="shared" si="0"/>
        <v>55</v>
      </c>
      <c r="P11" s="91">
        <v>43678</v>
      </c>
      <c r="Q11" s="58">
        <v>65</v>
      </c>
      <c r="R11" s="58">
        <v>1</v>
      </c>
      <c r="S11" s="58">
        <v>0</v>
      </c>
      <c r="U11" s="27" t="s">
        <v>49</v>
      </c>
      <c r="V11" s="3"/>
      <c r="W11" s="3">
        <v>1</v>
      </c>
      <c r="X11" s="3">
        <v>1</v>
      </c>
    </row>
    <row r="12" spans="1:24">
      <c r="A12" s="119">
        <v>43557</v>
      </c>
      <c r="B12" s="117" t="s">
        <v>465</v>
      </c>
      <c r="C12" s="117" t="s">
        <v>3</v>
      </c>
      <c r="D12" s="117" t="s">
        <v>4</v>
      </c>
      <c r="E12" s="117" t="s">
        <v>5</v>
      </c>
      <c r="F12" s="117" t="s">
        <v>47</v>
      </c>
      <c r="G12" s="118" t="s">
        <v>467</v>
      </c>
      <c r="J12" s="96">
        <v>43678</v>
      </c>
      <c r="K12" s="117">
        <v>65</v>
      </c>
      <c r="L12" s="117">
        <v>0</v>
      </c>
      <c r="M12" s="46">
        <f t="shared" si="0"/>
        <v>65</v>
      </c>
      <c r="P12" s="91">
        <v>43709</v>
      </c>
      <c r="Q12" s="58">
        <v>112</v>
      </c>
      <c r="R12" s="58">
        <v>1</v>
      </c>
      <c r="S12" s="58">
        <v>0</v>
      </c>
      <c r="U12" s="27" t="s">
        <v>19</v>
      </c>
      <c r="V12" s="3"/>
      <c r="W12" s="3">
        <v>1</v>
      </c>
      <c r="X12" s="3">
        <v>1</v>
      </c>
    </row>
    <row r="13" spans="1:24">
      <c r="A13" s="119">
        <v>43581</v>
      </c>
      <c r="B13" s="117" t="s">
        <v>465</v>
      </c>
      <c r="C13" s="117" t="s">
        <v>3</v>
      </c>
      <c r="D13" s="117" t="s">
        <v>4</v>
      </c>
      <c r="E13" s="117" t="s">
        <v>5</v>
      </c>
      <c r="F13" s="117" t="s">
        <v>47</v>
      </c>
      <c r="G13" s="118" t="s">
        <v>466</v>
      </c>
      <c r="J13" s="96">
        <v>43709</v>
      </c>
      <c r="K13" s="117">
        <v>112</v>
      </c>
      <c r="L13" s="117">
        <v>0</v>
      </c>
      <c r="M13" s="46">
        <f t="shared" si="0"/>
        <v>112</v>
      </c>
      <c r="P13" s="91">
        <v>43739</v>
      </c>
      <c r="Q13" s="58">
        <v>374</v>
      </c>
      <c r="R13" s="58">
        <v>2</v>
      </c>
      <c r="S13" s="58">
        <v>0</v>
      </c>
      <c r="U13" s="27" t="s">
        <v>20</v>
      </c>
      <c r="V13" s="3"/>
      <c r="W13" s="3">
        <v>2</v>
      </c>
      <c r="X13" s="3">
        <v>2</v>
      </c>
    </row>
    <row r="14" spans="1:24">
      <c r="A14" s="119">
        <v>43600</v>
      </c>
      <c r="B14" s="117" t="s">
        <v>465</v>
      </c>
      <c r="C14" s="117" t="s">
        <v>3</v>
      </c>
      <c r="D14" s="117" t="s">
        <v>4</v>
      </c>
      <c r="E14" s="117" t="s">
        <v>5</v>
      </c>
      <c r="F14" s="117" t="s">
        <v>47</v>
      </c>
      <c r="G14" s="118" t="s">
        <v>474</v>
      </c>
      <c r="J14" s="96">
        <v>43739</v>
      </c>
      <c r="K14" s="117">
        <v>374</v>
      </c>
      <c r="L14" s="117">
        <v>0</v>
      </c>
      <c r="M14" s="46">
        <f t="shared" si="0"/>
        <v>374</v>
      </c>
      <c r="P14" s="91">
        <v>43770</v>
      </c>
      <c r="Q14" s="58">
        <v>387</v>
      </c>
      <c r="R14" s="58">
        <v>2</v>
      </c>
      <c r="S14" s="58">
        <v>0</v>
      </c>
      <c r="U14" s="27" t="s">
        <v>21</v>
      </c>
      <c r="V14" s="3"/>
      <c r="W14" s="3">
        <v>2</v>
      </c>
      <c r="X14" s="3">
        <v>2</v>
      </c>
    </row>
    <row r="15" spans="1:24">
      <c r="A15" s="119">
        <v>43611</v>
      </c>
      <c r="B15" s="117" t="s">
        <v>465</v>
      </c>
      <c r="C15" s="117" t="s">
        <v>3</v>
      </c>
      <c r="D15" s="117" t="s">
        <v>4</v>
      </c>
      <c r="E15" s="117" t="s">
        <v>5</v>
      </c>
      <c r="F15" s="117" t="s">
        <v>47</v>
      </c>
      <c r="G15" s="118" t="s">
        <v>476</v>
      </c>
      <c r="J15" s="96">
        <v>43770</v>
      </c>
      <c r="K15" s="117">
        <v>387</v>
      </c>
      <c r="L15" s="117">
        <v>0</v>
      </c>
      <c r="M15" s="46">
        <f t="shared" si="0"/>
        <v>387</v>
      </c>
      <c r="U15" s="34" t="s">
        <v>11</v>
      </c>
      <c r="V15" s="3">
        <v>1</v>
      </c>
      <c r="W15" s="3">
        <v>19</v>
      </c>
      <c r="X15" s="3">
        <v>20</v>
      </c>
    </row>
    <row r="16" spans="1:24">
      <c r="A16" s="119">
        <v>43700</v>
      </c>
      <c r="B16" s="117" t="s">
        <v>465</v>
      </c>
      <c r="C16" s="117" t="s">
        <v>3</v>
      </c>
      <c r="D16" s="117" t="s">
        <v>4</v>
      </c>
      <c r="E16" s="117" t="s">
        <v>5</v>
      </c>
      <c r="F16" s="117" t="s">
        <v>47</v>
      </c>
      <c r="G16" s="118" t="s">
        <v>473</v>
      </c>
      <c r="V16"/>
      <c r="W16"/>
    </row>
    <row r="17" spans="1:23">
      <c r="A17" s="119">
        <v>43715</v>
      </c>
      <c r="B17" s="117" t="s">
        <v>465</v>
      </c>
      <c r="C17" s="117" t="s">
        <v>3</v>
      </c>
      <c r="D17" s="117" t="s">
        <v>4</v>
      </c>
      <c r="E17" s="117" t="s">
        <v>5</v>
      </c>
      <c r="F17" s="117" t="s">
        <v>47</v>
      </c>
      <c r="G17" s="118" t="s">
        <v>477</v>
      </c>
      <c r="S17"/>
      <c r="T17"/>
      <c r="V17"/>
      <c r="W17"/>
    </row>
    <row r="18" spans="1:23">
      <c r="A18" s="116">
        <v>43743</v>
      </c>
      <c r="B18" s="117" t="s">
        <v>465</v>
      </c>
      <c r="C18" s="117" t="s">
        <v>3</v>
      </c>
      <c r="D18" s="117" t="s">
        <v>4</v>
      </c>
      <c r="E18" s="117" t="s">
        <v>5</v>
      </c>
      <c r="F18" s="117" t="s">
        <v>47</v>
      </c>
      <c r="G18" s="118" t="s">
        <v>478</v>
      </c>
      <c r="S18"/>
      <c r="T18"/>
      <c r="V18"/>
      <c r="W18"/>
    </row>
    <row r="19" spans="1:23">
      <c r="A19" s="120">
        <v>43760</v>
      </c>
      <c r="B19" s="117" t="s">
        <v>465</v>
      </c>
      <c r="C19" s="117" t="s">
        <v>3</v>
      </c>
      <c r="D19" s="117" t="s">
        <v>4</v>
      </c>
      <c r="E19" s="117" t="s">
        <v>5</v>
      </c>
      <c r="F19" s="117" t="s">
        <v>47</v>
      </c>
      <c r="G19" s="118" t="s">
        <v>466</v>
      </c>
      <c r="S19"/>
      <c r="T19"/>
    </row>
    <row r="20" spans="1:23">
      <c r="A20" s="119">
        <v>43778</v>
      </c>
      <c r="B20" s="117" t="s">
        <v>465</v>
      </c>
      <c r="C20" s="117" t="s">
        <v>3</v>
      </c>
      <c r="D20" s="117" t="s">
        <v>4</v>
      </c>
      <c r="E20" s="117" t="s">
        <v>5</v>
      </c>
      <c r="F20" s="117" t="s">
        <v>47</v>
      </c>
      <c r="G20" s="118" t="s">
        <v>466</v>
      </c>
      <c r="S20"/>
      <c r="T20"/>
    </row>
    <row r="21" spans="1:23">
      <c r="A21" s="120">
        <v>43797</v>
      </c>
      <c r="B21" s="117" t="s">
        <v>465</v>
      </c>
      <c r="C21" s="117" t="s">
        <v>3</v>
      </c>
      <c r="D21" s="117" t="s">
        <v>4</v>
      </c>
      <c r="E21" s="117" t="s">
        <v>5</v>
      </c>
      <c r="F21" s="117" t="s">
        <v>47</v>
      </c>
      <c r="G21" s="118" t="s">
        <v>479</v>
      </c>
      <c r="S21"/>
      <c r="T21"/>
    </row>
    <row r="22" spans="1:23">
      <c r="S22"/>
      <c r="T22"/>
    </row>
    <row r="23" spans="1:23">
      <c r="S23"/>
      <c r="T23"/>
    </row>
    <row r="24" spans="1:23">
      <c r="S24"/>
      <c r="T24"/>
    </row>
    <row r="25" spans="1:23">
      <c r="S25"/>
      <c r="T25"/>
    </row>
    <row r="26" spans="1:23">
      <c r="L26" s="17"/>
      <c r="M26" s="32"/>
      <c r="N26" s="32"/>
      <c r="S26"/>
      <c r="T26"/>
    </row>
    <row r="27" spans="1:23">
      <c r="L27" s="18"/>
      <c r="M27" s="32"/>
      <c r="N27" s="32"/>
      <c r="S27"/>
      <c r="T27"/>
    </row>
    <row r="28" spans="1:23">
      <c r="L28" s="17"/>
      <c r="M28" s="32"/>
      <c r="N28" s="32"/>
      <c r="S28"/>
      <c r="T28"/>
    </row>
    <row r="29" spans="1:23">
      <c r="L29" s="17"/>
      <c r="M29" s="32"/>
      <c r="N29" s="32"/>
      <c r="S29"/>
      <c r="T29"/>
    </row>
    <row r="30" spans="1:23">
      <c r="L30" s="17"/>
      <c r="M30" s="32"/>
      <c r="N30" s="32"/>
    </row>
    <row r="31" spans="1:23">
      <c r="L31" s="17"/>
      <c r="M31" s="32"/>
      <c r="N31" s="32"/>
    </row>
    <row r="32" spans="1:23">
      <c r="L32" s="17"/>
      <c r="M32" s="32"/>
      <c r="N32" s="32"/>
    </row>
    <row r="33" spans="12:14">
      <c r="L33" s="17"/>
      <c r="M33" s="32"/>
      <c r="N33" s="32"/>
    </row>
    <row r="34" spans="12:14">
      <c r="L34" s="17"/>
      <c r="M34" s="32"/>
      <c r="N34" s="32"/>
    </row>
    <row r="35" spans="12:14">
      <c r="L35" s="17"/>
      <c r="M35" s="32"/>
      <c r="N35" s="32"/>
    </row>
    <row r="36" spans="12:14">
      <c r="L36" s="17"/>
      <c r="M36" s="32"/>
      <c r="N36" s="32"/>
    </row>
    <row r="37" spans="12:14">
      <c r="L37" s="17"/>
      <c r="M37" s="32"/>
      <c r="N37" s="32"/>
    </row>
    <row r="38" spans="12:14">
      <c r="L38" s="17"/>
      <c r="M38" s="32"/>
      <c r="N38" s="32"/>
    </row>
    <row r="39" spans="12:14">
      <c r="L39" s="17"/>
      <c r="M39" s="32"/>
      <c r="N39" s="3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A248F-C6D4-954D-83E8-DA52FA640CAA}">
  <dimension ref="A1:AJ149"/>
  <sheetViews>
    <sheetView topLeftCell="G1" zoomScale="75" workbookViewId="0">
      <selection activeCell="AB19" sqref="AB19"/>
    </sheetView>
  </sheetViews>
  <sheetFormatPr baseColWidth="10" defaultRowHeight="16"/>
  <cols>
    <col min="2" max="2" width="22.33203125" customWidth="1"/>
    <col min="3" max="3" width="6" customWidth="1"/>
    <col min="4" max="4" width="8.33203125" customWidth="1"/>
    <col min="5" max="5" width="22.6640625" customWidth="1"/>
    <col min="6" max="6" width="26" customWidth="1"/>
    <col min="7" max="7" width="51.5" customWidth="1"/>
    <col min="9" max="9" width="10.83203125" style="16"/>
    <col min="24" max="24" width="15.33203125" customWidth="1"/>
    <col min="27" max="27" width="10.83203125" style="16"/>
    <col min="28" max="29" width="17.33203125" customWidth="1"/>
    <col min="30" max="30" width="24.33203125" customWidth="1"/>
    <col min="31" max="31" width="29.83203125" customWidth="1"/>
  </cols>
  <sheetData>
    <row r="1" spans="1:36" ht="16" customHeight="1">
      <c r="A1" s="55" t="s">
        <v>0</v>
      </c>
      <c r="B1" s="55" t="s">
        <v>518</v>
      </c>
      <c r="C1" s="55" t="s">
        <v>519</v>
      </c>
      <c r="D1" s="55" t="s">
        <v>540</v>
      </c>
      <c r="E1" s="55" t="s">
        <v>537</v>
      </c>
      <c r="F1" s="55" t="s">
        <v>535</v>
      </c>
      <c r="G1" s="55" t="s">
        <v>520</v>
      </c>
      <c r="I1" s="16" t="s">
        <v>525</v>
      </c>
      <c r="AB1" s="2" t="s">
        <v>1296</v>
      </c>
      <c r="AG1" s="1" t="s">
        <v>46</v>
      </c>
      <c r="AH1" s="1" t="s">
        <v>22</v>
      </c>
    </row>
    <row r="2" spans="1:36" ht="16" customHeight="1">
      <c r="A2" s="194">
        <v>43435</v>
      </c>
      <c r="B2" s="191" t="s">
        <v>1066</v>
      </c>
      <c r="C2" s="191" t="s">
        <v>3</v>
      </c>
      <c r="D2" s="191" t="s">
        <v>4</v>
      </c>
      <c r="E2" s="191" t="s">
        <v>5</v>
      </c>
      <c r="F2" s="191" t="s">
        <v>92</v>
      </c>
      <c r="G2" s="195" t="s">
        <v>500</v>
      </c>
      <c r="AB2" s="49" t="s">
        <v>529</v>
      </c>
      <c r="AC2" s="49" t="s">
        <v>531</v>
      </c>
      <c r="AD2" s="49" t="s">
        <v>532</v>
      </c>
      <c r="AE2" s="49" t="s">
        <v>533</v>
      </c>
      <c r="AG2" s="1" t="s">
        <v>10</v>
      </c>
      <c r="AH2" t="s">
        <v>51</v>
      </c>
      <c r="AI2" t="s">
        <v>5</v>
      </c>
      <c r="AJ2" t="s">
        <v>11</v>
      </c>
    </row>
    <row r="3" spans="1:36" ht="16" customHeight="1">
      <c r="A3" s="194">
        <v>43439</v>
      </c>
      <c r="B3" s="191" t="s">
        <v>1058</v>
      </c>
      <c r="C3" s="191" t="s">
        <v>3</v>
      </c>
      <c r="D3" s="191" t="s">
        <v>4</v>
      </c>
      <c r="E3" s="191" t="s">
        <v>5</v>
      </c>
      <c r="F3" s="191" t="s">
        <v>47</v>
      </c>
      <c r="G3" s="195" t="s">
        <v>500</v>
      </c>
      <c r="J3" s="37" t="s">
        <v>1</v>
      </c>
      <c r="K3" s="39" t="s">
        <v>9</v>
      </c>
      <c r="L3" s="44">
        <v>43435</v>
      </c>
      <c r="M3" s="44">
        <v>43466</v>
      </c>
      <c r="N3" s="44">
        <v>43497</v>
      </c>
      <c r="O3" s="44">
        <v>43525</v>
      </c>
      <c r="P3" s="44">
        <v>43556</v>
      </c>
      <c r="Q3" s="44">
        <v>43586</v>
      </c>
      <c r="R3" s="44">
        <v>43617</v>
      </c>
      <c r="S3" s="44">
        <v>43647</v>
      </c>
      <c r="T3" s="44">
        <v>43678</v>
      </c>
      <c r="U3" s="44">
        <v>43709</v>
      </c>
      <c r="V3" s="44">
        <v>43739</v>
      </c>
      <c r="W3" s="44">
        <v>43770</v>
      </c>
      <c r="X3" s="37" t="s">
        <v>1152</v>
      </c>
      <c r="AB3" s="91">
        <v>43435</v>
      </c>
      <c r="AC3" s="58">
        <v>129290.27822086302</v>
      </c>
      <c r="AD3" s="58">
        <v>9</v>
      </c>
      <c r="AE3" s="58">
        <v>2</v>
      </c>
      <c r="AG3" s="2" t="s">
        <v>12</v>
      </c>
      <c r="AH3">
        <v>2</v>
      </c>
      <c r="AI3">
        <v>9</v>
      </c>
      <c r="AJ3">
        <v>11</v>
      </c>
    </row>
    <row r="4" spans="1:36" ht="16" customHeight="1">
      <c r="A4" s="194">
        <v>43440</v>
      </c>
      <c r="B4" s="191" t="s">
        <v>1084</v>
      </c>
      <c r="C4" s="191" t="s">
        <v>3</v>
      </c>
      <c r="D4" s="191" t="s">
        <v>4</v>
      </c>
      <c r="E4" s="191" t="s">
        <v>51</v>
      </c>
      <c r="F4" s="191" t="s">
        <v>47</v>
      </c>
      <c r="G4" s="195" t="s">
        <v>1045</v>
      </c>
      <c r="J4" s="191" t="s">
        <v>1151</v>
      </c>
      <c r="K4" s="58">
        <v>0</v>
      </c>
      <c r="L4" s="192">
        <v>944.01469550000002</v>
      </c>
      <c r="M4" s="58">
        <v>0</v>
      </c>
      <c r="N4" s="58">
        <v>0</v>
      </c>
      <c r="O4" s="58">
        <v>0</v>
      </c>
      <c r="P4" s="58">
        <v>0</v>
      </c>
      <c r="Q4" s="58">
        <v>0</v>
      </c>
      <c r="R4" s="58">
        <v>0</v>
      </c>
      <c r="S4" s="58">
        <v>0</v>
      </c>
      <c r="T4" s="58">
        <v>0</v>
      </c>
      <c r="U4" s="58">
        <v>0</v>
      </c>
      <c r="V4" s="58">
        <v>0</v>
      </c>
      <c r="W4" s="58">
        <v>0</v>
      </c>
      <c r="X4" s="148">
        <f t="shared" ref="X4:X35" si="0">SUM(L4:W4)</f>
        <v>944.01469550000002</v>
      </c>
      <c r="AB4" s="91">
        <v>43466</v>
      </c>
      <c r="AC4" s="58">
        <v>126114.765162639</v>
      </c>
      <c r="AD4" s="58">
        <v>8</v>
      </c>
      <c r="AE4" s="58">
        <v>0</v>
      </c>
      <c r="AG4" s="26" t="s">
        <v>13</v>
      </c>
      <c r="AH4">
        <v>2</v>
      </c>
      <c r="AI4">
        <v>9</v>
      </c>
      <c r="AJ4">
        <v>11</v>
      </c>
    </row>
    <row r="5" spans="1:36" ht="16" customHeight="1">
      <c r="A5" s="194">
        <v>43444</v>
      </c>
      <c r="B5" s="191" t="s">
        <v>1094</v>
      </c>
      <c r="C5" s="191" t="s">
        <v>3</v>
      </c>
      <c r="D5" s="191" t="s">
        <v>4</v>
      </c>
      <c r="E5" s="191" t="s">
        <v>5</v>
      </c>
      <c r="F5" s="191" t="s">
        <v>47</v>
      </c>
      <c r="G5" s="195" t="s">
        <v>1045</v>
      </c>
      <c r="J5" s="191" t="s">
        <v>1150</v>
      </c>
      <c r="K5" s="58">
        <v>0</v>
      </c>
      <c r="L5" s="192">
        <v>742.28151909999997</v>
      </c>
      <c r="M5" s="58">
        <v>0</v>
      </c>
      <c r="N5" s="58">
        <v>0</v>
      </c>
      <c r="O5" s="58">
        <v>0</v>
      </c>
      <c r="P5" s="58">
        <v>0</v>
      </c>
      <c r="Q5" s="58">
        <v>0</v>
      </c>
      <c r="R5" s="58">
        <v>0</v>
      </c>
      <c r="S5" s="58">
        <v>0</v>
      </c>
      <c r="T5" s="58">
        <v>0</v>
      </c>
      <c r="U5" s="58">
        <v>0</v>
      </c>
      <c r="V5" s="58">
        <v>0</v>
      </c>
      <c r="W5" s="58">
        <v>0</v>
      </c>
      <c r="X5" s="148">
        <f t="shared" si="0"/>
        <v>742.28151909999997</v>
      </c>
      <c r="AB5" s="91">
        <v>43497</v>
      </c>
      <c r="AC5" s="58">
        <v>97865.680182641925</v>
      </c>
      <c r="AD5" s="58">
        <v>5</v>
      </c>
      <c r="AE5" s="58">
        <v>0</v>
      </c>
      <c r="AG5" s="2" t="s">
        <v>14</v>
      </c>
      <c r="AH5">
        <v>12</v>
      </c>
      <c r="AI5">
        <v>87</v>
      </c>
      <c r="AJ5">
        <v>99</v>
      </c>
    </row>
    <row r="6" spans="1:36" ht="16" customHeight="1">
      <c r="A6" s="194">
        <v>43449</v>
      </c>
      <c r="B6" s="191" t="s">
        <v>1106</v>
      </c>
      <c r="C6" s="191" t="s">
        <v>3</v>
      </c>
      <c r="D6" s="191" t="s">
        <v>4</v>
      </c>
      <c r="E6" s="191" t="s">
        <v>5</v>
      </c>
      <c r="F6" s="191" t="s">
        <v>6</v>
      </c>
      <c r="G6" s="195" t="s">
        <v>1061</v>
      </c>
      <c r="J6" s="191" t="s">
        <v>1149</v>
      </c>
      <c r="K6" s="58">
        <v>0</v>
      </c>
      <c r="L6" s="192">
        <v>1877.267824</v>
      </c>
      <c r="M6" s="58">
        <v>0</v>
      </c>
      <c r="N6" s="58">
        <v>0</v>
      </c>
      <c r="O6" s="58">
        <v>0</v>
      </c>
      <c r="P6" s="58">
        <v>0</v>
      </c>
      <c r="Q6" s="58">
        <v>0</v>
      </c>
      <c r="R6" s="58">
        <v>0</v>
      </c>
      <c r="S6" s="58">
        <v>0</v>
      </c>
      <c r="T6" s="58">
        <v>0</v>
      </c>
      <c r="U6" s="58">
        <v>0</v>
      </c>
      <c r="V6" s="58">
        <v>0</v>
      </c>
      <c r="W6" s="58">
        <v>0</v>
      </c>
      <c r="X6" s="148">
        <f t="shared" si="0"/>
        <v>1877.267824</v>
      </c>
      <c r="AB6" s="91">
        <v>43525</v>
      </c>
      <c r="AC6" s="58">
        <v>114610.44766060727</v>
      </c>
      <c r="AD6" s="58">
        <v>18</v>
      </c>
      <c r="AE6" s="58">
        <v>0</v>
      </c>
      <c r="AG6" s="26" t="s">
        <v>119</v>
      </c>
      <c r="AI6">
        <v>8</v>
      </c>
      <c r="AJ6">
        <v>8</v>
      </c>
    </row>
    <row r="7" spans="1:36" ht="16" customHeight="1">
      <c r="A7" s="194">
        <v>43451</v>
      </c>
      <c r="B7" s="191" t="s">
        <v>1066</v>
      </c>
      <c r="C7" s="191" t="s">
        <v>3</v>
      </c>
      <c r="D7" s="191" t="s">
        <v>4</v>
      </c>
      <c r="E7" s="191" t="s">
        <v>51</v>
      </c>
      <c r="F7" s="191" t="s">
        <v>92</v>
      </c>
      <c r="G7" s="195" t="s">
        <v>1045</v>
      </c>
      <c r="J7" s="191" t="s">
        <v>1148</v>
      </c>
      <c r="K7" s="58">
        <v>0</v>
      </c>
      <c r="L7" s="192">
        <v>59.783793359999997</v>
      </c>
      <c r="M7" s="58">
        <v>0</v>
      </c>
      <c r="N7" s="58">
        <v>0</v>
      </c>
      <c r="O7" s="58">
        <v>0</v>
      </c>
      <c r="P7" s="58">
        <v>0</v>
      </c>
      <c r="Q7" s="58">
        <v>0</v>
      </c>
      <c r="R7" s="58">
        <v>0</v>
      </c>
      <c r="S7" s="58">
        <v>0</v>
      </c>
      <c r="T7" s="58">
        <v>0</v>
      </c>
      <c r="U7" s="58">
        <v>0</v>
      </c>
      <c r="V7" s="58">
        <v>0</v>
      </c>
      <c r="W7" s="58">
        <v>0</v>
      </c>
      <c r="X7" s="148">
        <f t="shared" si="0"/>
        <v>59.783793359999997</v>
      </c>
      <c r="AB7" s="91">
        <v>43556</v>
      </c>
      <c r="AC7" s="58">
        <v>111473.00099155899</v>
      </c>
      <c r="AD7" s="58">
        <v>5</v>
      </c>
      <c r="AE7" s="58">
        <v>2</v>
      </c>
      <c r="AG7" s="26" t="s">
        <v>48</v>
      </c>
      <c r="AI7">
        <v>5</v>
      </c>
      <c r="AJ7">
        <v>5</v>
      </c>
    </row>
    <row r="8" spans="1:36" ht="16" customHeight="1">
      <c r="A8" s="194">
        <v>43451</v>
      </c>
      <c r="B8" s="191" t="s">
        <v>1074</v>
      </c>
      <c r="C8" s="191" t="s">
        <v>3</v>
      </c>
      <c r="D8" s="191" t="s">
        <v>4</v>
      </c>
      <c r="E8" s="191" t="s">
        <v>5</v>
      </c>
      <c r="F8" s="191" t="s">
        <v>47</v>
      </c>
      <c r="G8" s="195" t="s">
        <v>500</v>
      </c>
      <c r="J8" s="191" t="s">
        <v>1147</v>
      </c>
      <c r="K8" s="58">
        <v>0</v>
      </c>
      <c r="L8" s="192">
        <v>1668.4597349999999</v>
      </c>
      <c r="M8" s="192">
        <v>607.93414689999997</v>
      </c>
      <c r="N8" s="58">
        <v>0</v>
      </c>
      <c r="O8" s="58">
        <v>0</v>
      </c>
      <c r="P8" s="58">
        <v>0</v>
      </c>
      <c r="Q8" s="58">
        <v>0</v>
      </c>
      <c r="R8" s="58">
        <v>0</v>
      </c>
      <c r="S8" s="58">
        <v>0</v>
      </c>
      <c r="T8" s="58">
        <v>0</v>
      </c>
      <c r="U8" s="58">
        <v>0</v>
      </c>
      <c r="V8" s="58">
        <v>0</v>
      </c>
      <c r="W8" s="58">
        <v>0</v>
      </c>
      <c r="X8" s="148">
        <f t="shared" si="0"/>
        <v>2276.3938819</v>
      </c>
      <c r="AB8" s="91">
        <v>43586</v>
      </c>
      <c r="AC8" s="58">
        <v>133837.35341947104</v>
      </c>
      <c r="AD8" s="58">
        <v>8</v>
      </c>
      <c r="AE8" s="58">
        <v>3</v>
      </c>
      <c r="AG8" s="26" t="s">
        <v>45</v>
      </c>
      <c r="AI8">
        <v>18</v>
      </c>
      <c r="AJ8">
        <v>18</v>
      </c>
    </row>
    <row r="9" spans="1:36" ht="16" customHeight="1">
      <c r="A9" s="194">
        <v>43455</v>
      </c>
      <c r="B9" s="191" t="s">
        <v>1067</v>
      </c>
      <c r="C9" s="191" t="s">
        <v>3</v>
      </c>
      <c r="D9" s="191" t="s">
        <v>4</v>
      </c>
      <c r="E9" s="191" t="s">
        <v>5</v>
      </c>
      <c r="F9" s="191" t="s">
        <v>47</v>
      </c>
      <c r="G9" s="195" t="s">
        <v>500</v>
      </c>
      <c r="J9" s="191" t="s">
        <v>1146</v>
      </c>
      <c r="K9" s="58">
        <v>0</v>
      </c>
      <c r="L9" s="192">
        <v>214.23212620000001</v>
      </c>
      <c r="M9" s="192">
        <v>334.73881840000001</v>
      </c>
      <c r="N9" s="58">
        <v>0</v>
      </c>
      <c r="O9" s="58">
        <v>0</v>
      </c>
      <c r="P9" s="58">
        <v>0</v>
      </c>
      <c r="Q9" s="58">
        <v>0</v>
      </c>
      <c r="R9" s="58">
        <v>0</v>
      </c>
      <c r="S9" s="58">
        <v>0</v>
      </c>
      <c r="T9" s="58">
        <v>0</v>
      </c>
      <c r="U9" s="58">
        <v>0</v>
      </c>
      <c r="V9" s="58">
        <v>0</v>
      </c>
      <c r="W9" s="58">
        <v>0</v>
      </c>
      <c r="X9" s="148">
        <f t="shared" si="0"/>
        <v>548.97094460000005</v>
      </c>
      <c r="AB9" s="91">
        <v>43617</v>
      </c>
      <c r="AC9" s="58">
        <v>125773.12408093899</v>
      </c>
      <c r="AD9" s="58">
        <v>15</v>
      </c>
      <c r="AE9" s="58">
        <v>0</v>
      </c>
      <c r="AG9" s="26" t="s">
        <v>15</v>
      </c>
      <c r="AH9">
        <v>2</v>
      </c>
      <c r="AI9">
        <v>5</v>
      </c>
      <c r="AJ9">
        <v>7</v>
      </c>
    </row>
    <row r="10" spans="1:36" ht="16" customHeight="1">
      <c r="A10" s="194">
        <v>43460</v>
      </c>
      <c r="B10" s="191" t="s">
        <v>1058</v>
      </c>
      <c r="C10" s="191" t="s">
        <v>3</v>
      </c>
      <c r="D10" s="191" t="s">
        <v>4</v>
      </c>
      <c r="E10" s="191" t="s">
        <v>5</v>
      </c>
      <c r="F10" s="191" t="s">
        <v>47</v>
      </c>
      <c r="G10" s="195" t="s">
        <v>1045</v>
      </c>
      <c r="J10" s="191" t="s">
        <v>1145</v>
      </c>
      <c r="K10" s="58">
        <v>0</v>
      </c>
      <c r="L10" s="192">
        <v>3387.9945440000001</v>
      </c>
      <c r="M10" s="192">
        <v>137.5812818</v>
      </c>
      <c r="N10" s="58">
        <v>0</v>
      </c>
      <c r="O10" s="58">
        <v>0</v>
      </c>
      <c r="P10" s="58">
        <v>0</v>
      </c>
      <c r="Q10" s="58">
        <v>0</v>
      </c>
      <c r="R10" s="58">
        <v>0</v>
      </c>
      <c r="S10" s="58">
        <v>0</v>
      </c>
      <c r="T10" s="58">
        <v>0</v>
      </c>
      <c r="U10" s="58">
        <v>0</v>
      </c>
      <c r="V10" s="58">
        <v>0</v>
      </c>
      <c r="W10" s="58">
        <v>0</v>
      </c>
      <c r="X10" s="148">
        <f t="shared" si="0"/>
        <v>3525.5758258000001</v>
      </c>
      <c r="AB10" s="91">
        <v>43647</v>
      </c>
      <c r="AC10" s="58">
        <v>123271.18869152802</v>
      </c>
      <c r="AD10" s="58">
        <v>12</v>
      </c>
      <c r="AE10" s="58">
        <v>3</v>
      </c>
      <c r="AG10" s="26" t="s">
        <v>16</v>
      </c>
      <c r="AH10">
        <v>3</v>
      </c>
      <c r="AI10">
        <v>8</v>
      </c>
      <c r="AJ10">
        <v>11</v>
      </c>
    </row>
    <row r="11" spans="1:36" ht="16" customHeight="1">
      <c r="A11" s="194">
        <v>43460</v>
      </c>
      <c r="B11" s="191" t="s">
        <v>1136</v>
      </c>
      <c r="C11" s="191" t="s">
        <v>3</v>
      </c>
      <c r="D11" s="191" t="s">
        <v>4</v>
      </c>
      <c r="E11" s="191" t="s">
        <v>5</v>
      </c>
      <c r="F11" s="191" t="s">
        <v>47</v>
      </c>
      <c r="G11" s="195" t="s">
        <v>500</v>
      </c>
      <c r="J11" s="191" t="s">
        <v>1144</v>
      </c>
      <c r="K11" s="58">
        <v>0</v>
      </c>
      <c r="L11" s="192">
        <v>4.1738911600000002</v>
      </c>
      <c r="M11" s="192">
        <v>2255.124734</v>
      </c>
      <c r="N11" s="192">
        <v>998.60489389999998</v>
      </c>
      <c r="O11" s="58">
        <v>0</v>
      </c>
      <c r="P11" s="58">
        <v>0</v>
      </c>
      <c r="Q11" s="58">
        <v>0</v>
      </c>
      <c r="R11" s="58">
        <v>0</v>
      </c>
      <c r="S11" s="58">
        <v>0</v>
      </c>
      <c r="T11" s="58">
        <v>0</v>
      </c>
      <c r="U11" s="58">
        <v>0</v>
      </c>
      <c r="V11" s="58">
        <v>0</v>
      </c>
      <c r="W11" s="58">
        <v>0</v>
      </c>
      <c r="X11" s="148">
        <f t="shared" si="0"/>
        <v>3257.9035190599998</v>
      </c>
      <c r="AB11" s="91">
        <v>43678</v>
      </c>
      <c r="AC11" s="58">
        <v>138647.08904660802</v>
      </c>
      <c r="AD11" s="58">
        <v>3</v>
      </c>
      <c r="AE11" s="58">
        <v>1</v>
      </c>
      <c r="AG11" s="26" t="s">
        <v>17</v>
      </c>
      <c r="AI11">
        <v>15</v>
      </c>
      <c r="AJ11">
        <v>15</v>
      </c>
    </row>
    <row r="12" spans="1:36" ht="16" customHeight="1">
      <c r="A12" s="194">
        <v>43462</v>
      </c>
      <c r="B12" s="191" t="s">
        <v>1109</v>
      </c>
      <c r="C12" s="191" t="s">
        <v>3</v>
      </c>
      <c r="D12" s="191" t="s">
        <v>4</v>
      </c>
      <c r="E12" s="191" t="s">
        <v>5</v>
      </c>
      <c r="F12" s="191" t="s">
        <v>47</v>
      </c>
      <c r="G12" s="195" t="s">
        <v>500</v>
      </c>
      <c r="J12" s="191" t="s">
        <v>1143</v>
      </c>
      <c r="K12" s="58">
        <v>0</v>
      </c>
      <c r="L12" s="192">
        <v>3205.2551669999998</v>
      </c>
      <c r="M12" s="192">
        <v>2384.308008</v>
      </c>
      <c r="N12" s="192">
        <v>2522.7029219999999</v>
      </c>
      <c r="O12" s="192">
        <v>214.23507770000001</v>
      </c>
      <c r="P12" s="58">
        <v>0</v>
      </c>
      <c r="Q12" s="58">
        <v>0</v>
      </c>
      <c r="R12" s="58">
        <v>0</v>
      </c>
      <c r="S12" s="58">
        <v>0</v>
      </c>
      <c r="T12" s="58">
        <v>0</v>
      </c>
      <c r="U12" s="58">
        <v>0</v>
      </c>
      <c r="V12" s="58">
        <v>0</v>
      </c>
      <c r="W12" s="58">
        <v>0</v>
      </c>
      <c r="X12" s="148">
        <f t="shared" si="0"/>
        <v>8326.501174699999</v>
      </c>
      <c r="AB12" s="91">
        <v>43709</v>
      </c>
      <c r="AC12" s="58">
        <v>130561.01385227397</v>
      </c>
      <c r="AD12" s="58">
        <v>6</v>
      </c>
      <c r="AE12" s="58">
        <v>1</v>
      </c>
      <c r="AG12" s="26" t="s">
        <v>18</v>
      </c>
      <c r="AH12">
        <v>3</v>
      </c>
      <c r="AI12">
        <v>12</v>
      </c>
      <c r="AJ12">
        <v>15</v>
      </c>
    </row>
    <row r="13" spans="1:36" ht="16" customHeight="1">
      <c r="A13" s="194">
        <v>43468</v>
      </c>
      <c r="B13" s="191" t="s">
        <v>1126</v>
      </c>
      <c r="C13" s="191" t="s">
        <v>3</v>
      </c>
      <c r="D13" s="191" t="s">
        <v>4</v>
      </c>
      <c r="E13" s="191" t="s">
        <v>5</v>
      </c>
      <c r="F13" s="191" t="s">
        <v>47</v>
      </c>
      <c r="G13" s="195" t="s">
        <v>500</v>
      </c>
      <c r="J13" s="191" t="s">
        <v>1142</v>
      </c>
      <c r="K13" s="58">
        <v>0</v>
      </c>
      <c r="L13" s="192">
        <v>592.15608880000002</v>
      </c>
      <c r="M13" s="192">
        <v>2601.499957</v>
      </c>
      <c r="N13" s="192">
        <v>2291.2338599999998</v>
      </c>
      <c r="O13" s="192">
        <v>2203.0691459999998</v>
      </c>
      <c r="P13" s="192">
        <v>2050.9476930000001</v>
      </c>
      <c r="Q13" s="58">
        <v>0</v>
      </c>
      <c r="R13" s="58">
        <v>0</v>
      </c>
      <c r="S13" s="58">
        <v>0</v>
      </c>
      <c r="T13" s="58">
        <v>0</v>
      </c>
      <c r="U13" s="58">
        <v>0</v>
      </c>
      <c r="V13" s="58">
        <v>0</v>
      </c>
      <c r="W13" s="58">
        <v>0</v>
      </c>
      <c r="X13" s="148">
        <f t="shared" si="0"/>
        <v>9738.9067447999987</v>
      </c>
      <c r="AB13" s="91">
        <v>43739</v>
      </c>
      <c r="AC13" s="58">
        <v>119064.25134115703</v>
      </c>
      <c r="AD13" s="58">
        <v>6</v>
      </c>
      <c r="AE13" s="58">
        <v>0</v>
      </c>
      <c r="AG13" s="26" t="s">
        <v>49</v>
      </c>
      <c r="AH13">
        <v>1</v>
      </c>
      <c r="AI13">
        <v>3</v>
      </c>
      <c r="AJ13">
        <v>4</v>
      </c>
    </row>
    <row r="14" spans="1:36" ht="16" customHeight="1">
      <c r="A14" s="194">
        <v>43470</v>
      </c>
      <c r="B14" s="191" t="s">
        <v>1041</v>
      </c>
      <c r="C14" s="191" t="s">
        <v>3</v>
      </c>
      <c r="D14" s="191" t="s">
        <v>4</v>
      </c>
      <c r="E14" s="191" t="s">
        <v>5</v>
      </c>
      <c r="F14" s="191" t="s">
        <v>92</v>
      </c>
      <c r="G14" s="195" t="s">
        <v>1045</v>
      </c>
      <c r="J14" s="191" t="s">
        <v>1141</v>
      </c>
      <c r="K14" s="58">
        <v>0</v>
      </c>
      <c r="L14" s="192">
        <v>2026.652124</v>
      </c>
      <c r="M14" s="192">
        <v>405.2351026</v>
      </c>
      <c r="N14" s="192">
        <v>377.65792809999999</v>
      </c>
      <c r="O14" s="192">
        <v>962.94726409999998</v>
      </c>
      <c r="P14" s="192">
        <v>1791.7011010000001</v>
      </c>
      <c r="Q14" s="58">
        <v>0</v>
      </c>
      <c r="R14" s="58">
        <v>0</v>
      </c>
      <c r="S14" s="58">
        <v>0</v>
      </c>
      <c r="T14" s="58">
        <v>0</v>
      </c>
      <c r="U14" s="58">
        <v>0</v>
      </c>
      <c r="V14" s="58">
        <v>0</v>
      </c>
      <c r="W14" s="58">
        <v>0</v>
      </c>
      <c r="X14" s="148">
        <f t="shared" si="0"/>
        <v>5564.1935197999992</v>
      </c>
      <c r="AB14" s="91">
        <v>43770</v>
      </c>
      <c r="AC14" s="58">
        <v>103629.12857150524</v>
      </c>
      <c r="AD14" s="58">
        <v>1</v>
      </c>
      <c r="AE14" s="58">
        <v>2</v>
      </c>
      <c r="AG14" s="26" t="s">
        <v>19</v>
      </c>
      <c r="AH14">
        <v>1</v>
      </c>
      <c r="AI14">
        <v>6</v>
      </c>
      <c r="AJ14">
        <v>7</v>
      </c>
    </row>
    <row r="15" spans="1:36" ht="16" customHeight="1">
      <c r="A15" s="194">
        <v>43471</v>
      </c>
      <c r="B15" s="191" t="s">
        <v>1098</v>
      </c>
      <c r="C15" s="191" t="s">
        <v>3</v>
      </c>
      <c r="D15" s="191" t="s">
        <v>4</v>
      </c>
      <c r="E15" s="191" t="s">
        <v>5</v>
      </c>
      <c r="F15" s="191" t="s">
        <v>47</v>
      </c>
      <c r="G15" s="195" t="s">
        <v>1045</v>
      </c>
      <c r="J15" s="191" t="s">
        <v>1140</v>
      </c>
      <c r="K15" s="58">
        <v>0</v>
      </c>
      <c r="L15" s="58">
        <v>0</v>
      </c>
      <c r="M15" s="192">
        <v>212.7325487</v>
      </c>
      <c r="N15" s="58">
        <v>0</v>
      </c>
      <c r="O15" s="58">
        <v>0</v>
      </c>
      <c r="P15" s="58">
        <v>0</v>
      </c>
      <c r="Q15" s="192">
        <v>3.1522052519999999</v>
      </c>
      <c r="R15" s="58">
        <v>0</v>
      </c>
      <c r="S15" s="58">
        <v>0</v>
      </c>
      <c r="T15" s="58">
        <v>0</v>
      </c>
      <c r="U15" s="58">
        <v>0</v>
      </c>
      <c r="V15" s="58">
        <v>0</v>
      </c>
      <c r="W15" s="58">
        <v>0</v>
      </c>
      <c r="X15" s="148">
        <f>SUM(L15:W15)</f>
        <v>215.88475395199998</v>
      </c>
      <c r="AG15" s="26" t="s">
        <v>20</v>
      </c>
      <c r="AI15">
        <v>6</v>
      </c>
      <c r="AJ15">
        <v>6</v>
      </c>
    </row>
    <row r="16" spans="1:36" ht="16" customHeight="1">
      <c r="A16" s="194">
        <v>43472</v>
      </c>
      <c r="B16" s="191" t="s">
        <v>1115</v>
      </c>
      <c r="C16" s="191" t="s">
        <v>3</v>
      </c>
      <c r="D16" s="191" t="s">
        <v>4</v>
      </c>
      <c r="E16" s="191" t="s">
        <v>5</v>
      </c>
      <c r="F16" s="191" t="s">
        <v>47</v>
      </c>
      <c r="G16" s="195" t="s">
        <v>500</v>
      </c>
      <c r="J16" s="191" t="s">
        <v>1139</v>
      </c>
      <c r="K16" s="58">
        <v>0</v>
      </c>
      <c r="L16" s="192">
        <v>754.46138789999998</v>
      </c>
      <c r="M16" s="192">
        <v>1306.652777</v>
      </c>
      <c r="N16" s="192">
        <v>1333.968801</v>
      </c>
      <c r="O16" s="192">
        <v>1060.0525250000001</v>
      </c>
      <c r="P16" s="192">
        <v>173.23452470000001</v>
      </c>
      <c r="Q16" s="192">
        <v>408.78348890000001</v>
      </c>
      <c r="R16" s="192">
        <v>257.40255630000001</v>
      </c>
      <c r="S16" s="58">
        <v>0</v>
      </c>
      <c r="T16" s="58">
        <v>0</v>
      </c>
      <c r="U16" s="58">
        <v>0</v>
      </c>
      <c r="V16" s="58">
        <v>0</v>
      </c>
      <c r="W16" s="58">
        <v>0</v>
      </c>
      <c r="X16" s="148">
        <f t="shared" si="0"/>
        <v>5294.5560607999996</v>
      </c>
      <c r="AG16" s="26" t="s">
        <v>21</v>
      </c>
      <c r="AH16">
        <v>2</v>
      </c>
      <c r="AI16">
        <v>1</v>
      </c>
      <c r="AJ16">
        <v>3</v>
      </c>
    </row>
    <row r="17" spans="1:36" ht="16" customHeight="1">
      <c r="A17" s="194">
        <v>43479</v>
      </c>
      <c r="B17" s="191" t="s">
        <v>1069</v>
      </c>
      <c r="C17" s="191" t="s">
        <v>3</v>
      </c>
      <c r="D17" s="191" t="s">
        <v>4</v>
      </c>
      <c r="E17" s="191" t="s">
        <v>5</v>
      </c>
      <c r="F17" s="191" t="s">
        <v>47</v>
      </c>
      <c r="G17" s="195" t="s">
        <v>500</v>
      </c>
      <c r="J17" s="191" t="s">
        <v>1138</v>
      </c>
      <c r="K17" s="58">
        <v>0</v>
      </c>
      <c r="L17" s="58">
        <v>0</v>
      </c>
      <c r="M17" s="58">
        <v>0</v>
      </c>
      <c r="N17" s="58">
        <v>0</v>
      </c>
      <c r="O17" s="58">
        <v>0</v>
      </c>
      <c r="P17" s="58">
        <v>0</v>
      </c>
      <c r="Q17" s="58">
        <v>0</v>
      </c>
      <c r="R17" s="58">
        <v>0</v>
      </c>
      <c r="S17" s="192">
        <v>0.18702698000000001</v>
      </c>
      <c r="T17" s="58">
        <v>0</v>
      </c>
      <c r="U17" s="58">
        <v>0</v>
      </c>
      <c r="V17" s="58">
        <v>0</v>
      </c>
      <c r="W17" s="58">
        <v>0</v>
      </c>
      <c r="X17" s="148">
        <f t="shared" si="0"/>
        <v>0.18702698000000001</v>
      </c>
      <c r="AG17" s="2" t="s">
        <v>11</v>
      </c>
      <c r="AH17">
        <v>14</v>
      </c>
      <c r="AI17">
        <v>96</v>
      </c>
      <c r="AJ17">
        <v>110</v>
      </c>
    </row>
    <row r="18" spans="1:36" ht="16" customHeight="1">
      <c r="A18" s="194">
        <v>43483</v>
      </c>
      <c r="B18" s="191" t="s">
        <v>1081</v>
      </c>
      <c r="C18" s="191" t="s">
        <v>3</v>
      </c>
      <c r="D18" s="191" t="s">
        <v>4</v>
      </c>
      <c r="E18" s="191" t="s">
        <v>5</v>
      </c>
      <c r="F18" s="191" t="s">
        <v>92</v>
      </c>
      <c r="G18" s="195" t="s">
        <v>1045</v>
      </c>
      <c r="J18" s="191" t="s">
        <v>1137</v>
      </c>
      <c r="K18" s="58">
        <v>0</v>
      </c>
      <c r="L18" s="192">
        <v>1514.5181250000001</v>
      </c>
      <c r="M18" s="58">
        <v>0</v>
      </c>
      <c r="N18" s="58">
        <v>0</v>
      </c>
      <c r="O18" s="58">
        <v>0</v>
      </c>
      <c r="P18" s="192">
        <v>109.2066064</v>
      </c>
      <c r="Q18" s="192">
        <v>787.09390180000003</v>
      </c>
      <c r="R18" s="192">
        <v>2158.8625649999999</v>
      </c>
      <c r="S18" s="192">
        <v>61.194955700000001</v>
      </c>
      <c r="T18" s="58">
        <v>0</v>
      </c>
      <c r="U18" s="58">
        <v>0</v>
      </c>
      <c r="V18" s="58">
        <v>0</v>
      </c>
      <c r="W18" s="58">
        <v>0</v>
      </c>
      <c r="X18" s="148">
        <f t="shared" si="0"/>
        <v>4630.8761538999997</v>
      </c>
    </row>
    <row r="19" spans="1:36" ht="16" customHeight="1">
      <c r="A19" s="194">
        <v>43486</v>
      </c>
      <c r="B19" s="191" t="s">
        <v>1124</v>
      </c>
      <c r="C19" s="191" t="s">
        <v>3</v>
      </c>
      <c r="D19" s="191" t="s">
        <v>4</v>
      </c>
      <c r="E19" s="191" t="s">
        <v>5</v>
      </c>
      <c r="F19" s="191" t="s">
        <v>47</v>
      </c>
      <c r="G19" s="195" t="s">
        <v>500</v>
      </c>
      <c r="J19" s="191" t="s">
        <v>1097</v>
      </c>
      <c r="K19" s="58">
        <v>2</v>
      </c>
      <c r="L19" s="192">
        <v>1787.1011840000001</v>
      </c>
      <c r="M19" s="192">
        <v>2101.6054349999999</v>
      </c>
      <c r="N19" s="192">
        <v>1573.417929</v>
      </c>
      <c r="O19" s="192">
        <v>2858.6254300000001</v>
      </c>
      <c r="P19" s="192">
        <v>893.01118469999994</v>
      </c>
      <c r="Q19" s="192">
        <v>2323.6652170000002</v>
      </c>
      <c r="R19" s="192">
        <v>2659.5602549999999</v>
      </c>
      <c r="S19" s="192">
        <v>2376.1664599999999</v>
      </c>
      <c r="T19" s="192">
        <v>2071.3405809999999</v>
      </c>
      <c r="U19" s="192">
        <v>2103.455696</v>
      </c>
      <c r="V19" s="192">
        <v>456.1320169</v>
      </c>
      <c r="W19" s="58">
        <v>0</v>
      </c>
      <c r="X19" s="148">
        <f t="shared" si="0"/>
        <v>21204.0813886</v>
      </c>
    </row>
    <row r="20" spans="1:36" ht="16" customHeight="1">
      <c r="A20" s="194">
        <v>43495</v>
      </c>
      <c r="B20" s="191" t="s">
        <v>1079</v>
      </c>
      <c r="C20" s="191" t="s">
        <v>3</v>
      </c>
      <c r="D20" s="191" t="s">
        <v>4</v>
      </c>
      <c r="E20" s="191" t="s">
        <v>5</v>
      </c>
      <c r="F20" s="191" t="s">
        <v>47</v>
      </c>
      <c r="G20" s="195" t="s">
        <v>500</v>
      </c>
      <c r="J20" s="191" t="s">
        <v>1136</v>
      </c>
      <c r="K20" s="58">
        <v>1</v>
      </c>
      <c r="L20" s="192">
        <v>2774.3617009999998</v>
      </c>
      <c r="M20" s="192">
        <v>625.44702180000002</v>
      </c>
      <c r="N20" s="192">
        <v>255.21127290000001</v>
      </c>
      <c r="O20" s="192">
        <v>733.51773400000002</v>
      </c>
      <c r="P20" s="192">
        <v>2112.482962</v>
      </c>
      <c r="Q20" s="192">
        <v>3206.7752180000002</v>
      </c>
      <c r="R20" s="192">
        <v>921.29211350000003</v>
      </c>
      <c r="S20" s="192">
        <v>3035.7601749999999</v>
      </c>
      <c r="T20" s="192">
        <v>850.15541770000004</v>
      </c>
      <c r="U20" s="192">
        <v>2066.0582039999999</v>
      </c>
      <c r="V20" s="192">
        <v>766.05604779999999</v>
      </c>
      <c r="W20" s="58">
        <v>0</v>
      </c>
      <c r="X20" s="148">
        <f t="shared" si="0"/>
        <v>17347.117867699999</v>
      </c>
    </row>
    <row r="21" spans="1:36" ht="16" customHeight="1">
      <c r="A21" s="194">
        <v>43507</v>
      </c>
      <c r="B21" s="191" t="s">
        <v>1085</v>
      </c>
      <c r="C21" s="191" t="s">
        <v>3</v>
      </c>
      <c r="D21" s="191" t="s">
        <v>4</v>
      </c>
      <c r="E21" s="191" t="s">
        <v>5</v>
      </c>
      <c r="F21" s="191" t="s">
        <v>92</v>
      </c>
      <c r="G21" s="193" t="s">
        <v>1061</v>
      </c>
      <c r="J21" s="191" t="s">
        <v>1084</v>
      </c>
      <c r="K21" s="58">
        <v>4</v>
      </c>
      <c r="L21" s="192">
        <v>2200.3312660000001</v>
      </c>
      <c r="M21" s="192">
        <v>2281.0444779999998</v>
      </c>
      <c r="N21" s="192">
        <v>1548.813451</v>
      </c>
      <c r="O21" s="192">
        <v>2069.8068840000001</v>
      </c>
      <c r="P21" s="192">
        <v>2757.4416529999999</v>
      </c>
      <c r="Q21" s="192">
        <v>2172.6443450000002</v>
      </c>
      <c r="R21" s="192">
        <v>1145.876446</v>
      </c>
      <c r="S21" s="192">
        <v>973.78736000000004</v>
      </c>
      <c r="T21" s="192">
        <v>1568.1017440000001</v>
      </c>
      <c r="U21" s="192">
        <v>1596.49342</v>
      </c>
      <c r="V21" s="192">
        <v>187.6643842</v>
      </c>
      <c r="W21" s="58">
        <v>0</v>
      </c>
      <c r="X21" s="148">
        <f t="shared" si="0"/>
        <v>18502.005431200003</v>
      </c>
    </row>
    <row r="22" spans="1:36" ht="16" customHeight="1">
      <c r="A22" s="194">
        <v>43516</v>
      </c>
      <c r="B22" s="191" t="s">
        <v>1068</v>
      </c>
      <c r="C22" s="191" t="s">
        <v>3</v>
      </c>
      <c r="D22" s="191" t="s">
        <v>4</v>
      </c>
      <c r="E22" s="191" t="s">
        <v>5</v>
      </c>
      <c r="F22" s="191" t="s">
        <v>92</v>
      </c>
      <c r="G22" s="195" t="s">
        <v>500</v>
      </c>
      <c r="J22" s="191" t="s">
        <v>1104</v>
      </c>
      <c r="K22" s="58">
        <v>1</v>
      </c>
      <c r="L22" s="58">
        <v>0</v>
      </c>
      <c r="M22" s="58">
        <v>0</v>
      </c>
      <c r="N22" s="58">
        <v>0</v>
      </c>
      <c r="O22" s="58">
        <v>0</v>
      </c>
      <c r="P22" s="192">
        <v>9.3367591680000004</v>
      </c>
      <c r="Q22" s="192">
        <v>1797.837499</v>
      </c>
      <c r="R22" s="192">
        <v>456.47058420000002</v>
      </c>
      <c r="S22" s="192">
        <v>121.67984389999999</v>
      </c>
      <c r="T22" s="192">
        <v>305.03754329999998</v>
      </c>
      <c r="U22" s="58">
        <v>0</v>
      </c>
      <c r="V22" s="58">
        <v>0</v>
      </c>
      <c r="W22" s="58">
        <v>0</v>
      </c>
      <c r="X22" s="148">
        <f t="shared" si="0"/>
        <v>2690.3622295679997</v>
      </c>
    </row>
    <row r="23" spans="1:36" ht="16" customHeight="1">
      <c r="A23" s="194">
        <v>43520</v>
      </c>
      <c r="B23" s="191" t="s">
        <v>1128</v>
      </c>
      <c r="C23" s="191" t="s">
        <v>3</v>
      </c>
      <c r="D23" s="191" t="s">
        <v>4</v>
      </c>
      <c r="E23" s="191" t="s">
        <v>5</v>
      </c>
      <c r="F23" s="191" t="s">
        <v>47</v>
      </c>
      <c r="G23" s="195" t="s">
        <v>1045</v>
      </c>
      <c r="J23" s="191" t="s">
        <v>1135</v>
      </c>
      <c r="K23" s="58">
        <v>0</v>
      </c>
      <c r="L23" s="192">
        <v>686.78020800000002</v>
      </c>
      <c r="M23" s="192">
        <v>2093.0257059999999</v>
      </c>
      <c r="N23" s="192">
        <v>2010.531945</v>
      </c>
      <c r="O23" s="192">
        <v>2639.0640819999999</v>
      </c>
      <c r="P23" s="192">
        <v>1696.1595809999999</v>
      </c>
      <c r="Q23" s="192">
        <v>3.1106726980000001</v>
      </c>
      <c r="R23" s="192">
        <v>3.1965774790000001</v>
      </c>
      <c r="S23" s="192">
        <v>3.418923285</v>
      </c>
      <c r="T23" s="192">
        <v>512.02933499999995</v>
      </c>
      <c r="U23" s="192">
        <v>2544.52657</v>
      </c>
      <c r="V23" s="192">
        <v>60.715877319999997</v>
      </c>
      <c r="W23" s="58">
        <v>0</v>
      </c>
      <c r="X23" s="148">
        <f t="shared" si="0"/>
        <v>12252.559477782001</v>
      </c>
    </row>
    <row r="24" spans="1:36" ht="16" customHeight="1">
      <c r="A24" s="194">
        <v>43521</v>
      </c>
      <c r="B24" s="191" t="s">
        <v>1098</v>
      </c>
      <c r="C24" s="191" t="s">
        <v>3</v>
      </c>
      <c r="D24" s="191" t="s">
        <v>4</v>
      </c>
      <c r="E24" s="191" t="s">
        <v>5</v>
      </c>
      <c r="F24" s="191" t="s">
        <v>47</v>
      </c>
      <c r="G24" s="195" t="s">
        <v>1045</v>
      </c>
      <c r="J24" s="191" t="s">
        <v>1079</v>
      </c>
      <c r="K24" s="58">
        <v>4</v>
      </c>
      <c r="L24" s="192">
        <v>1417.259622</v>
      </c>
      <c r="M24" s="192">
        <v>1412.625057</v>
      </c>
      <c r="N24" s="192">
        <v>1174.998795</v>
      </c>
      <c r="O24" s="192">
        <v>647.42634250000003</v>
      </c>
      <c r="P24" s="192">
        <v>1486.1115359999999</v>
      </c>
      <c r="Q24" s="192">
        <v>1334.6952229999999</v>
      </c>
      <c r="R24" s="192">
        <v>636.1000659</v>
      </c>
      <c r="S24" s="192">
        <v>184.74456609999999</v>
      </c>
      <c r="T24" s="192">
        <v>30.24198118</v>
      </c>
      <c r="U24" s="192">
        <v>156.6332845</v>
      </c>
      <c r="V24" s="192">
        <v>7.2807362019999999</v>
      </c>
      <c r="W24" s="58">
        <v>0</v>
      </c>
      <c r="X24" s="148">
        <f t="shared" si="0"/>
        <v>8488.1172093819969</v>
      </c>
    </row>
    <row r="25" spans="1:36" ht="16" customHeight="1">
      <c r="A25" s="194">
        <v>43522</v>
      </c>
      <c r="B25" s="191" t="s">
        <v>1107</v>
      </c>
      <c r="C25" s="191" t="s">
        <v>3</v>
      </c>
      <c r="D25" s="191" t="s">
        <v>4</v>
      </c>
      <c r="E25" s="191" t="s">
        <v>5</v>
      </c>
      <c r="F25" s="191" t="s">
        <v>47</v>
      </c>
      <c r="G25" s="195" t="s">
        <v>500</v>
      </c>
      <c r="J25" s="191" t="s">
        <v>1080</v>
      </c>
      <c r="K25" s="58">
        <v>1</v>
      </c>
      <c r="L25" s="192">
        <v>2815.9383600000001</v>
      </c>
      <c r="M25" s="192">
        <v>2007.644544</v>
      </c>
      <c r="N25" s="192">
        <v>100.9332397</v>
      </c>
      <c r="O25" s="192">
        <v>462.77017289999998</v>
      </c>
      <c r="P25" s="192">
        <v>316.52830349999999</v>
      </c>
      <c r="Q25" s="58">
        <v>0</v>
      </c>
      <c r="R25" s="58">
        <v>0</v>
      </c>
      <c r="S25" s="192">
        <v>832.86489489999997</v>
      </c>
      <c r="T25" s="192">
        <v>332.19081110000002</v>
      </c>
      <c r="U25" s="192">
        <v>559.68213679999997</v>
      </c>
      <c r="V25" s="192">
        <v>408.37291679999998</v>
      </c>
      <c r="W25" s="58">
        <v>0</v>
      </c>
      <c r="X25" s="148">
        <f t="shared" si="0"/>
        <v>7836.9253797000001</v>
      </c>
    </row>
    <row r="26" spans="1:36" ht="16" customHeight="1">
      <c r="A26" s="194">
        <v>43528</v>
      </c>
      <c r="B26" s="191" t="s">
        <v>1047</v>
      </c>
      <c r="C26" s="191" t="s">
        <v>3</v>
      </c>
      <c r="D26" s="191" t="s">
        <v>4</v>
      </c>
      <c r="E26" s="191" t="s">
        <v>5</v>
      </c>
      <c r="F26" s="191" t="s">
        <v>47</v>
      </c>
      <c r="G26" s="195" t="s">
        <v>500</v>
      </c>
      <c r="J26" s="191" t="s">
        <v>1108</v>
      </c>
      <c r="K26" s="58">
        <v>1</v>
      </c>
      <c r="L26" s="192">
        <v>1307.0279869999999</v>
      </c>
      <c r="M26" s="58">
        <v>0</v>
      </c>
      <c r="N26" s="58">
        <v>0</v>
      </c>
      <c r="O26" s="58">
        <v>0</v>
      </c>
      <c r="P26" s="192">
        <v>500.66519190000002</v>
      </c>
      <c r="Q26" s="192">
        <v>3607.6807199999998</v>
      </c>
      <c r="R26" s="192">
        <v>2575.8523620000001</v>
      </c>
      <c r="S26" s="192">
        <v>2678.1289849999998</v>
      </c>
      <c r="T26" s="192">
        <v>2409.8042799999998</v>
      </c>
      <c r="U26" s="192">
        <v>1307.6393370000001</v>
      </c>
      <c r="V26" s="192">
        <v>581.62728819999995</v>
      </c>
      <c r="W26" s="191">
        <v>703.04568949999998</v>
      </c>
      <c r="X26" s="148">
        <f t="shared" si="0"/>
        <v>15671.471840599999</v>
      </c>
    </row>
    <row r="27" spans="1:36" ht="16" customHeight="1">
      <c r="A27" s="194">
        <v>43528</v>
      </c>
      <c r="B27" s="191" t="s">
        <v>1102</v>
      </c>
      <c r="C27" s="191" t="s">
        <v>3</v>
      </c>
      <c r="D27" s="191" t="s">
        <v>4</v>
      </c>
      <c r="E27" s="191" t="s">
        <v>5</v>
      </c>
      <c r="F27" s="191" t="s">
        <v>47</v>
      </c>
      <c r="G27" s="195" t="s">
        <v>500</v>
      </c>
      <c r="J27" s="191" t="s">
        <v>1050</v>
      </c>
      <c r="K27" s="58">
        <v>2</v>
      </c>
      <c r="L27" s="192">
        <v>1840.320684</v>
      </c>
      <c r="M27" s="192">
        <v>1343.9557830000001</v>
      </c>
      <c r="N27" s="192">
        <v>2008.0420360000001</v>
      </c>
      <c r="O27" s="192">
        <v>2147.4203900000002</v>
      </c>
      <c r="P27" s="192">
        <v>1241.8125500000001</v>
      </c>
      <c r="Q27" s="192">
        <v>439.38636339999999</v>
      </c>
      <c r="R27" s="192">
        <v>958.15165839999997</v>
      </c>
      <c r="S27" s="192">
        <v>1947.5899870000001</v>
      </c>
      <c r="T27" s="58">
        <v>0</v>
      </c>
      <c r="U27" s="58">
        <v>0</v>
      </c>
      <c r="V27" s="192">
        <v>1229.5884209999999</v>
      </c>
      <c r="W27" s="191">
        <v>1163.6092619999999</v>
      </c>
      <c r="X27" s="148">
        <f t="shared" si="0"/>
        <v>14319.877134800001</v>
      </c>
    </row>
    <row r="28" spans="1:36" ht="16" customHeight="1">
      <c r="A28" s="194">
        <v>43532</v>
      </c>
      <c r="B28" s="191" t="s">
        <v>1078</v>
      </c>
      <c r="C28" s="191" t="s">
        <v>3</v>
      </c>
      <c r="D28" s="191" t="s">
        <v>4</v>
      </c>
      <c r="E28" s="191" t="s">
        <v>5</v>
      </c>
      <c r="F28" s="191" t="s">
        <v>47</v>
      </c>
      <c r="G28" s="195" t="s">
        <v>1045</v>
      </c>
      <c r="J28" s="191" t="s">
        <v>1126</v>
      </c>
      <c r="K28" s="58">
        <v>2</v>
      </c>
      <c r="L28" s="192">
        <v>2213.3576309999999</v>
      </c>
      <c r="M28" s="192">
        <v>1179.449433</v>
      </c>
      <c r="N28" s="192">
        <v>1181.8317070000001</v>
      </c>
      <c r="O28" s="192">
        <v>672.57396200000005</v>
      </c>
      <c r="P28" s="192">
        <v>2131.841985</v>
      </c>
      <c r="Q28" s="192">
        <v>1287.357389</v>
      </c>
      <c r="R28" s="192">
        <v>1675.068798</v>
      </c>
      <c r="S28" s="192">
        <v>396.40079159999999</v>
      </c>
      <c r="T28" s="192">
        <v>573.48198019999995</v>
      </c>
      <c r="U28" s="192">
        <v>633.90346969999996</v>
      </c>
      <c r="V28" s="192">
        <v>3077.5464969999998</v>
      </c>
      <c r="W28" s="191">
        <v>928.74539870000001</v>
      </c>
      <c r="X28" s="148">
        <f t="shared" si="0"/>
        <v>15951.5590422</v>
      </c>
    </row>
    <row r="29" spans="1:36" ht="16" customHeight="1">
      <c r="A29" s="194">
        <v>43534</v>
      </c>
      <c r="B29" s="191" t="s">
        <v>1084</v>
      </c>
      <c r="C29" s="191" t="s">
        <v>3</v>
      </c>
      <c r="D29" s="191" t="s">
        <v>4</v>
      </c>
      <c r="E29" s="191" t="s">
        <v>5</v>
      </c>
      <c r="F29" s="191" t="s">
        <v>47</v>
      </c>
      <c r="G29" s="195" t="s">
        <v>1045</v>
      </c>
      <c r="J29" s="191" t="s">
        <v>1130</v>
      </c>
      <c r="K29" s="58">
        <v>1</v>
      </c>
      <c r="L29" s="192">
        <v>1555.3953550000001</v>
      </c>
      <c r="M29" s="192">
        <v>1297.2593549999999</v>
      </c>
      <c r="N29" s="192">
        <v>1802.848279</v>
      </c>
      <c r="O29" s="192">
        <v>2400.481663</v>
      </c>
      <c r="P29" s="192">
        <v>2219.0693580000002</v>
      </c>
      <c r="Q29" s="192">
        <v>3051.4716530000001</v>
      </c>
      <c r="R29" s="192">
        <v>3256.7187170000002</v>
      </c>
      <c r="S29" s="192">
        <v>2699.3229710000001</v>
      </c>
      <c r="T29" s="192">
        <v>2306.119173</v>
      </c>
      <c r="U29" s="192">
        <v>1111.2349850000001</v>
      </c>
      <c r="V29" s="192">
        <v>1255.1416850000001</v>
      </c>
      <c r="W29" s="191">
        <v>353.77117329999999</v>
      </c>
      <c r="X29" s="148">
        <f t="shared" si="0"/>
        <v>23308.834367299998</v>
      </c>
    </row>
    <row r="30" spans="1:36" ht="16" customHeight="1">
      <c r="A30" s="194">
        <v>43537</v>
      </c>
      <c r="B30" s="191" t="s">
        <v>1090</v>
      </c>
      <c r="C30" s="191" t="s">
        <v>3</v>
      </c>
      <c r="D30" s="191" t="s">
        <v>4</v>
      </c>
      <c r="E30" s="191" t="s">
        <v>5</v>
      </c>
      <c r="F30" s="191" t="s">
        <v>47</v>
      </c>
      <c r="G30" s="195" t="s">
        <v>500</v>
      </c>
      <c r="J30" s="191" t="s">
        <v>1134</v>
      </c>
      <c r="K30" s="58">
        <v>0</v>
      </c>
      <c r="L30" s="192">
        <v>4.297351709</v>
      </c>
      <c r="M30" s="58">
        <v>0</v>
      </c>
      <c r="N30" s="58">
        <v>0</v>
      </c>
      <c r="O30" s="58">
        <v>0</v>
      </c>
      <c r="P30" s="58">
        <v>0</v>
      </c>
      <c r="Q30" s="58">
        <v>0</v>
      </c>
      <c r="R30" s="192">
        <v>51.747399559999998</v>
      </c>
      <c r="S30" s="192">
        <v>1420.8498830000001</v>
      </c>
      <c r="T30" s="192">
        <v>1713.743827</v>
      </c>
      <c r="U30" s="192">
        <v>556.74578399999996</v>
      </c>
      <c r="V30" s="192">
        <v>347.82342449999999</v>
      </c>
      <c r="W30" s="191">
        <v>731.00322489999996</v>
      </c>
      <c r="X30" s="148">
        <f t="shared" si="0"/>
        <v>4826.2108946689996</v>
      </c>
    </row>
    <row r="31" spans="1:36" ht="16" customHeight="1">
      <c r="A31" s="194">
        <v>43539</v>
      </c>
      <c r="B31" s="191" t="s">
        <v>1097</v>
      </c>
      <c r="C31" s="191" t="s">
        <v>3</v>
      </c>
      <c r="D31" s="191" t="s">
        <v>4</v>
      </c>
      <c r="E31" s="191" t="s">
        <v>5</v>
      </c>
      <c r="F31" s="191" t="s">
        <v>47</v>
      </c>
      <c r="G31" s="195" t="s">
        <v>500</v>
      </c>
      <c r="J31" s="191" t="s">
        <v>1133</v>
      </c>
      <c r="K31" s="58">
        <v>0</v>
      </c>
      <c r="L31" s="192">
        <v>1998.181975</v>
      </c>
      <c r="M31" s="58">
        <v>0</v>
      </c>
      <c r="N31" s="58">
        <v>0</v>
      </c>
      <c r="O31" s="58">
        <v>0</v>
      </c>
      <c r="P31" s="192">
        <v>650.99970800000006</v>
      </c>
      <c r="Q31" s="192">
        <v>1890.6559520000001</v>
      </c>
      <c r="R31" s="192">
        <v>2455.2642949999999</v>
      </c>
      <c r="S31" s="192">
        <v>2325.6108840000002</v>
      </c>
      <c r="T31" s="192">
        <v>3280.5616709999999</v>
      </c>
      <c r="U31" s="192">
        <v>1033.7463740000001</v>
      </c>
      <c r="V31" s="192">
        <v>1524.193203</v>
      </c>
      <c r="W31" s="191">
        <v>620.22829860000002</v>
      </c>
      <c r="X31" s="148">
        <f t="shared" si="0"/>
        <v>15779.442360600002</v>
      </c>
    </row>
    <row r="32" spans="1:36" ht="16" customHeight="1">
      <c r="A32" s="194">
        <v>43541</v>
      </c>
      <c r="B32" s="191" t="s">
        <v>1109</v>
      </c>
      <c r="C32" s="191" t="s">
        <v>3</v>
      </c>
      <c r="D32" s="191" t="s">
        <v>4</v>
      </c>
      <c r="E32" s="191" t="s">
        <v>5</v>
      </c>
      <c r="F32" s="191" t="s">
        <v>47</v>
      </c>
      <c r="G32" s="195" t="s">
        <v>500</v>
      </c>
      <c r="J32" s="191" t="s">
        <v>1063</v>
      </c>
      <c r="K32" s="58">
        <v>1</v>
      </c>
      <c r="L32" s="58">
        <v>0</v>
      </c>
      <c r="M32" s="58">
        <v>0</v>
      </c>
      <c r="N32" s="58">
        <v>0</v>
      </c>
      <c r="O32" s="58">
        <v>0</v>
      </c>
      <c r="P32" s="58">
        <v>0</v>
      </c>
      <c r="Q32" s="192">
        <v>57.436023460000001</v>
      </c>
      <c r="R32" s="192">
        <v>490.48644159999998</v>
      </c>
      <c r="S32" s="192">
        <v>1080.266762</v>
      </c>
      <c r="T32" s="192">
        <v>220.6195894</v>
      </c>
      <c r="U32" s="192">
        <v>1026.4924129999999</v>
      </c>
      <c r="V32" s="192">
        <v>735.09725100000003</v>
      </c>
      <c r="W32" s="191">
        <v>809.77999060000002</v>
      </c>
      <c r="X32" s="148">
        <f t="shared" si="0"/>
        <v>4420.1784710600004</v>
      </c>
    </row>
    <row r="33" spans="1:24" ht="16" customHeight="1">
      <c r="A33" s="194">
        <v>43543</v>
      </c>
      <c r="B33" s="191" t="s">
        <v>1100</v>
      </c>
      <c r="C33" s="191" t="s">
        <v>3</v>
      </c>
      <c r="D33" s="191" t="s">
        <v>4</v>
      </c>
      <c r="E33" s="191" t="s">
        <v>5</v>
      </c>
      <c r="F33" s="191" t="s">
        <v>6</v>
      </c>
      <c r="G33" s="193" t="s">
        <v>1061</v>
      </c>
      <c r="J33" s="191" t="s">
        <v>1053</v>
      </c>
      <c r="K33" s="58">
        <v>1</v>
      </c>
      <c r="L33" s="192">
        <v>2301.2051339999998</v>
      </c>
      <c r="M33" s="192">
        <v>2602.9269079999999</v>
      </c>
      <c r="N33" s="192">
        <v>1446.0885209999999</v>
      </c>
      <c r="O33" s="192">
        <v>2300.768309</v>
      </c>
      <c r="P33" s="192">
        <v>351.26659999999998</v>
      </c>
      <c r="Q33" s="58">
        <v>0</v>
      </c>
      <c r="R33" s="58">
        <v>0</v>
      </c>
      <c r="S33" s="58">
        <v>0</v>
      </c>
      <c r="T33" s="192">
        <v>1083.2213449999999</v>
      </c>
      <c r="U33" s="192">
        <v>2797.5280109999999</v>
      </c>
      <c r="V33" s="192">
        <v>3137.6836779999999</v>
      </c>
      <c r="W33" s="191">
        <v>3273.759286</v>
      </c>
      <c r="X33" s="148">
        <f t="shared" si="0"/>
        <v>19294.447791999999</v>
      </c>
    </row>
    <row r="34" spans="1:24" ht="16" customHeight="1">
      <c r="A34" s="194">
        <v>43543</v>
      </c>
      <c r="B34" s="191" t="s">
        <v>1100</v>
      </c>
      <c r="C34" s="191" t="s">
        <v>3</v>
      </c>
      <c r="D34" s="191" t="s">
        <v>4</v>
      </c>
      <c r="E34" s="191" t="s">
        <v>5</v>
      </c>
      <c r="F34" s="191" t="s">
        <v>47</v>
      </c>
      <c r="G34" s="195" t="s">
        <v>500</v>
      </c>
      <c r="J34" s="191" t="s">
        <v>1132</v>
      </c>
      <c r="K34" s="58">
        <v>0</v>
      </c>
      <c r="L34" s="192">
        <v>8.6269153809999999</v>
      </c>
      <c r="M34" s="58">
        <v>0</v>
      </c>
      <c r="N34" s="58">
        <v>0</v>
      </c>
      <c r="O34" s="58">
        <v>0</v>
      </c>
      <c r="P34" s="192">
        <v>1073.509395</v>
      </c>
      <c r="Q34" s="192">
        <v>3056.036537</v>
      </c>
      <c r="R34" s="192">
        <v>1997.1141829999999</v>
      </c>
      <c r="S34" s="192">
        <v>693.41137360000005</v>
      </c>
      <c r="T34" s="192">
        <v>1346.0276879999999</v>
      </c>
      <c r="U34" s="192">
        <v>890.41947630000004</v>
      </c>
      <c r="V34" s="192">
        <v>806.59051539999996</v>
      </c>
      <c r="W34" s="191">
        <v>629.76251760000002</v>
      </c>
      <c r="X34" s="148">
        <f t="shared" si="0"/>
        <v>10501.498601280999</v>
      </c>
    </row>
    <row r="35" spans="1:24" ht="16" customHeight="1">
      <c r="A35" s="194">
        <v>43543</v>
      </c>
      <c r="B35" s="191" t="s">
        <v>1123</v>
      </c>
      <c r="C35" s="191" t="s">
        <v>3</v>
      </c>
      <c r="D35" s="191" t="s">
        <v>4</v>
      </c>
      <c r="E35" s="191" t="s">
        <v>5</v>
      </c>
      <c r="F35" s="191" t="s">
        <v>47</v>
      </c>
      <c r="G35" s="195" t="s">
        <v>500</v>
      </c>
      <c r="J35" s="191" t="s">
        <v>1131</v>
      </c>
      <c r="K35" s="58">
        <v>0</v>
      </c>
      <c r="L35" s="58">
        <v>0</v>
      </c>
      <c r="M35" s="192">
        <v>796.47239239999999</v>
      </c>
      <c r="N35" s="192">
        <v>636.80401280000001</v>
      </c>
      <c r="O35" s="192">
        <v>1613.23125</v>
      </c>
      <c r="P35" s="192">
        <v>2119.1820870000001</v>
      </c>
      <c r="Q35" s="192">
        <v>2539.4122809999999</v>
      </c>
      <c r="R35" s="192">
        <v>111.06774830000001</v>
      </c>
      <c r="S35" s="192">
        <v>372.61738350000002</v>
      </c>
      <c r="T35" s="192">
        <v>971.76583570000003</v>
      </c>
      <c r="U35" s="192">
        <v>1486.4787799999999</v>
      </c>
      <c r="V35" s="192">
        <v>289.85159750000003</v>
      </c>
      <c r="W35" s="191">
        <v>79.451874680000003</v>
      </c>
      <c r="X35" s="148">
        <f t="shared" si="0"/>
        <v>11016.335242880001</v>
      </c>
    </row>
    <row r="36" spans="1:24" ht="16" customHeight="1">
      <c r="A36" s="194">
        <v>43544</v>
      </c>
      <c r="B36" s="191" t="s">
        <v>1130</v>
      </c>
      <c r="C36" s="191" t="s">
        <v>3</v>
      </c>
      <c r="D36" s="191" t="s">
        <v>4</v>
      </c>
      <c r="E36" s="191" t="s">
        <v>5</v>
      </c>
      <c r="F36" s="191" t="s">
        <v>47</v>
      </c>
      <c r="G36" s="195" t="s">
        <v>500</v>
      </c>
      <c r="J36" s="191" t="s">
        <v>1043</v>
      </c>
      <c r="K36" s="58">
        <v>1</v>
      </c>
      <c r="L36" s="58">
        <v>0</v>
      </c>
      <c r="M36" s="58">
        <v>0</v>
      </c>
      <c r="N36" s="58">
        <v>0</v>
      </c>
      <c r="O36" s="192">
        <v>769.64466800000002</v>
      </c>
      <c r="P36" s="58">
        <v>0</v>
      </c>
      <c r="Q36" s="58">
        <v>0</v>
      </c>
      <c r="R36" s="58">
        <v>0</v>
      </c>
      <c r="S36" s="192">
        <v>237.43394810000001</v>
      </c>
      <c r="T36" s="192">
        <v>61.477276400000001</v>
      </c>
      <c r="U36" s="58">
        <v>0</v>
      </c>
      <c r="V36" s="192">
        <v>295.39834960000002</v>
      </c>
      <c r="W36" s="191">
        <v>500.693918</v>
      </c>
      <c r="X36" s="148">
        <f t="shared" ref="X36:X67" si="1">SUM(L36:W36)</f>
        <v>1864.6481601</v>
      </c>
    </row>
    <row r="37" spans="1:24" ht="16" customHeight="1">
      <c r="A37" s="194">
        <v>43544</v>
      </c>
      <c r="B37" s="191" t="s">
        <v>1100</v>
      </c>
      <c r="C37" s="191" t="s">
        <v>3</v>
      </c>
      <c r="D37" s="191" t="s">
        <v>4</v>
      </c>
      <c r="E37" s="191" t="s">
        <v>5</v>
      </c>
      <c r="F37" s="191" t="s">
        <v>47</v>
      </c>
      <c r="G37" s="195" t="s">
        <v>500</v>
      </c>
      <c r="J37" s="191" t="s">
        <v>1129</v>
      </c>
      <c r="K37" s="58">
        <v>0</v>
      </c>
      <c r="L37" s="192">
        <v>1227.8330619999999</v>
      </c>
      <c r="M37" s="192">
        <v>276.63970940000002</v>
      </c>
      <c r="N37" s="192">
        <v>37.304342149999997</v>
      </c>
      <c r="O37" s="192">
        <v>22.95922552</v>
      </c>
      <c r="P37" s="192">
        <v>690.70121289999997</v>
      </c>
      <c r="Q37" s="58">
        <v>0</v>
      </c>
      <c r="R37" s="58">
        <v>0</v>
      </c>
      <c r="S37" s="58">
        <v>0</v>
      </c>
      <c r="T37" s="192">
        <v>900.15111779999995</v>
      </c>
      <c r="U37" s="192">
        <v>2546.4594929999998</v>
      </c>
      <c r="V37" s="192">
        <v>1948.2589760000001</v>
      </c>
      <c r="W37" s="191">
        <v>1003.390203</v>
      </c>
      <c r="X37" s="148">
        <f t="shared" si="1"/>
        <v>8653.6973417699992</v>
      </c>
    </row>
    <row r="38" spans="1:24" ht="16" customHeight="1">
      <c r="A38" s="194">
        <v>43545</v>
      </c>
      <c r="B38" s="191" t="s">
        <v>1122</v>
      </c>
      <c r="C38" s="191" t="s">
        <v>3</v>
      </c>
      <c r="D38" s="191" t="s">
        <v>4</v>
      </c>
      <c r="E38" s="191" t="s">
        <v>5</v>
      </c>
      <c r="F38" s="191" t="s">
        <v>47</v>
      </c>
      <c r="G38" s="195" t="s">
        <v>500</v>
      </c>
      <c r="J38" s="191" t="s">
        <v>1114</v>
      </c>
      <c r="K38" s="58">
        <v>1</v>
      </c>
      <c r="L38" s="58">
        <v>0</v>
      </c>
      <c r="M38" s="58">
        <v>0</v>
      </c>
      <c r="N38" s="58">
        <v>0</v>
      </c>
      <c r="O38" s="192">
        <v>2393.1426489999999</v>
      </c>
      <c r="P38" s="192">
        <v>1614.2780150000001</v>
      </c>
      <c r="Q38" s="192">
        <v>1674.202176</v>
      </c>
      <c r="R38" s="192">
        <v>2375.3207280000001</v>
      </c>
      <c r="S38" s="192">
        <v>729.58195290000003</v>
      </c>
      <c r="T38" s="192">
        <v>350.15794670000002</v>
      </c>
      <c r="U38" s="192">
        <v>1882.742516</v>
      </c>
      <c r="V38" s="192">
        <v>2601.6504530000002</v>
      </c>
      <c r="W38" s="191">
        <v>777.26275989999999</v>
      </c>
      <c r="X38" s="148">
        <f t="shared" si="1"/>
        <v>14398.339196500001</v>
      </c>
    </row>
    <row r="39" spans="1:24" ht="16" customHeight="1">
      <c r="A39" s="194">
        <v>43545</v>
      </c>
      <c r="B39" s="191" t="s">
        <v>1092</v>
      </c>
      <c r="C39" s="191" t="s">
        <v>3</v>
      </c>
      <c r="D39" s="191" t="s">
        <v>4</v>
      </c>
      <c r="E39" s="191" t="s">
        <v>5</v>
      </c>
      <c r="F39" s="191" t="s">
        <v>47</v>
      </c>
      <c r="G39" s="195" t="s">
        <v>500</v>
      </c>
      <c r="J39" s="191" t="s">
        <v>1128</v>
      </c>
      <c r="K39" s="58">
        <v>1</v>
      </c>
      <c r="L39" s="192">
        <v>2342.3318749999999</v>
      </c>
      <c r="M39" s="192">
        <v>1203.4575910000001</v>
      </c>
      <c r="N39" s="192">
        <v>1322.195639</v>
      </c>
      <c r="O39" s="192">
        <v>2901.702996</v>
      </c>
      <c r="P39" s="192">
        <v>2573.4297409999999</v>
      </c>
      <c r="Q39" s="192">
        <v>1449.129966</v>
      </c>
      <c r="R39" s="192">
        <v>2415.3075800000001</v>
      </c>
      <c r="S39" s="192">
        <v>2691.9445609999998</v>
      </c>
      <c r="T39" s="192">
        <v>1116.5940700000001</v>
      </c>
      <c r="U39" s="192">
        <v>857.32007529999998</v>
      </c>
      <c r="V39" s="192">
        <v>59.961735869999998</v>
      </c>
      <c r="W39" s="191">
        <v>1.009109324E-2</v>
      </c>
      <c r="X39" s="148">
        <f t="shared" si="1"/>
        <v>18933.385921263241</v>
      </c>
    </row>
    <row r="40" spans="1:24" ht="16" customHeight="1">
      <c r="A40" s="194">
        <v>43546</v>
      </c>
      <c r="B40" s="191" t="s">
        <v>1091</v>
      </c>
      <c r="C40" s="191" t="s">
        <v>3</v>
      </c>
      <c r="D40" s="191" t="s">
        <v>4</v>
      </c>
      <c r="E40" s="191" t="s">
        <v>5</v>
      </c>
      <c r="F40" s="191" t="s">
        <v>92</v>
      </c>
      <c r="G40" s="195" t="s">
        <v>1045</v>
      </c>
      <c r="J40" s="191" t="s">
        <v>1112</v>
      </c>
      <c r="K40" s="58">
        <v>1</v>
      </c>
      <c r="L40" s="192">
        <v>1757.6220000000001</v>
      </c>
      <c r="M40" s="58">
        <v>0</v>
      </c>
      <c r="N40" s="58">
        <v>0</v>
      </c>
      <c r="O40" s="58">
        <v>0</v>
      </c>
      <c r="P40" s="192">
        <v>454.03404499999999</v>
      </c>
      <c r="Q40" s="192">
        <v>3888.8415500000001</v>
      </c>
      <c r="R40" s="192">
        <v>2729.9927859999998</v>
      </c>
      <c r="S40" s="192">
        <v>1179.6780670000001</v>
      </c>
      <c r="T40" s="192">
        <v>2048.9860939999999</v>
      </c>
      <c r="U40" s="192">
        <v>1377.5246810000001</v>
      </c>
      <c r="V40" s="192">
        <v>1280.823288</v>
      </c>
      <c r="W40" s="191">
        <v>766.49337619999994</v>
      </c>
      <c r="X40" s="148">
        <f t="shared" si="1"/>
        <v>15483.995887200001</v>
      </c>
    </row>
    <row r="41" spans="1:24" ht="16" customHeight="1">
      <c r="A41" s="194">
        <v>43551</v>
      </c>
      <c r="B41" s="191" t="s">
        <v>1117</v>
      </c>
      <c r="C41" s="191" t="s">
        <v>3</v>
      </c>
      <c r="D41" s="191" t="s">
        <v>4</v>
      </c>
      <c r="E41" s="191" t="s">
        <v>5</v>
      </c>
      <c r="F41" s="191" t="s">
        <v>47</v>
      </c>
      <c r="G41" s="195" t="s">
        <v>500</v>
      </c>
      <c r="J41" s="191" t="s">
        <v>1113</v>
      </c>
      <c r="K41" s="58">
        <v>2</v>
      </c>
      <c r="L41" s="192">
        <v>2.8535983699999998</v>
      </c>
      <c r="M41" s="192">
        <v>1814.925174</v>
      </c>
      <c r="N41" s="58">
        <v>0</v>
      </c>
      <c r="O41" s="192">
        <v>812.13518590000001</v>
      </c>
      <c r="P41" s="192">
        <v>2123.237408</v>
      </c>
      <c r="Q41" s="192">
        <v>2363.9672909999999</v>
      </c>
      <c r="R41" s="192">
        <v>1356.292275</v>
      </c>
      <c r="S41" s="192">
        <v>1979.8971260000001</v>
      </c>
      <c r="T41" s="192">
        <v>765.48483850000002</v>
      </c>
      <c r="U41" s="192">
        <v>991.11050490000002</v>
      </c>
      <c r="V41" s="192">
        <v>1512.6490980000001</v>
      </c>
      <c r="W41" s="191">
        <v>322.7818547</v>
      </c>
      <c r="X41" s="148">
        <f t="shared" si="1"/>
        <v>14045.334354370001</v>
      </c>
    </row>
    <row r="42" spans="1:24" ht="16" customHeight="1">
      <c r="A42" s="194">
        <v>43552</v>
      </c>
      <c r="B42" s="191" t="s">
        <v>1075</v>
      </c>
      <c r="C42" s="191" t="s">
        <v>3</v>
      </c>
      <c r="D42" s="191" t="s">
        <v>4</v>
      </c>
      <c r="E42" s="191" t="s">
        <v>5</v>
      </c>
      <c r="F42" s="191" t="s">
        <v>47</v>
      </c>
      <c r="G42" s="195" t="s">
        <v>1045</v>
      </c>
      <c r="J42" s="191" t="s">
        <v>1127</v>
      </c>
      <c r="K42" s="58">
        <v>0</v>
      </c>
      <c r="L42" s="192">
        <v>2623.497558</v>
      </c>
      <c r="M42" s="192">
        <v>2403.9156050000001</v>
      </c>
      <c r="N42" s="192">
        <v>2208.442368</v>
      </c>
      <c r="O42" s="192">
        <v>2525.3743460000001</v>
      </c>
      <c r="P42" s="192">
        <v>1118.6265490000001</v>
      </c>
      <c r="Q42" s="58">
        <v>0</v>
      </c>
      <c r="R42" s="58">
        <v>0</v>
      </c>
      <c r="S42" s="58">
        <v>0</v>
      </c>
      <c r="T42" s="58">
        <v>0</v>
      </c>
      <c r="U42" s="58">
        <v>0</v>
      </c>
      <c r="V42" s="192">
        <v>253.50857490000001</v>
      </c>
      <c r="W42" s="191">
        <v>1255.7331509999999</v>
      </c>
      <c r="X42" s="148">
        <f t="shared" si="1"/>
        <v>12389.098151900002</v>
      </c>
    </row>
    <row r="43" spans="1:24" ht="16" customHeight="1">
      <c r="A43" s="194">
        <v>43552</v>
      </c>
      <c r="B43" s="191" t="s">
        <v>1126</v>
      </c>
      <c r="C43" s="191" t="s">
        <v>3</v>
      </c>
      <c r="D43" s="191" t="s">
        <v>4</v>
      </c>
      <c r="E43" s="191" t="s">
        <v>5</v>
      </c>
      <c r="F43" s="191" t="s">
        <v>47</v>
      </c>
      <c r="G43" s="195" t="s">
        <v>1045</v>
      </c>
      <c r="J43" s="191" t="s">
        <v>1118</v>
      </c>
      <c r="K43" s="58">
        <v>1</v>
      </c>
      <c r="L43" s="192">
        <v>1034.1388019999999</v>
      </c>
      <c r="M43" s="192">
        <v>1922.6287420000001</v>
      </c>
      <c r="N43" s="192">
        <v>1591.9375709999999</v>
      </c>
      <c r="O43" s="192">
        <v>1032.235668</v>
      </c>
      <c r="P43" s="192">
        <v>3015.3689460000001</v>
      </c>
      <c r="Q43" s="192">
        <v>3553.8031620000002</v>
      </c>
      <c r="R43" s="192">
        <v>3538.6978389999999</v>
      </c>
      <c r="S43" s="192">
        <v>3514.0301679999998</v>
      </c>
      <c r="T43" s="192">
        <v>1661.667162</v>
      </c>
      <c r="U43" s="192">
        <v>2927.4395220000001</v>
      </c>
      <c r="V43" s="192">
        <v>1493.3940500000001</v>
      </c>
      <c r="W43" s="191">
        <v>2924.9989620000001</v>
      </c>
      <c r="X43" s="148">
        <f t="shared" si="1"/>
        <v>28210.340594000005</v>
      </c>
    </row>
    <row r="44" spans="1:24" ht="16" customHeight="1">
      <c r="A44" s="194">
        <v>43564</v>
      </c>
      <c r="B44" s="191" t="s">
        <v>1048</v>
      </c>
      <c r="C44" s="191" t="s">
        <v>3</v>
      </c>
      <c r="D44" s="191" t="s">
        <v>4</v>
      </c>
      <c r="E44" s="191" t="s">
        <v>5</v>
      </c>
      <c r="F44" s="191" t="s">
        <v>92</v>
      </c>
      <c r="G44" s="195" t="s">
        <v>500</v>
      </c>
      <c r="J44" s="191" t="s">
        <v>1125</v>
      </c>
      <c r="K44" s="58">
        <v>0</v>
      </c>
      <c r="L44" s="192">
        <v>2294.9400380000002</v>
      </c>
      <c r="M44" s="192">
        <v>1275.2004669999999</v>
      </c>
      <c r="N44" s="192">
        <v>1848.8525729999999</v>
      </c>
      <c r="O44" s="192">
        <v>585.40469380000002</v>
      </c>
      <c r="P44" s="192">
        <v>1268.4747159999999</v>
      </c>
      <c r="Q44" s="192">
        <v>1960.4258580000001</v>
      </c>
      <c r="R44" s="192">
        <v>1953.613276</v>
      </c>
      <c r="S44" s="192">
        <v>939.90018269999996</v>
      </c>
      <c r="T44" s="192">
        <v>1374.8499260000001</v>
      </c>
      <c r="U44" s="192">
        <v>207.24354700000001</v>
      </c>
      <c r="V44" s="192">
        <v>76.162917719999996</v>
      </c>
      <c r="W44" s="191">
        <v>163.1380628</v>
      </c>
      <c r="X44" s="148">
        <f t="shared" si="1"/>
        <v>13948.20625802</v>
      </c>
    </row>
    <row r="45" spans="1:24" ht="16" customHeight="1">
      <c r="A45" s="194">
        <v>43564</v>
      </c>
      <c r="B45" s="191" t="s">
        <v>1092</v>
      </c>
      <c r="C45" s="191" t="s">
        <v>3</v>
      </c>
      <c r="D45" s="191" t="s">
        <v>4</v>
      </c>
      <c r="E45" s="191" t="s">
        <v>5</v>
      </c>
      <c r="F45" s="191" t="s">
        <v>92</v>
      </c>
      <c r="G45" s="195" t="s">
        <v>1045</v>
      </c>
      <c r="J45" s="191" t="s">
        <v>1109</v>
      </c>
      <c r="K45" s="58">
        <v>3</v>
      </c>
      <c r="L45" s="192">
        <v>889.53660509999997</v>
      </c>
      <c r="M45" s="192">
        <v>2529.6343529999999</v>
      </c>
      <c r="N45" s="192">
        <v>1528.8054850000001</v>
      </c>
      <c r="O45" s="192">
        <v>2316.8221819999999</v>
      </c>
      <c r="P45" s="192">
        <v>2175.8935459999998</v>
      </c>
      <c r="Q45" s="192">
        <v>3494.5716189999998</v>
      </c>
      <c r="R45" s="192">
        <v>3098.8455829999998</v>
      </c>
      <c r="S45" s="192">
        <v>2160.3523559999999</v>
      </c>
      <c r="T45" s="192">
        <v>2515.8080329999998</v>
      </c>
      <c r="U45" s="192">
        <v>2489.3144149999998</v>
      </c>
      <c r="V45" s="192">
        <v>2487.516901</v>
      </c>
      <c r="W45" s="191">
        <v>2878.0483610000001</v>
      </c>
      <c r="X45" s="148">
        <f t="shared" si="1"/>
        <v>28565.149439100001</v>
      </c>
    </row>
    <row r="46" spans="1:24" ht="16" customHeight="1">
      <c r="A46" s="194">
        <v>43569</v>
      </c>
      <c r="B46" s="191" t="s">
        <v>1046</v>
      </c>
      <c r="C46" s="191" t="s">
        <v>3</v>
      </c>
      <c r="D46" s="191" t="s">
        <v>4</v>
      </c>
      <c r="E46" s="191" t="s">
        <v>5</v>
      </c>
      <c r="F46" s="191" t="s">
        <v>47</v>
      </c>
      <c r="G46" s="195" t="s">
        <v>500</v>
      </c>
      <c r="J46" s="191" t="s">
        <v>1101</v>
      </c>
      <c r="K46" s="58">
        <v>1</v>
      </c>
      <c r="L46" s="192">
        <v>1332.5579680000001</v>
      </c>
      <c r="M46" s="192">
        <v>1130.6628740000001</v>
      </c>
      <c r="N46" s="192">
        <v>327.990027</v>
      </c>
      <c r="O46" s="192">
        <v>489.2168964</v>
      </c>
      <c r="P46" s="192">
        <v>621.69206010000005</v>
      </c>
      <c r="Q46" s="192">
        <v>468.4948612</v>
      </c>
      <c r="R46" s="192">
        <v>512.96578720000002</v>
      </c>
      <c r="S46" s="192">
        <v>266.14054829999998</v>
      </c>
      <c r="T46" s="192">
        <v>343.64420200000001</v>
      </c>
      <c r="U46" s="192">
        <v>338.59313129999998</v>
      </c>
      <c r="V46" s="192">
        <v>18.558725939999999</v>
      </c>
      <c r="W46" s="191">
        <v>854.55846499999996</v>
      </c>
      <c r="X46" s="148">
        <f t="shared" si="1"/>
        <v>6705.0755464399999</v>
      </c>
    </row>
    <row r="47" spans="1:24" ht="16" customHeight="1">
      <c r="A47" s="194">
        <v>43572</v>
      </c>
      <c r="B47" s="191" t="s">
        <v>1087</v>
      </c>
      <c r="C47" s="191" t="s">
        <v>3</v>
      </c>
      <c r="D47" s="191" t="s">
        <v>4</v>
      </c>
      <c r="E47" s="191" t="s">
        <v>5</v>
      </c>
      <c r="F47" s="191" t="s">
        <v>47</v>
      </c>
      <c r="G47" s="193" t="s">
        <v>1061</v>
      </c>
      <c r="J47" s="191" t="s">
        <v>1088</v>
      </c>
      <c r="K47" s="58">
        <v>1</v>
      </c>
      <c r="L47" s="192">
        <v>1509.2619400000001</v>
      </c>
      <c r="M47" s="192">
        <v>264.76729590000002</v>
      </c>
      <c r="N47" s="192">
        <v>673.53074549999997</v>
      </c>
      <c r="O47" s="192">
        <v>555.85505239999998</v>
      </c>
      <c r="P47" s="192">
        <v>122.86244050000001</v>
      </c>
      <c r="Q47" s="192">
        <v>56.977419310000002</v>
      </c>
      <c r="R47" s="192">
        <v>1727.6692740000001</v>
      </c>
      <c r="S47" s="192">
        <v>2589.745535</v>
      </c>
      <c r="T47" s="192">
        <v>3290.1891649999998</v>
      </c>
      <c r="U47" s="192">
        <v>890.74716339999998</v>
      </c>
      <c r="V47" s="192">
        <v>833.41733880000004</v>
      </c>
      <c r="W47" s="191">
        <v>168.4486933</v>
      </c>
      <c r="X47" s="148">
        <f t="shared" si="1"/>
        <v>12683.472063110001</v>
      </c>
    </row>
    <row r="48" spans="1:24" ht="16" customHeight="1">
      <c r="A48" s="194">
        <v>43577</v>
      </c>
      <c r="B48" s="191" t="s">
        <v>1057</v>
      </c>
      <c r="C48" s="191" t="s">
        <v>3</v>
      </c>
      <c r="D48" s="191" t="s">
        <v>4</v>
      </c>
      <c r="E48" s="191" t="s">
        <v>5</v>
      </c>
      <c r="F48" s="191" t="s">
        <v>47</v>
      </c>
      <c r="G48" s="193" t="s">
        <v>1061</v>
      </c>
      <c r="J48" s="191" t="s">
        <v>1124</v>
      </c>
      <c r="K48" s="58">
        <v>1</v>
      </c>
      <c r="L48" s="192">
        <v>797.74020410000003</v>
      </c>
      <c r="M48" s="192">
        <v>2289.5964990000002</v>
      </c>
      <c r="N48" s="192">
        <v>779.09374649999995</v>
      </c>
      <c r="O48" s="192">
        <v>813.33941240000001</v>
      </c>
      <c r="P48" s="192">
        <v>1146.007394</v>
      </c>
      <c r="Q48" s="58">
        <v>0</v>
      </c>
      <c r="R48" s="58">
        <v>0</v>
      </c>
      <c r="S48" s="58">
        <v>0</v>
      </c>
      <c r="T48" s="192">
        <v>1525.9310210000001</v>
      </c>
      <c r="U48" s="192">
        <v>1906.481309</v>
      </c>
      <c r="V48" s="192">
        <v>2675.0474669999999</v>
      </c>
      <c r="W48" s="191">
        <v>3264.0441919999998</v>
      </c>
      <c r="X48" s="148">
        <f t="shared" si="1"/>
        <v>15197.281245</v>
      </c>
    </row>
    <row r="49" spans="1:24" ht="16" customHeight="1">
      <c r="A49" s="194">
        <v>43578</v>
      </c>
      <c r="B49" s="191" t="s">
        <v>1072</v>
      </c>
      <c r="C49" s="191" t="s">
        <v>3</v>
      </c>
      <c r="D49" s="191" t="s">
        <v>4</v>
      </c>
      <c r="E49" s="191" t="s">
        <v>51</v>
      </c>
      <c r="F49" s="191" t="s">
        <v>92</v>
      </c>
      <c r="G49" s="195" t="s">
        <v>1071</v>
      </c>
      <c r="J49" s="191" t="s">
        <v>1123</v>
      </c>
      <c r="K49" s="58">
        <v>1</v>
      </c>
      <c r="L49" s="192">
        <v>4.3226975029999997</v>
      </c>
      <c r="M49" s="192">
        <v>1027.481452</v>
      </c>
      <c r="N49" s="192">
        <v>1984.5982759999999</v>
      </c>
      <c r="O49" s="192">
        <v>2677.2783749999999</v>
      </c>
      <c r="P49" s="192">
        <v>2024.338058</v>
      </c>
      <c r="Q49" s="192">
        <v>3.51281892</v>
      </c>
      <c r="R49" s="58">
        <v>0</v>
      </c>
      <c r="S49" s="58">
        <v>0</v>
      </c>
      <c r="T49" s="192">
        <v>1501.355059</v>
      </c>
      <c r="U49" s="192">
        <v>2329.8793420000002</v>
      </c>
      <c r="V49" s="192">
        <v>2730.2749819999999</v>
      </c>
      <c r="W49" s="191">
        <v>1671.3318939999999</v>
      </c>
      <c r="X49" s="148">
        <f t="shared" si="1"/>
        <v>15954.372954423001</v>
      </c>
    </row>
    <row r="50" spans="1:24" ht="16" customHeight="1">
      <c r="A50" s="194">
        <v>43581</v>
      </c>
      <c r="B50" s="191" t="s">
        <v>1079</v>
      </c>
      <c r="C50" s="191" t="s">
        <v>3</v>
      </c>
      <c r="D50" s="191" t="s">
        <v>4</v>
      </c>
      <c r="E50" s="191" t="s">
        <v>51</v>
      </c>
      <c r="F50" s="191" t="s">
        <v>47</v>
      </c>
      <c r="G50" s="195" t="s">
        <v>1071</v>
      </c>
      <c r="J50" s="191" t="s">
        <v>1122</v>
      </c>
      <c r="K50" s="58">
        <v>1</v>
      </c>
      <c r="L50" s="192">
        <v>2001.2377739999999</v>
      </c>
      <c r="M50" s="192">
        <v>2187.6584309999998</v>
      </c>
      <c r="N50" s="192">
        <v>1877.6105480000001</v>
      </c>
      <c r="O50" s="192">
        <v>2083.1344840000002</v>
      </c>
      <c r="P50" s="192">
        <v>1061.702344</v>
      </c>
      <c r="Q50" s="58">
        <v>0</v>
      </c>
      <c r="R50" s="58">
        <v>0</v>
      </c>
      <c r="S50" s="58">
        <v>0</v>
      </c>
      <c r="T50" s="192">
        <v>666.20006960000001</v>
      </c>
      <c r="U50" s="192">
        <v>2528.2781580000001</v>
      </c>
      <c r="V50" s="192">
        <v>1682.1242749999999</v>
      </c>
      <c r="W50" s="191">
        <v>3016.9436099999998</v>
      </c>
      <c r="X50" s="148">
        <f t="shared" si="1"/>
        <v>17104.889693599998</v>
      </c>
    </row>
    <row r="51" spans="1:24" ht="16" customHeight="1">
      <c r="A51" s="194">
        <v>43587</v>
      </c>
      <c r="B51" s="191" t="s">
        <v>1067</v>
      </c>
      <c r="C51" s="191" t="s">
        <v>3</v>
      </c>
      <c r="D51" s="191" t="s">
        <v>4</v>
      </c>
      <c r="E51" s="191" t="s">
        <v>5</v>
      </c>
      <c r="F51" s="191" t="s">
        <v>47</v>
      </c>
      <c r="G51" s="193" t="s">
        <v>1052</v>
      </c>
      <c r="J51" s="191" t="s">
        <v>1057</v>
      </c>
      <c r="K51" s="58">
        <v>3</v>
      </c>
      <c r="L51" s="192">
        <v>4.4058806720000003</v>
      </c>
      <c r="M51" s="192">
        <v>2004.187443</v>
      </c>
      <c r="N51" s="192">
        <v>1487.345775</v>
      </c>
      <c r="O51" s="192">
        <v>1730.7521839999999</v>
      </c>
      <c r="P51" s="192">
        <v>2067.7338159999999</v>
      </c>
      <c r="Q51" s="192">
        <v>3009.577131</v>
      </c>
      <c r="R51" s="192">
        <v>2125.9688630000001</v>
      </c>
      <c r="S51" s="192">
        <v>2109.1861509999999</v>
      </c>
      <c r="T51" s="192">
        <v>2473.1300160000001</v>
      </c>
      <c r="U51" s="192">
        <v>2342.8039880000001</v>
      </c>
      <c r="V51" s="192">
        <v>1661.2690419999999</v>
      </c>
      <c r="W51" s="191">
        <v>1315.2606599999999</v>
      </c>
      <c r="X51" s="148">
        <f t="shared" si="1"/>
        <v>22331.620949672</v>
      </c>
    </row>
    <row r="52" spans="1:24" ht="16" customHeight="1">
      <c r="A52" s="194">
        <v>43591</v>
      </c>
      <c r="B52" s="191" t="s">
        <v>1077</v>
      </c>
      <c r="C52" s="191" t="s">
        <v>3</v>
      </c>
      <c r="D52" s="191" t="s">
        <v>4</v>
      </c>
      <c r="E52" s="191" t="s">
        <v>5</v>
      </c>
      <c r="F52" s="191" t="s">
        <v>47</v>
      </c>
      <c r="G52" s="195" t="s">
        <v>500</v>
      </c>
      <c r="J52" s="191" t="s">
        <v>1121</v>
      </c>
      <c r="K52" s="58">
        <v>0</v>
      </c>
      <c r="L52" s="192">
        <v>986.69000960000005</v>
      </c>
      <c r="M52" s="192">
        <v>2441.6678510000002</v>
      </c>
      <c r="N52" s="192">
        <v>936.34384279999995</v>
      </c>
      <c r="O52" s="192">
        <v>1220.081692</v>
      </c>
      <c r="P52" s="192">
        <v>1464.7567260000001</v>
      </c>
      <c r="Q52" s="192">
        <v>1655.4885730000001</v>
      </c>
      <c r="R52" s="192">
        <v>2862.8643849999999</v>
      </c>
      <c r="S52" s="192">
        <v>2541.6831560000001</v>
      </c>
      <c r="T52" s="192">
        <v>2771.7041829999998</v>
      </c>
      <c r="U52" s="192">
        <v>1562.0489769999999</v>
      </c>
      <c r="V52" s="192">
        <v>729.79888649999998</v>
      </c>
      <c r="W52" s="191">
        <v>548.60775850000005</v>
      </c>
      <c r="X52" s="148">
        <f t="shared" si="1"/>
        <v>19721.736040399996</v>
      </c>
    </row>
    <row r="53" spans="1:24" ht="16" customHeight="1">
      <c r="A53" s="194">
        <v>43591</v>
      </c>
      <c r="B53" s="191" t="s">
        <v>1057</v>
      </c>
      <c r="C53" s="191" t="s">
        <v>3</v>
      </c>
      <c r="D53" s="191" t="s">
        <v>4</v>
      </c>
      <c r="E53" s="191" t="s">
        <v>5</v>
      </c>
      <c r="F53" s="191" t="s">
        <v>47</v>
      </c>
      <c r="G53" s="195" t="s">
        <v>1045</v>
      </c>
      <c r="J53" s="191" t="s">
        <v>1111</v>
      </c>
      <c r="K53" s="58">
        <v>1</v>
      </c>
      <c r="L53" s="58">
        <v>0</v>
      </c>
      <c r="M53" s="192">
        <v>695.83661629999995</v>
      </c>
      <c r="N53" s="192">
        <v>615.11889350000001</v>
      </c>
      <c r="O53" s="192">
        <v>11.45829968</v>
      </c>
      <c r="P53" s="192">
        <v>916.52343199999996</v>
      </c>
      <c r="Q53" s="192">
        <v>2153.652752</v>
      </c>
      <c r="R53" s="192">
        <v>2577.1195400000001</v>
      </c>
      <c r="S53" s="192">
        <v>3434.0148939999999</v>
      </c>
      <c r="T53" s="192">
        <v>2777.4731320000001</v>
      </c>
      <c r="U53" s="192">
        <v>1321.0602859999999</v>
      </c>
      <c r="V53" s="192">
        <v>1320.131308</v>
      </c>
      <c r="W53" s="191">
        <v>841.9172456</v>
      </c>
      <c r="X53" s="148">
        <f t="shared" si="1"/>
        <v>16664.30639908</v>
      </c>
    </row>
    <row r="54" spans="1:24" ht="16" customHeight="1">
      <c r="A54" s="194">
        <v>43593</v>
      </c>
      <c r="B54" s="191" t="s">
        <v>1079</v>
      </c>
      <c r="C54" s="191" t="s">
        <v>3</v>
      </c>
      <c r="D54" s="191" t="s">
        <v>4</v>
      </c>
      <c r="E54" s="191" t="s">
        <v>51</v>
      </c>
      <c r="F54" s="191" t="s">
        <v>92</v>
      </c>
      <c r="G54" s="195" t="s">
        <v>1071</v>
      </c>
      <c r="J54" s="191" t="s">
        <v>1120</v>
      </c>
      <c r="K54" s="58">
        <v>0</v>
      </c>
      <c r="L54" s="192">
        <v>1949.202164</v>
      </c>
      <c r="M54" s="192">
        <v>935.63536610000006</v>
      </c>
      <c r="N54" s="192">
        <v>929.21366520000004</v>
      </c>
      <c r="O54" s="192">
        <v>1410.9284680000001</v>
      </c>
      <c r="P54" s="192">
        <v>327.18173910000002</v>
      </c>
      <c r="Q54" s="58">
        <v>0</v>
      </c>
      <c r="R54" s="58">
        <v>0</v>
      </c>
      <c r="S54" s="58">
        <v>0</v>
      </c>
      <c r="T54" s="58">
        <v>0</v>
      </c>
      <c r="U54" s="192">
        <v>1770.6531190000001</v>
      </c>
      <c r="V54" s="192">
        <v>2233.4316549999999</v>
      </c>
      <c r="W54" s="191">
        <v>465.93814229999998</v>
      </c>
      <c r="X54" s="148">
        <f t="shared" si="1"/>
        <v>10022.184318700001</v>
      </c>
    </row>
    <row r="55" spans="1:24" ht="16" customHeight="1">
      <c r="A55" s="194">
        <v>43600</v>
      </c>
      <c r="B55" s="191" t="s">
        <v>1113</v>
      </c>
      <c r="C55" s="191" t="s">
        <v>3</v>
      </c>
      <c r="D55" s="191" t="s">
        <v>4</v>
      </c>
      <c r="E55" s="191" t="s">
        <v>5</v>
      </c>
      <c r="F55" s="191" t="s">
        <v>47</v>
      </c>
      <c r="G55" s="195" t="s">
        <v>500</v>
      </c>
      <c r="J55" s="191" t="s">
        <v>1119</v>
      </c>
      <c r="K55" s="58">
        <v>0</v>
      </c>
      <c r="L55" s="192">
        <v>2827.8414509999998</v>
      </c>
      <c r="M55" s="192">
        <v>1911.2377739999999</v>
      </c>
      <c r="N55" s="192">
        <v>1068.1008609999999</v>
      </c>
      <c r="O55" s="192">
        <v>480.90581850000001</v>
      </c>
      <c r="P55" s="192">
        <v>1893.8604150000001</v>
      </c>
      <c r="Q55" s="192">
        <v>604.40946599999995</v>
      </c>
      <c r="R55" s="58">
        <v>0</v>
      </c>
      <c r="S55" s="192">
        <v>1566.6228759999999</v>
      </c>
      <c r="T55" s="192">
        <v>1043.007717</v>
      </c>
      <c r="U55" s="192">
        <v>202.22945429999999</v>
      </c>
      <c r="V55" s="192">
        <v>280.42363949999998</v>
      </c>
      <c r="W55" s="191">
        <v>149.3169312</v>
      </c>
      <c r="X55" s="148">
        <f t="shared" si="1"/>
        <v>12027.9564035</v>
      </c>
    </row>
    <row r="56" spans="1:24" ht="16" customHeight="1">
      <c r="A56" s="194">
        <v>43601</v>
      </c>
      <c r="B56" s="191" t="s">
        <v>1072</v>
      </c>
      <c r="C56" s="191" t="s">
        <v>3</v>
      </c>
      <c r="D56" s="191" t="s">
        <v>4</v>
      </c>
      <c r="E56" s="191" t="s">
        <v>51</v>
      </c>
      <c r="F56" s="191" t="s">
        <v>47</v>
      </c>
      <c r="G56" s="195" t="s">
        <v>1045</v>
      </c>
      <c r="J56" s="191" t="s">
        <v>1072</v>
      </c>
      <c r="K56" s="58">
        <v>5</v>
      </c>
      <c r="L56" s="192">
        <v>1356.608082</v>
      </c>
      <c r="M56" s="192">
        <v>17.538636960000002</v>
      </c>
      <c r="N56" s="58">
        <v>0</v>
      </c>
      <c r="O56" s="58">
        <v>0</v>
      </c>
      <c r="P56" s="192">
        <v>360.43358769999998</v>
      </c>
      <c r="Q56" s="192">
        <v>2729.2614119999998</v>
      </c>
      <c r="R56" s="192">
        <v>2023.5586639999999</v>
      </c>
      <c r="S56" s="192">
        <v>1801.8491180000001</v>
      </c>
      <c r="T56" s="192">
        <v>326.43044350000002</v>
      </c>
      <c r="U56" s="192">
        <v>1032.5943239999999</v>
      </c>
      <c r="V56" s="192">
        <v>1554.258143</v>
      </c>
      <c r="W56" s="191">
        <v>862.31854050000004</v>
      </c>
      <c r="X56" s="148">
        <f t="shared" si="1"/>
        <v>12064.850951659999</v>
      </c>
    </row>
    <row r="57" spans="1:24" ht="16" customHeight="1">
      <c r="A57" s="194">
        <v>43602</v>
      </c>
      <c r="B57" s="191" t="s">
        <v>1094</v>
      </c>
      <c r="C57" s="191" t="s">
        <v>3</v>
      </c>
      <c r="D57" s="191" t="s">
        <v>4</v>
      </c>
      <c r="E57" s="191" t="s">
        <v>5</v>
      </c>
      <c r="F57" s="191" t="s">
        <v>92</v>
      </c>
      <c r="G57" s="193" t="s">
        <v>1061</v>
      </c>
      <c r="J57" s="191" t="s">
        <v>1106</v>
      </c>
      <c r="K57" s="58">
        <v>2</v>
      </c>
      <c r="L57" s="192">
        <v>2490.7750879999999</v>
      </c>
      <c r="M57" s="192">
        <v>2323.7104279999999</v>
      </c>
      <c r="N57" s="192">
        <v>1767.4384279999999</v>
      </c>
      <c r="O57" s="192">
        <v>361.62273979999998</v>
      </c>
      <c r="P57" s="192">
        <v>1733.7362330000001</v>
      </c>
      <c r="Q57" s="192">
        <v>2064.3138060000001</v>
      </c>
      <c r="R57" s="192">
        <v>659.79758159999994</v>
      </c>
      <c r="S57" s="192">
        <v>341.42035870000001</v>
      </c>
      <c r="T57" s="192">
        <v>2756.5002490000002</v>
      </c>
      <c r="U57" s="192">
        <v>696.60772120000001</v>
      </c>
      <c r="V57" s="192">
        <v>2068.7827809999999</v>
      </c>
      <c r="W57" s="191">
        <v>2077.350989</v>
      </c>
      <c r="X57" s="148">
        <f t="shared" si="1"/>
        <v>19342.056403299997</v>
      </c>
    </row>
    <row r="58" spans="1:24" ht="16" customHeight="1">
      <c r="A58" s="194">
        <v>43605</v>
      </c>
      <c r="B58" s="191" t="s">
        <v>1115</v>
      </c>
      <c r="C58" s="191" t="s">
        <v>3</v>
      </c>
      <c r="D58" s="191" t="s">
        <v>4</v>
      </c>
      <c r="E58" s="191" t="s">
        <v>51</v>
      </c>
      <c r="F58" s="191" t="s">
        <v>92</v>
      </c>
      <c r="G58" s="195" t="s">
        <v>1045</v>
      </c>
      <c r="J58" s="191" t="s">
        <v>1046</v>
      </c>
      <c r="K58" s="58">
        <v>2</v>
      </c>
      <c r="L58" s="192">
        <v>1995.5168389999999</v>
      </c>
      <c r="M58" s="192">
        <v>43.036487010000002</v>
      </c>
      <c r="N58" s="192">
        <v>79.296550139999994</v>
      </c>
      <c r="O58" s="192">
        <v>58.794766799999998</v>
      </c>
      <c r="P58" s="192">
        <v>1038.610138</v>
      </c>
      <c r="Q58" s="58">
        <v>0</v>
      </c>
      <c r="R58" s="58">
        <v>0</v>
      </c>
      <c r="S58" s="58">
        <v>0</v>
      </c>
      <c r="T58" s="192">
        <v>1183.015944</v>
      </c>
      <c r="U58" s="192">
        <v>2934.8329629999998</v>
      </c>
      <c r="V58" s="192">
        <v>3332.0915030000001</v>
      </c>
      <c r="W58" s="191">
        <v>2259.5476159999998</v>
      </c>
      <c r="X58" s="148">
        <f t="shared" si="1"/>
        <v>12924.74280695</v>
      </c>
    </row>
    <row r="59" spans="1:24" ht="16" customHeight="1">
      <c r="A59" s="194">
        <v>43605</v>
      </c>
      <c r="B59" s="191" t="s">
        <v>1092</v>
      </c>
      <c r="C59" s="191" t="s">
        <v>3</v>
      </c>
      <c r="D59" s="191" t="s">
        <v>4</v>
      </c>
      <c r="E59" s="191" t="s">
        <v>5</v>
      </c>
      <c r="F59" s="191" t="s">
        <v>92</v>
      </c>
      <c r="G59" s="193" t="s">
        <v>1061</v>
      </c>
      <c r="J59" s="191" t="s">
        <v>1086</v>
      </c>
      <c r="K59" s="58">
        <v>1</v>
      </c>
      <c r="L59" s="192">
        <v>2168.105689</v>
      </c>
      <c r="M59" s="192">
        <v>2382.7450509999999</v>
      </c>
      <c r="N59" s="192">
        <v>1067.043453</v>
      </c>
      <c r="O59" s="192">
        <v>1870.3133210000001</v>
      </c>
      <c r="P59" s="192">
        <v>2028.657207</v>
      </c>
      <c r="Q59" s="192">
        <v>2476.615867</v>
      </c>
      <c r="R59" s="192">
        <v>2843.3893210000001</v>
      </c>
      <c r="S59" s="192">
        <v>3007.5470249999998</v>
      </c>
      <c r="T59" s="192">
        <v>3231.579964</v>
      </c>
      <c r="U59" s="192">
        <v>1282.5635110000001</v>
      </c>
      <c r="V59" s="192">
        <v>581.16145749999998</v>
      </c>
      <c r="W59" s="191">
        <v>523.55736509999997</v>
      </c>
      <c r="X59" s="148">
        <f t="shared" si="1"/>
        <v>23463.279231600001</v>
      </c>
    </row>
    <row r="60" spans="1:24" ht="16" customHeight="1">
      <c r="A60" s="194">
        <v>43607</v>
      </c>
      <c r="B60" s="191" t="s">
        <v>1118</v>
      </c>
      <c r="C60" s="191" t="s">
        <v>3</v>
      </c>
      <c r="D60" s="191" t="s">
        <v>4</v>
      </c>
      <c r="E60" s="191" t="s">
        <v>5</v>
      </c>
      <c r="F60" s="191" t="s">
        <v>47</v>
      </c>
      <c r="G60" s="195" t="s">
        <v>500</v>
      </c>
      <c r="J60" s="191" t="s">
        <v>1117</v>
      </c>
      <c r="K60" s="58">
        <v>1</v>
      </c>
      <c r="L60" s="192">
        <v>790.50355430000002</v>
      </c>
      <c r="M60" s="192">
        <v>1.6985969400000001</v>
      </c>
      <c r="N60" s="192">
        <v>86.881622280000002</v>
      </c>
      <c r="O60" s="192">
        <v>2363.4401990000001</v>
      </c>
      <c r="P60" s="192">
        <v>779.4078131</v>
      </c>
      <c r="Q60" s="192">
        <v>3.144257895</v>
      </c>
      <c r="R60" s="58">
        <v>0</v>
      </c>
      <c r="S60" s="192">
        <v>1636.548722</v>
      </c>
      <c r="T60" s="192">
        <v>2807.8363859999999</v>
      </c>
      <c r="U60" s="192">
        <v>2563.781594</v>
      </c>
      <c r="V60" s="192">
        <v>1271.9303440000001</v>
      </c>
      <c r="W60" s="191">
        <v>1761.226584</v>
      </c>
      <c r="X60" s="148">
        <f t="shared" si="1"/>
        <v>14066.399673514999</v>
      </c>
    </row>
    <row r="61" spans="1:24" ht="16" customHeight="1">
      <c r="A61" s="194">
        <v>43616</v>
      </c>
      <c r="B61" s="191" t="s">
        <v>1037</v>
      </c>
      <c r="C61" s="191" t="s">
        <v>3</v>
      </c>
      <c r="D61" s="191" t="s">
        <v>4</v>
      </c>
      <c r="E61" s="191" t="s">
        <v>5</v>
      </c>
      <c r="F61" s="191" t="s">
        <v>47</v>
      </c>
      <c r="G61" s="193" t="s">
        <v>1052</v>
      </c>
      <c r="J61" s="191" t="s">
        <v>1116</v>
      </c>
      <c r="K61" s="58">
        <v>0</v>
      </c>
      <c r="L61" s="192">
        <v>1819.418457</v>
      </c>
      <c r="M61" s="192">
        <v>287.24758600000001</v>
      </c>
      <c r="N61" s="192">
        <v>0.41856910289999999</v>
      </c>
      <c r="O61" s="58">
        <v>0</v>
      </c>
      <c r="P61" s="192">
        <v>272.27232279999998</v>
      </c>
      <c r="Q61" s="192">
        <v>1414.061224</v>
      </c>
      <c r="R61" s="192">
        <v>2729.5711780000001</v>
      </c>
      <c r="S61" s="192">
        <v>179.6425429</v>
      </c>
      <c r="T61" s="192">
        <v>18.672107820000001</v>
      </c>
      <c r="U61" s="58">
        <v>0</v>
      </c>
      <c r="V61" s="192">
        <v>16.6586116</v>
      </c>
      <c r="W61" s="191">
        <v>141.6940299</v>
      </c>
      <c r="X61" s="148">
        <f t="shared" si="1"/>
        <v>6879.6566291229001</v>
      </c>
    </row>
    <row r="62" spans="1:24" ht="16" customHeight="1">
      <c r="A62" s="194">
        <v>43617</v>
      </c>
      <c r="B62" s="191" t="s">
        <v>1056</v>
      </c>
      <c r="C62" s="191" t="s">
        <v>3</v>
      </c>
      <c r="D62" s="191" t="s">
        <v>4</v>
      </c>
      <c r="E62" s="191" t="s">
        <v>5</v>
      </c>
      <c r="F62" s="191" t="s">
        <v>47</v>
      </c>
      <c r="G62" s="195" t="s">
        <v>500</v>
      </c>
      <c r="J62" s="191" t="s">
        <v>1115</v>
      </c>
      <c r="K62" s="58">
        <v>2</v>
      </c>
      <c r="L62" s="192">
        <v>1114.415587</v>
      </c>
      <c r="M62" s="192">
        <v>1167.496502</v>
      </c>
      <c r="N62" s="192">
        <v>932.63235859999998</v>
      </c>
      <c r="O62" s="192">
        <v>801.72484369999995</v>
      </c>
      <c r="P62" s="192">
        <v>349.88957590000001</v>
      </c>
      <c r="Q62" s="192">
        <v>1931.907148</v>
      </c>
      <c r="R62" s="192">
        <v>2812.9391609999998</v>
      </c>
      <c r="S62" s="192">
        <v>2775.087775</v>
      </c>
      <c r="T62" s="192">
        <v>2690.4982909999999</v>
      </c>
      <c r="U62" s="192">
        <v>3474.321007</v>
      </c>
      <c r="V62" s="192">
        <v>2618.3558290000001</v>
      </c>
      <c r="W62" s="191">
        <v>1265.174606</v>
      </c>
      <c r="X62" s="148">
        <f t="shared" si="1"/>
        <v>21934.442684199999</v>
      </c>
    </row>
    <row r="63" spans="1:24" ht="16" customHeight="1">
      <c r="A63" s="194">
        <v>43620</v>
      </c>
      <c r="B63" s="191" t="s">
        <v>1114</v>
      </c>
      <c r="C63" s="191" t="s">
        <v>3</v>
      </c>
      <c r="D63" s="191" t="s">
        <v>4</v>
      </c>
      <c r="E63" s="191" t="s">
        <v>5</v>
      </c>
      <c r="F63" s="191" t="s">
        <v>47</v>
      </c>
      <c r="G63" s="195" t="s">
        <v>500</v>
      </c>
      <c r="J63" s="191" t="s">
        <v>1041</v>
      </c>
      <c r="K63" s="58">
        <v>2</v>
      </c>
      <c r="L63" s="192">
        <v>115.81911220000001</v>
      </c>
      <c r="M63" s="192">
        <v>2116.6290720000002</v>
      </c>
      <c r="N63" s="192">
        <v>1767.1176069999999</v>
      </c>
      <c r="O63" s="192">
        <v>2827.9960599999999</v>
      </c>
      <c r="P63" s="192">
        <v>1415.4761269999999</v>
      </c>
      <c r="Q63" s="58">
        <v>0</v>
      </c>
      <c r="R63" s="58">
        <v>0</v>
      </c>
      <c r="S63" s="58">
        <v>0</v>
      </c>
      <c r="T63" s="192">
        <v>1811.214635</v>
      </c>
      <c r="U63" s="192">
        <v>2791.5409549999999</v>
      </c>
      <c r="V63" s="192">
        <v>2100.930468</v>
      </c>
      <c r="W63" s="191">
        <v>3252.3176709999998</v>
      </c>
      <c r="X63" s="148">
        <f t="shared" si="1"/>
        <v>18199.041707200002</v>
      </c>
    </row>
    <row r="64" spans="1:24" ht="16" customHeight="1">
      <c r="A64" s="194">
        <v>43621</v>
      </c>
      <c r="B64" s="191" t="s">
        <v>1059</v>
      </c>
      <c r="C64" s="191" t="s">
        <v>3</v>
      </c>
      <c r="D64" s="191" t="s">
        <v>4</v>
      </c>
      <c r="E64" s="191" t="s">
        <v>5</v>
      </c>
      <c r="F64" s="191" t="s">
        <v>92</v>
      </c>
      <c r="G64" s="195" t="s">
        <v>500</v>
      </c>
      <c r="J64" s="191" t="s">
        <v>1089</v>
      </c>
      <c r="K64" s="58">
        <v>1</v>
      </c>
      <c r="L64" s="192">
        <v>2.9326307680000001</v>
      </c>
      <c r="M64" s="192">
        <v>2095.0463920000002</v>
      </c>
      <c r="N64" s="192">
        <v>961.69018359999995</v>
      </c>
      <c r="O64" s="192">
        <v>1034.7842840000001</v>
      </c>
      <c r="P64" s="192">
        <v>1293.466054</v>
      </c>
      <c r="Q64" s="192">
        <v>2916.1794279999999</v>
      </c>
      <c r="R64" s="192">
        <v>3823.1924949999998</v>
      </c>
      <c r="S64" s="192">
        <v>3453.7479840000001</v>
      </c>
      <c r="T64" s="192">
        <v>2079.3973799999999</v>
      </c>
      <c r="U64" s="192">
        <v>3024.3415380000001</v>
      </c>
      <c r="V64" s="192">
        <v>2307.396119</v>
      </c>
      <c r="W64" s="191">
        <v>1340.988983</v>
      </c>
      <c r="X64" s="148">
        <f t="shared" si="1"/>
        <v>24333.163471368</v>
      </c>
    </row>
    <row r="65" spans="1:24" ht="16" customHeight="1">
      <c r="A65" s="194">
        <v>43622</v>
      </c>
      <c r="B65" s="191" t="s">
        <v>1113</v>
      </c>
      <c r="C65" s="191" t="s">
        <v>3</v>
      </c>
      <c r="D65" s="191" t="s">
        <v>4</v>
      </c>
      <c r="E65" s="191" t="s">
        <v>5</v>
      </c>
      <c r="F65" s="191" t="s">
        <v>47</v>
      </c>
      <c r="G65" s="195" t="s">
        <v>500</v>
      </c>
      <c r="J65" s="191" t="s">
        <v>1068</v>
      </c>
      <c r="K65" s="58">
        <v>3</v>
      </c>
      <c r="L65" s="192">
        <v>724.66399269999999</v>
      </c>
      <c r="M65" s="192">
        <v>2208.9531480000001</v>
      </c>
      <c r="N65" s="192">
        <v>1612.1313889999999</v>
      </c>
      <c r="O65" s="192">
        <v>2997.2495869999998</v>
      </c>
      <c r="P65" s="192">
        <v>2340.7813139999998</v>
      </c>
      <c r="Q65" s="192">
        <v>1805.3402759999999</v>
      </c>
      <c r="R65" s="192">
        <v>2029.074347</v>
      </c>
      <c r="S65" s="192">
        <v>2070.3376539999999</v>
      </c>
      <c r="T65" s="192">
        <v>1959.0296949999999</v>
      </c>
      <c r="U65" s="192">
        <v>2563.2413409999999</v>
      </c>
      <c r="V65" s="192">
        <v>2992.5753479999998</v>
      </c>
      <c r="W65" s="191">
        <v>4112.8401080000003</v>
      </c>
      <c r="X65" s="148">
        <f t="shared" si="1"/>
        <v>27416.218199700001</v>
      </c>
    </row>
    <row r="66" spans="1:24" ht="16" customHeight="1">
      <c r="A66" s="194">
        <v>43622</v>
      </c>
      <c r="B66" s="191" t="s">
        <v>1112</v>
      </c>
      <c r="C66" s="191" t="s">
        <v>3</v>
      </c>
      <c r="D66" s="191" t="s">
        <v>4</v>
      </c>
      <c r="E66" s="191" t="s">
        <v>5</v>
      </c>
      <c r="F66" s="191" t="s">
        <v>47</v>
      </c>
      <c r="G66" s="195" t="s">
        <v>500</v>
      </c>
      <c r="J66" s="191" t="s">
        <v>1092</v>
      </c>
      <c r="K66" s="58">
        <v>4</v>
      </c>
      <c r="L66" s="58">
        <v>0</v>
      </c>
      <c r="M66" s="192">
        <v>280.1933401</v>
      </c>
      <c r="N66" s="192">
        <v>1166.120285</v>
      </c>
      <c r="O66" s="192">
        <v>2679.9371729999998</v>
      </c>
      <c r="P66" s="192">
        <v>2428.8178760000001</v>
      </c>
      <c r="Q66" s="192">
        <v>4165.5132729999996</v>
      </c>
      <c r="R66" s="192">
        <v>2515.9522160000001</v>
      </c>
      <c r="S66" s="192">
        <v>3302.8532500000001</v>
      </c>
      <c r="T66" s="192">
        <v>1882.729106</v>
      </c>
      <c r="U66" s="192">
        <v>3001.5777520000001</v>
      </c>
      <c r="V66" s="192">
        <v>1310.737899</v>
      </c>
      <c r="W66" s="191">
        <v>562.70580489999998</v>
      </c>
      <c r="X66" s="148">
        <f t="shared" si="1"/>
        <v>23297.137974999998</v>
      </c>
    </row>
    <row r="67" spans="1:24" ht="16" customHeight="1">
      <c r="A67" s="194">
        <v>43622</v>
      </c>
      <c r="B67" s="191" t="s">
        <v>1111</v>
      </c>
      <c r="C67" s="191" t="s">
        <v>3</v>
      </c>
      <c r="D67" s="191" t="s">
        <v>4</v>
      </c>
      <c r="E67" s="191" t="s">
        <v>5</v>
      </c>
      <c r="F67" s="191" t="s">
        <v>47</v>
      </c>
      <c r="G67" s="195" t="s">
        <v>500</v>
      </c>
      <c r="J67" s="191" t="s">
        <v>1110</v>
      </c>
      <c r="K67" s="58">
        <v>0</v>
      </c>
      <c r="L67" s="192">
        <v>505.35295839999998</v>
      </c>
      <c r="M67" s="192">
        <v>2654.9736910000001</v>
      </c>
      <c r="N67" s="192">
        <v>1875.3179560000001</v>
      </c>
      <c r="O67" s="192">
        <v>2249.3072560000001</v>
      </c>
      <c r="P67" s="192">
        <v>868.4840494</v>
      </c>
      <c r="Q67" s="58">
        <v>0</v>
      </c>
      <c r="R67" s="58">
        <v>0</v>
      </c>
      <c r="S67" s="58">
        <v>0</v>
      </c>
      <c r="T67" s="192">
        <v>1226.3461420000001</v>
      </c>
      <c r="U67" s="192">
        <v>2712.2247630000002</v>
      </c>
      <c r="V67" s="192">
        <v>2956.2881739999998</v>
      </c>
      <c r="W67" s="191">
        <v>1846.5277819999999</v>
      </c>
      <c r="X67" s="148">
        <f t="shared" si="1"/>
        <v>16894.822771799998</v>
      </c>
    </row>
    <row r="68" spans="1:24" ht="16" customHeight="1">
      <c r="A68" s="194">
        <v>43622</v>
      </c>
      <c r="B68" s="191" t="s">
        <v>1054</v>
      </c>
      <c r="C68" s="191" t="s">
        <v>3</v>
      </c>
      <c r="D68" s="191" t="s">
        <v>4</v>
      </c>
      <c r="E68" s="191" t="s">
        <v>5</v>
      </c>
      <c r="F68" s="191" t="s">
        <v>47</v>
      </c>
      <c r="G68" s="195" t="s">
        <v>500</v>
      </c>
      <c r="J68" s="191" t="s">
        <v>1090</v>
      </c>
      <c r="K68" s="58">
        <v>2</v>
      </c>
      <c r="L68" s="192">
        <v>1773.651752</v>
      </c>
      <c r="M68" s="192">
        <v>729.86229760000003</v>
      </c>
      <c r="N68" s="192">
        <v>1485.103744</v>
      </c>
      <c r="O68" s="192">
        <v>2630.1667389999998</v>
      </c>
      <c r="P68" s="192">
        <v>1468.9216759999999</v>
      </c>
      <c r="Q68" s="192">
        <v>3168.8801560000002</v>
      </c>
      <c r="R68" s="192">
        <v>2725.2591499999999</v>
      </c>
      <c r="S68" s="192">
        <v>2771.3148679999999</v>
      </c>
      <c r="T68" s="192">
        <v>2752.9453939999999</v>
      </c>
      <c r="U68" s="192">
        <v>1055.7434410000001</v>
      </c>
      <c r="V68" s="192">
        <v>1505.175395</v>
      </c>
      <c r="W68" s="191">
        <v>676.49139400000001</v>
      </c>
      <c r="X68" s="148">
        <f t="shared" ref="X68:X99" si="2">SUM(L68:W68)</f>
        <v>22743.516006599995</v>
      </c>
    </row>
    <row r="69" spans="1:24" ht="16" customHeight="1">
      <c r="A69" s="194">
        <v>43626</v>
      </c>
      <c r="B69" s="191" t="s">
        <v>1109</v>
      </c>
      <c r="C69" s="191" t="s">
        <v>3</v>
      </c>
      <c r="D69" s="191" t="s">
        <v>4</v>
      </c>
      <c r="E69" s="191" t="s">
        <v>5</v>
      </c>
      <c r="F69" s="191" t="s">
        <v>47</v>
      </c>
      <c r="G69" s="193" t="s">
        <v>1052</v>
      </c>
      <c r="J69" s="191" t="s">
        <v>1048</v>
      </c>
      <c r="K69" s="58">
        <v>3</v>
      </c>
      <c r="L69" s="192">
        <v>2138.2651340000002</v>
      </c>
      <c r="M69" s="192">
        <v>1832.1451959999999</v>
      </c>
      <c r="N69" s="192">
        <v>1551.724048</v>
      </c>
      <c r="O69" s="192">
        <v>1349.5963999999999</v>
      </c>
      <c r="P69" s="192">
        <v>2039.529403</v>
      </c>
      <c r="Q69" s="192">
        <v>1077.684628</v>
      </c>
      <c r="R69" s="192">
        <v>866.11026879999997</v>
      </c>
      <c r="S69" s="192">
        <v>880.43880720000004</v>
      </c>
      <c r="T69" s="192">
        <v>894.40430860000004</v>
      </c>
      <c r="U69" s="192">
        <v>922.27999060000002</v>
      </c>
      <c r="V69" s="192">
        <v>1565.734518</v>
      </c>
      <c r="W69" s="191">
        <v>959.63816220000001</v>
      </c>
      <c r="X69" s="148">
        <f t="shared" si="2"/>
        <v>16077.5508644</v>
      </c>
    </row>
    <row r="70" spans="1:24" ht="16" customHeight="1">
      <c r="A70" s="194">
        <v>43631</v>
      </c>
      <c r="B70" s="191" t="s">
        <v>1108</v>
      </c>
      <c r="C70" s="191" t="s">
        <v>3</v>
      </c>
      <c r="D70" s="191" t="s">
        <v>4</v>
      </c>
      <c r="E70" s="191" t="s">
        <v>5</v>
      </c>
      <c r="F70" s="191" t="s">
        <v>47</v>
      </c>
      <c r="G70" s="195" t="s">
        <v>500</v>
      </c>
      <c r="J70" s="191" t="s">
        <v>1107</v>
      </c>
      <c r="K70" s="58">
        <v>1</v>
      </c>
      <c r="L70" s="192">
        <v>558.18776639999999</v>
      </c>
      <c r="M70" s="192">
        <v>72.315104329999997</v>
      </c>
      <c r="N70" s="192">
        <v>1022.098164</v>
      </c>
      <c r="O70" s="192">
        <v>784.90317149999998</v>
      </c>
      <c r="P70" s="192">
        <v>590.31579409999995</v>
      </c>
      <c r="Q70" s="192">
        <v>341.95474539999998</v>
      </c>
      <c r="R70" s="192">
        <v>245.50254140000001</v>
      </c>
      <c r="S70" s="192">
        <v>235.45490079999999</v>
      </c>
      <c r="T70" s="192">
        <v>3396.670517</v>
      </c>
      <c r="U70" s="192">
        <v>2219.3733889999999</v>
      </c>
      <c r="V70" s="192">
        <v>3133.2447649999999</v>
      </c>
      <c r="W70" s="191">
        <v>2659.3892649999998</v>
      </c>
      <c r="X70" s="148">
        <f t="shared" si="2"/>
        <v>15259.41012393</v>
      </c>
    </row>
    <row r="71" spans="1:24" ht="16" customHeight="1">
      <c r="A71" s="194">
        <v>43633</v>
      </c>
      <c r="B71" s="191" t="s">
        <v>1106</v>
      </c>
      <c r="C71" s="191" t="s">
        <v>3</v>
      </c>
      <c r="D71" s="191" t="s">
        <v>4</v>
      </c>
      <c r="E71" s="191" t="s">
        <v>5</v>
      </c>
      <c r="F71" s="191" t="s">
        <v>47</v>
      </c>
      <c r="G71" s="195" t="s">
        <v>500</v>
      </c>
      <c r="J71" s="191" t="s">
        <v>1105</v>
      </c>
      <c r="K71" s="58">
        <v>0</v>
      </c>
      <c r="L71" s="192">
        <v>1295.922403</v>
      </c>
      <c r="M71" s="192">
        <v>112.4152261</v>
      </c>
      <c r="N71" s="192">
        <v>1018.909211</v>
      </c>
      <c r="O71" s="192">
        <v>1319.2027969999999</v>
      </c>
      <c r="P71" s="192">
        <v>413.04012829999999</v>
      </c>
      <c r="Q71" s="192">
        <v>3061.0290369999998</v>
      </c>
      <c r="R71" s="192">
        <v>1639.6008360000001</v>
      </c>
      <c r="S71" s="192">
        <v>155.61650739999999</v>
      </c>
      <c r="T71" s="192">
        <v>285.28708660000001</v>
      </c>
      <c r="U71" s="192">
        <v>1131.775249</v>
      </c>
      <c r="V71" s="192">
        <v>1410.8753839999999</v>
      </c>
      <c r="W71" s="191">
        <v>1006.294748</v>
      </c>
      <c r="X71" s="148">
        <f t="shared" si="2"/>
        <v>12849.9686134</v>
      </c>
    </row>
    <row r="72" spans="1:24" ht="16" customHeight="1">
      <c r="A72" s="194">
        <v>43634</v>
      </c>
      <c r="B72" s="191" t="s">
        <v>1104</v>
      </c>
      <c r="C72" s="191" t="s">
        <v>3</v>
      </c>
      <c r="D72" s="191" t="s">
        <v>4</v>
      </c>
      <c r="E72" s="191" t="s">
        <v>5</v>
      </c>
      <c r="F72" s="191" t="s">
        <v>47</v>
      </c>
      <c r="G72" s="195" t="s">
        <v>500</v>
      </c>
      <c r="J72" s="191" t="s">
        <v>1103</v>
      </c>
      <c r="K72" s="58">
        <v>0</v>
      </c>
      <c r="L72" s="192">
        <v>1664.1871080000001</v>
      </c>
      <c r="M72" s="192">
        <v>405.33812619999998</v>
      </c>
      <c r="N72" s="192">
        <v>361.00259729999999</v>
      </c>
      <c r="O72" s="192">
        <v>1191.5279740000001</v>
      </c>
      <c r="P72" s="192">
        <v>158.9833161</v>
      </c>
      <c r="Q72" s="58">
        <v>0</v>
      </c>
      <c r="R72" s="58">
        <v>0</v>
      </c>
      <c r="S72" s="58">
        <v>0</v>
      </c>
      <c r="T72" s="192">
        <v>853.28290479999998</v>
      </c>
      <c r="U72" s="192">
        <v>2773.6156999999998</v>
      </c>
      <c r="V72" s="192">
        <v>1143.0776089999999</v>
      </c>
      <c r="W72" s="191">
        <v>2135.9163939999999</v>
      </c>
      <c r="X72" s="148">
        <f t="shared" si="2"/>
        <v>10686.931729399999</v>
      </c>
    </row>
    <row r="73" spans="1:24" ht="16" customHeight="1">
      <c r="A73" s="194">
        <v>43637</v>
      </c>
      <c r="B73" s="191" t="s">
        <v>1037</v>
      </c>
      <c r="C73" s="191" t="s">
        <v>3</v>
      </c>
      <c r="D73" s="191" t="s">
        <v>4</v>
      </c>
      <c r="E73" s="191" t="s">
        <v>5</v>
      </c>
      <c r="F73" s="191" t="s">
        <v>47</v>
      </c>
      <c r="G73" s="193" t="s">
        <v>1052</v>
      </c>
      <c r="J73" s="191" t="s">
        <v>1102</v>
      </c>
      <c r="K73" s="58">
        <v>1</v>
      </c>
      <c r="L73" s="192">
        <v>1425.3487700000001</v>
      </c>
      <c r="M73" s="192">
        <v>2220.1809929999999</v>
      </c>
      <c r="N73" s="192">
        <v>2094.2188040000001</v>
      </c>
      <c r="O73" s="192">
        <v>924.48100460000001</v>
      </c>
      <c r="P73" s="192">
        <v>264.15462860000002</v>
      </c>
      <c r="Q73" s="58">
        <v>0</v>
      </c>
      <c r="R73" s="58">
        <v>0</v>
      </c>
      <c r="S73" s="58">
        <v>0</v>
      </c>
      <c r="T73" s="192">
        <v>1468.3069829999999</v>
      </c>
      <c r="U73" s="192">
        <v>3563.8325770000001</v>
      </c>
      <c r="V73" s="192">
        <v>1567.7494380000001</v>
      </c>
      <c r="W73" s="191">
        <v>1480.842637</v>
      </c>
      <c r="X73" s="148">
        <f t="shared" si="2"/>
        <v>15009.115835200002</v>
      </c>
    </row>
    <row r="74" spans="1:24" ht="16" customHeight="1">
      <c r="A74" s="194">
        <v>43640</v>
      </c>
      <c r="B74" s="191" t="s">
        <v>1101</v>
      </c>
      <c r="C74" s="191" t="s">
        <v>3</v>
      </c>
      <c r="D74" s="191" t="s">
        <v>4</v>
      </c>
      <c r="E74" s="191" t="s">
        <v>5</v>
      </c>
      <c r="F74" s="191" t="s">
        <v>47</v>
      </c>
      <c r="G74" s="195" t="s">
        <v>500</v>
      </c>
      <c r="J74" s="191" t="s">
        <v>1077</v>
      </c>
      <c r="K74" s="58">
        <v>4</v>
      </c>
      <c r="L74" s="192">
        <v>75.929629539999993</v>
      </c>
      <c r="M74" s="192">
        <v>650.27419940000004</v>
      </c>
      <c r="N74" s="192">
        <v>1695.676874</v>
      </c>
      <c r="O74" s="192">
        <v>1961.0348650000001</v>
      </c>
      <c r="P74" s="192">
        <v>217.15417500000001</v>
      </c>
      <c r="Q74" s="192">
        <v>2163.6748670000002</v>
      </c>
      <c r="R74" s="192">
        <v>1449.2903610000001</v>
      </c>
      <c r="S74" s="192">
        <v>2402.1489240000001</v>
      </c>
      <c r="T74" s="192">
        <v>2967.4415789999998</v>
      </c>
      <c r="U74" s="192">
        <v>752.0848671</v>
      </c>
      <c r="V74" s="192">
        <v>283.1622653</v>
      </c>
      <c r="W74" s="191">
        <v>617.49450709999996</v>
      </c>
      <c r="X74" s="148">
        <f t="shared" si="2"/>
        <v>15235.367113440001</v>
      </c>
    </row>
    <row r="75" spans="1:24" ht="16" customHeight="1">
      <c r="A75" s="194">
        <v>43641</v>
      </c>
      <c r="B75" s="191" t="s">
        <v>1084</v>
      </c>
      <c r="C75" s="191" t="s">
        <v>3</v>
      </c>
      <c r="D75" s="191" t="s">
        <v>4</v>
      </c>
      <c r="E75" s="191" t="s">
        <v>5</v>
      </c>
      <c r="F75" s="191" t="s">
        <v>47</v>
      </c>
      <c r="G75" s="195" t="s">
        <v>1045</v>
      </c>
      <c r="J75" s="191" t="s">
        <v>1100</v>
      </c>
      <c r="K75" s="58">
        <v>3</v>
      </c>
      <c r="L75" s="192">
        <v>2156.2997319999999</v>
      </c>
      <c r="M75" s="192">
        <v>1136.173624</v>
      </c>
      <c r="N75" s="192">
        <v>1699.314085</v>
      </c>
      <c r="O75" s="192">
        <v>2293.9647</v>
      </c>
      <c r="P75" s="192">
        <v>2117.787671</v>
      </c>
      <c r="Q75" s="192">
        <v>2273.8384489999999</v>
      </c>
      <c r="R75" s="192">
        <v>2576.017057</v>
      </c>
      <c r="S75" s="192">
        <v>2722.87923</v>
      </c>
      <c r="T75" s="192">
        <v>93.595001679999996</v>
      </c>
      <c r="U75" s="192">
        <v>93.014440699999994</v>
      </c>
      <c r="V75" s="192">
        <v>32.118613840000002</v>
      </c>
      <c r="W75" s="191">
        <v>4.6525097239999997</v>
      </c>
      <c r="X75" s="148">
        <f t="shared" si="2"/>
        <v>17199.655113944005</v>
      </c>
    </row>
    <row r="76" spans="1:24" ht="16" customHeight="1">
      <c r="A76" s="194">
        <v>43643</v>
      </c>
      <c r="B76" s="191" t="s">
        <v>1069</v>
      </c>
      <c r="C76" s="191" t="s">
        <v>3</v>
      </c>
      <c r="D76" s="191" t="s">
        <v>4</v>
      </c>
      <c r="E76" s="191" t="s">
        <v>5</v>
      </c>
      <c r="F76" s="191" t="s">
        <v>987</v>
      </c>
      <c r="G76" s="195" t="s">
        <v>1045</v>
      </c>
      <c r="J76" s="191" t="s">
        <v>1099</v>
      </c>
      <c r="K76" s="58">
        <v>0</v>
      </c>
      <c r="L76" s="192">
        <v>165.99593619999999</v>
      </c>
      <c r="M76" s="58">
        <v>0</v>
      </c>
      <c r="N76" s="58">
        <v>0</v>
      </c>
      <c r="O76" s="58">
        <v>0</v>
      </c>
      <c r="P76" s="192">
        <v>122.36686469999999</v>
      </c>
      <c r="Q76" s="192">
        <v>1606.214933</v>
      </c>
      <c r="R76" s="192">
        <v>961.52361840000003</v>
      </c>
      <c r="S76" s="192">
        <v>501.22683210000002</v>
      </c>
      <c r="T76" s="192">
        <v>334.83052679999997</v>
      </c>
      <c r="U76" s="192">
        <v>209.78860280000001</v>
      </c>
      <c r="V76" s="192">
        <v>279.6997465</v>
      </c>
      <c r="W76" s="191">
        <v>81.760435959999995</v>
      </c>
      <c r="X76" s="148">
        <f t="shared" si="2"/>
        <v>4263.4074964600004</v>
      </c>
    </row>
    <row r="77" spans="1:24" ht="16" customHeight="1">
      <c r="A77" s="194">
        <v>43647</v>
      </c>
      <c r="B77" s="191" t="s">
        <v>1077</v>
      </c>
      <c r="C77" s="191" t="s">
        <v>3</v>
      </c>
      <c r="D77" s="191" t="s">
        <v>4</v>
      </c>
      <c r="E77" s="191" t="s">
        <v>5</v>
      </c>
      <c r="F77" s="191" t="s">
        <v>47</v>
      </c>
      <c r="G77" s="195" t="s">
        <v>500</v>
      </c>
      <c r="J77" s="191" t="s">
        <v>1098</v>
      </c>
      <c r="K77" s="58">
        <v>2</v>
      </c>
      <c r="L77" s="192">
        <v>2548.8828840000001</v>
      </c>
      <c r="M77" s="192">
        <v>2503.4319970000001</v>
      </c>
      <c r="N77" s="192">
        <v>2376.6727540000002</v>
      </c>
      <c r="O77" s="192">
        <v>859.3105372</v>
      </c>
      <c r="P77" s="192">
        <v>1148.585327</v>
      </c>
      <c r="Q77" s="58">
        <v>0</v>
      </c>
      <c r="R77" s="58">
        <v>0</v>
      </c>
      <c r="S77" s="58">
        <v>0</v>
      </c>
      <c r="T77" s="192">
        <v>1705.8688529999999</v>
      </c>
      <c r="U77" s="192">
        <v>2541.7117450000001</v>
      </c>
      <c r="V77" s="192">
        <v>1559.932656</v>
      </c>
      <c r="W77" s="191">
        <v>2260.0887010000001</v>
      </c>
      <c r="X77" s="148">
        <f t="shared" si="2"/>
        <v>17504.485454200003</v>
      </c>
    </row>
    <row r="78" spans="1:24" ht="16" customHeight="1">
      <c r="A78" s="194">
        <v>43647</v>
      </c>
      <c r="B78" s="191" t="s">
        <v>1097</v>
      </c>
      <c r="C78" s="191" t="s">
        <v>3</v>
      </c>
      <c r="D78" s="191" t="s">
        <v>4</v>
      </c>
      <c r="E78" s="191" t="s">
        <v>5</v>
      </c>
      <c r="F78" s="191" t="s">
        <v>47</v>
      </c>
      <c r="G78" s="195" t="s">
        <v>500</v>
      </c>
      <c r="J78" s="191" t="s">
        <v>1096</v>
      </c>
      <c r="K78" s="58">
        <v>0</v>
      </c>
      <c r="L78" s="192">
        <v>6.4719636620000003</v>
      </c>
      <c r="M78" s="192">
        <v>340.57371970000003</v>
      </c>
      <c r="N78" s="192">
        <v>2641.9781149999999</v>
      </c>
      <c r="O78" s="192">
        <v>2677.4587280000001</v>
      </c>
      <c r="P78" s="192">
        <v>2090.7447149999998</v>
      </c>
      <c r="Q78" s="192">
        <v>1235.715772</v>
      </c>
      <c r="R78" s="192">
        <v>930.22386819999997</v>
      </c>
      <c r="S78" s="192">
        <v>1274.3561400000001</v>
      </c>
      <c r="T78" s="192">
        <v>1403.4594119999999</v>
      </c>
      <c r="U78" s="192">
        <v>14.149899960000001</v>
      </c>
      <c r="V78" s="192">
        <v>493.97669230000002</v>
      </c>
      <c r="W78" s="191">
        <v>631.35588499999994</v>
      </c>
      <c r="X78" s="148">
        <f t="shared" si="2"/>
        <v>13740.464910822004</v>
      </c>
    </row>
    <row r="79" spans="1:24" ht="16" customHeight="1">
      <c r="A79" s="194">
        <v>43649</v>
      </c>
      <c r="B79" s="191" t="s">
        <v>1077</v>
      </c>
      <c r="C79" s="191" t="s">
        <v>3</v>
      </c>
      <c r="D79" s="191" t="s">
        <v>4</v>
      </c>
      <c r="E79" s="191" t="s">
        <v>5</v>
      </c>
      <c r="F79" s="191" t="s">
        <v>47</v>
      </c>
      <c r="G79" s="195" t="s">
        <v>500</v>
      </c>
      <c r="J79" s="191" t="s">
        <v>1094</v>
      </c>
      <c r="K79" s="58">
        <v>3</v>
      </c>
      <c r="L79" s="192">
        <v>615.46589289999997</v>
      </c>
      <c r="M79" s="58">
        <v>0</v>
      </c>
      <c r="N79" s="58">
        <v>0</v>
      </c>
      <c r="O79" s="58">
        <v>0</v>
      </c>
      <c r="P79" s="192">
        <v>512.77930700000002</v>
      </c>
      <c r="Q79" s="192">
        <v>2582.428934</v>
      </c>
      <c r="R79" s="192">
        <v>1436.50389</v>
      </c>
      <c r="S79" s="192">
        <v>1931.878248</v>
      </c>
      <c r="T79" s="192">
        <v>3069.6543919999999</v>
      </c>
      <c r="U79" s="192">
        <v>622.671561</v>
      </c>
      <c r="V79" s="192">
        <v>402.34978940000002</v>
      </c>
      <c r="W79" s="191">
        <v>672.09379000000001</v>
      </c>
      <c r="X79" s="148">
        <f t="shared" si="2"/>
        <v>11845.825804299999</v>
      </c>
    </row>
    <row r="80" spans="1:24" ht="16" customHeight="1">
      <c r="A80" s="194">
        <v>43649</v>
      </c>
      <c r="B80" s="191" t="s">
        <v>1081</v>
      </c>
      <c r="C80" s="191" t="s">
        <v>3</v>
      </c>
      <c r="D80" s="191" t="s">
        <v>4</v>
      </c>
      <c r="E80" s="191" t="s">
        <v>5</v>
      </c>
      <c r="F80" s="191" t="s">
        <v>47</v>
      </c>
      <c r="G80" s="195" t="s">
        <v>500</v>
      </c>
      <c r="J80" s="191" t="s">
        <v>1095</v>
      </c>
      <c r="K80" s="58">
        <v>0</v>
      </c>
      <c r="L80" s="192">
        <v>1726.088508</v>
      </c>
      <c r="M80" s="192">
        <v>2347.898909</v>
      </c>
      <c r="N80" s="192">
        <v>933.66368199999999</v>
      </c>
      <c r="O80" s="192">
        <v>1245.6846350000001</v>
      </c>
      <c r="P80" s="192">
        <v>1018.238284</v>
      </c>
      <c r="Q80" s="192">
        <v>415.31494279999998</v>
      </c>
      <c r="R80" s="192">
        <v>175.91548710000001</v>
      </c>
      <c r="S80" s="192">
        <v>1116.1804589999999</v>
      </c>
      <c r="T80" s="192">
        <v>3.7032945179999999</v>
      </c>
      <c r="U80" s="192">
        <v>24.627070719999999</v>
      </c>
      <c r="V80" s="192">
        <v>66.940982020000007</v>
      </c>
      <c r="W80" s="191">
        <v>71.553400769999996</v>
      </c>
      <c r="X80" s="148">
        <f t="shared" si="2"/>
        <v>9145.8096549279999</v>
      </c>
    </row>
    <row r="81" spans="1:24" ht="16" customHeight="1">
      <c r="A81" s="194">
        <v>43656</v>
      </c>
      <c r="B81" s="191" t="s">
        <v>1094</v>
      </c>
      <c r="C81" s="191" t="s">
        <v>3</v>
      </c>
      <c r="D81" s="191" t="s">
        <v>4</v>
      </c>
      <c r="E81" s="191" t="s">
        <v>5</v>
      </c>
      <c r="F81" s="191" t="s">
        <v>47</v>
      </c>
      <c r="G81" s="195" t="s">
        <v>1045</v>
      </c>
      <c r="J81" s="191" t="s">
        <v>1093</v>
      </c>
      <c r="K81" s="58">
        <v>0</v>
      </c>
      <c r="L81" s="192">
        <v>2033.013794</v>
      </c>
      <c r="M81" s="192">
        <v>2394.7363519999999</v>
      </c>
      <c r="N81" s="192">
        <v>1603.9870820000001</v>
      </c>
      <c r="O81" s="192">
        <v>147.8683</v>
      </c>
      <c r="P81" s="192">
        <v>303.36535470000001</v>
      </c>
      <c r="Q81" s="58">
        <v>0</v>
      </c>
      <c r="R81" s="192">
        <v>3103.362975</v>
      </c>
      <c r="S81" s="192">
        <v>1860.2349220000001</v>
      </c>
      <c r="T81" s="192">
        <v>2480.9166740000001</v>
      </c>
      <c r="U81" s="192">
        <v>2907.0556809999998</v>
      </c>
      <c r="V81" s="192">
        <v>2368.0285650000001</v>
      </c>
      <c r="W81" s="191">
        <v>3236.612928</v>
      </c>
      <c r="X81" s="148">
        <f t="shared" si="2"/>
        <v>22439.182627699996</v>
      </c>
    </row>
    <row r="82" spans="1:24" ht="16" customHeight="1">
      <c r="A82" s="194">
        <v>43658</v>
      </c>
      <c r="B82" s="191" t="s">
        <v>1092</v>
      </c>
      <c r="C82" s="191" t="s">
        <v>3</v>
      </c>
      <c r="D82" s="191" t="s">
        <v>4</v>
      </c>
      <c r="E82" s="191" t="s">
        <v>5</v>
      </c>
      <c r="F82" s="191" t="s">
        <v>47</v>
      </c>
      <c r="G82" s="193" t="s">
        <v>1052</v>
      </c>
      <c r="J82" s="191" t="s">
        <v>1091</v>
      </c>
      <c r="K82" s="58">
        <v>1</v>
      </c>
      <c r="L82" s="192">
        <v>512.64225710000005</v>
      </c>
      <c r="M82" s="192">
        <v>1400.059354</v>
      </c>
      <c r="N82" s="192">
        <v>1175.961587</v>
      </c>
      <c r="O82" s="192">
        <v>2136.3160050000001</v>
      </c>
      <c r="P82" s="192">
        <v>1395.004635</v>
      </c>
      <c r="Q82" s="192">
        <v>2210.9399189999999</v>
      </c>
      <c r="R82" s="192">
        <v>204.9993911</v>
      </c>
      <c r="S82" s="192">
        <v>166.67589820000001</v>
      </c>
      <c r="T82" s="192">
        <v>2181.8085430000001</v>
      </c>
      <c r="U82" s="192">
        <v>497.04936809999998</v>
      </c>
      <c r="V82" s="192">
        <v>294.95877189999999</v>
      </c>
      <c r="W82" s="191">
        <v>156.05337589999999</v>
      </c>
      <c r="X82" s="148">
        <f t="shared" si="2"/>
        <v>12332.469105299999</v>
      </c>
    </row>
    <row r="83" spans="1:24" ht="16" customHeight="1">
      <c r="A83" s="194">
        <v>43664</v>
      </c>
      <c r="B83" s="191" t="s">
        <v>1090</v>
      </c>
      <c r="C83" s="191" t="s">
        <v>3</v>
      </c>
      <c r="D83" s="191" t="s">
        <v>4</v>
      </c>
      <c r="E83" s="191" t="s">
        <v>5</v>
      </c>
      <c r="F83" s="191" t="s">
        <v>92</v>
      </c>
      <c r="G83" s="193" t="s">
        <v>1052</v>
      </c>
      <c r="J83" s="191" t="s">
        <v>1075</v>
      </c>
      <c r="K83" s="58">
        <v>2</v>
      </c>
      <c r="L83" s="192">
        <v>2403.7112539999998</v>
      </c>
      <c r="M83" s="192">
        <v>1888.604583</v>
      </c>
      <c r="N83" s="192">
        <v>95.823989960000006</v>
      </c>
      <c r="O83" s="192">
        <v>1818.4622890000001</v>
      </c>
      <c r="P83" s="192">
        <v>1127.8660379999999</v>
      </c>
      <c r="Q83" s="192">
        <v>1906.5472119999999</v>
      </c>
      <c r="R83" s="192">
        <v>1898.5279430000001</v>
      </c>
      <c r="S83" s="192">
        <v>2705.5411779999999</v>
      </c>
      <c r="T83" s="192">
        <v>3579.2291190000001</v>
      </c>
      <c r="U83" s="192">
        <v>1003.08465</v>
      </c>
      <c r="V83" s="192">
        <v>1900.9730320000001</v>
      </c>
      <c r="W83" s="191">
        <v>721.32388430000003</v>
      </c>
      <c r="X83" s="148">
        <f t="shared" si="2"/>
        <v>21049.695172260002</v>
      </c>
    </row>
    <row r="84" spans="1:24" ht="16" customHeight="1">
      <c r="A84" s="194">
        <v>43667</v>
      </c>
      <c r="B84" s="191" t="s">
        <v>1089</v>
      </c>
      <c r="C84" s="191" t="s">
        <v>3</v>
      </c>
      <c r="D84" s="191" t="s">
        <v>4</v>
      </c>
      <c r="E84" s="191" t="s">
        <v>5</v>
      </c>
      <c r="F84" s="191" t="s">
        <v>47</v>
      </c>
      <c r="G84" s="195" t="s">
        <v>500</v>
      </c>
      <c r="J84" s="191" t="s">
        <v>1055</v>
      </c>
      <c r="K84" s="58">
        <v>1</v>
      </c>
      <c r="L84" s="192">
        <v>650.14182210000001</v>
      </c>
      <c r="M84" s="192">
        <v>280.49887530000001</v>
      </c>
      <c r="N84" s="58">
        <v>0</v>
      </c>
      <c r="O84" s="192">
        <v>2415.5885330000001</v>
      </c>
      <c r="P84" s="192">
        <v>1964.1308799999999</v>
      </c>
      <c r="Q84" s="192">
        <v>1860.76289</v>
      </c>
      <c r="R84" s="192">
        <v>1284.066648</v>
      </c>
      <c r="S84" s="192">
        <v>2465.3520010000002</v>
      </c>
      <c r="T84" s="192">
        <v>2203.4697209999999</v>
      </c>
      <c r="U84" s="192">
        <v>455.416357</v>
      </c>
      <c r="V84" s="192">
        <v>3572.4957869999998</v>
      </c>
      <c r="W84" s="191">
        <v>2447.4026990000002</v>
      </c>
      <c r="X84" s="148">
        <f t="shared" si="2"/>
        <v>19599.326213399996</v>
      </c>
    </row>
    <row r="85" spans="1:24" ht="16" customHeight="1">
      <c r="A85" s="194">
        <v>43668</v>
      </c>
      <c r="B85" s="191" t="s">
        <v>1088</v>
      </c>
      <c r="C85" s="191" t="s">
        <v>3</v>
      </c>
      <c r="D85" s="191" t="s">
        <v>4</v>
      </c>
      <c r="E85" s="191" t="s">
        <v>5</v>
      </c>
      <c r="F85" s="191" t="s">
        <v>47</v>
      </c>
      <c r="G85" s="195" t="s">
        <v>500</v>
      </c>
      <c r="J85" s="191" t="s">
        <v>1087</v>
      </c>
      <c r="K85" s="58">
        <v>1</v>
      </c>
      <c r="L85" s="192">
        <v>1759.1656459999999</v>
      </c>
      <c r="M85" s="58">
        <v>0</v>
      </c>
      <c r="N85" s="58">
        <v>0</v>
      </c>
      <c r="O85" s="58">
        <v>0</v>
      </c>
      <c r="P85" s="192">
        <v>903.71196269999996</v>
      </c>
      <c r="Q85" s="192">
        <v>2248.0722839999999</v>
      </c>
      <c r="R85" s="192">
        <v>3454.3311789999998</v>
      </c>
      <c r="S85" s="192">
        <v>3234.0517850000001</v>
      </c>
      <c r="T85" s="192">
        <v>2593.2631390000001</v>
      </c>
      <c r="U85" s="192">
        <v>954.08110160000001</v>
      </c>
      <c r="V85" s="192">
        <v>1425.2429689999999</v>
      </c>
      <c r="W85" s="191">
        <v>812.86235969999996</v>
      </c>
      <c r="X85" s="148">
        <f t="shared" si="2"/>
        <v>17384.782426000002</v>
      </c>
    </row>
    <row r="86" spans="1:24" ht="16" customHeight="1">
      <c r="A86" s="194">
        <v>43669</v>
      </c>
      <c r="B86" s="191" t="s">
        <v>1086</v>
      </c>
      <c r="C86" s="191" t="s">
        <v>3</v>
      </c>
      <c r="D86" s="191" t="s">
        <v>4</v>
      </c>
      <c r="E86" s="191" t="s">
        <v>5</v>
      </c>
      <c r="F86" s="191" t="s">
        <v>92</v>
      </c>
      <c r="G86" s="193" t="s">
        <v>1061</v>
      </c>
      <c r="J86" s="191" t="s">
        <v>1085</v>
      </c>
      <c r="K86" s="58">
        <v>1</v>
      </c>
      <c r="L86" s="192">
        <v>3169.2745599999998</v>
      </c>
      <c r="M86" s="192">
        <v>2350.341774</v>
      </c>
      <c r="N86" s="192">
        <v>761.03842569999995</v>
      </c>
      <c r="O86" s="192">
        <v>1630.394988</v>
      </c>
      <c r="P86" s="192">
        <v>908.12585279999996</v>
      </c>
      <c r="Q86" s="192">
        <v>325.5051947</v>
      </c>
      <c r="R86" s="192">
        <v>146.9124113</v>
      </c>
      <c r="S86" s="192">
        <v>1480.1813540000001</v>
      </c>
      <c r="T86" s="192">
        <v>335.17030579999999</v>
      </c>
      <c r="U86" s="192">
        <v>43.461412750000001</v>
      </c>
      <c r="V86" s="192">
        <v>8.0449687450000003</v>
      </c>
      <c r="W86" s="191">
        <v>5.5840655180000001</v>
      </c>
      <c r="X86" s="148">
        <f t="shared" si="2"/>
        <v>11164.035313313001</v>
      </c>
    </row>
    <row r="87" spans="1:24" ht="16" customHeight="1">
      <c r="A87" s="194">
        <v>43669</v>
      </c>
      <c r="B87" s="191" t="s">
        <v>1084</v>
      </c>
      <c r="C87" s="191" t="s">
        <v>3</v>
      </c>
      <c r="D87" s="191" t="s">
        <v>4</v>
      </c>
      <c r="E87" s="191" t="s">
        <v>5</v>
      </c>
      <c r="F87" s="191" t="s">
        <v>92</v>
      </c>
      <c r="G87" s="193" t="s">
        <v>1061</v>
      </c>
      <c r="J87" s="191" t="s">
        <v>1083</v>
      </c>
      <c r="K87" s="58">
        <v>0</v>
      </c>
      <c r="L87" s="58">
        <v>0</v>
      </c>
      <c r="M87" s="192">
        <v>4.2729628289999999</v>
      </c>
      <c r="N87" s="58">
        <v>0</v>
      </c>
      <c r="O87" s="58">
        <v>0</v>
      </c>
      <c r="P87" s="192">
        <v>361.13127739999999</v>
      </c>
      <c r="Q87" s="192">
        <v>2819.687692</v>
      </c>
      <c r="R87" s="192">
        <v>3097.8970629999999</v>
      </c>
      <c r="S87" s="192">
        <v>2855.070451</v>
      </c>
      <c r="T87" s="192">
        <v>2489.333764</v>
      </c>
      <c r="U87" s="192">
        <v>1395.443902</v>
      </c>
      <c r="V87" s="192">
        <v>1190.0099170000001</v>
      </c>
      <c r="W87" s="191">
        <v>496.77319269999998</v>
      </c>
      <c r="X87" s="148">
        <f t="shared" si="2"/>
        <v>14709.620221928997</v>
      </c>
    </row>
    <row r="88" spans="1:24" ht="16" customHeight="1">
      <c r="A88" s="194">
        <v>43671</v>
      </c>
      <c r="B88" s="191" t="s">
        <v>1050</v>
      </c>
      <c r="C88" s="191" t="s">
        <v>3</v>
      </c>
      <c r="D88" s="191" t="s">
        <v>4</v>
      </c>
      <c r="E88" s="191" t="s">
        <v>51</v>
      </c>
      <c r="F88" s="191" t="s">
        <v>47</v>
      </c>
      <c r="G88" s="195" t="s">
        <v>1071</v>
      </c>
      <c r="J88" s="191" t="s">
        <v>1082</v>
      </c>
      <c r="K88" s="58">
        <v>0</v>
      </c>
      <c r="L88" s="58">
        <v>0</v>
      </c>
      <c r="M88" s="58">
        <v>0</v>
      </c>
      <c r="N88" s="58">
        <v>0</v>
      </c>
      <c r="O88" s="58">
        <v>0</v>
      </c>
      <c r="P88" s="58">
        <v>0</v>
      </c>
      <c r="Q88" s="58">
        <v>0</v>
      </c>
      <c r="R88" s="58">
        <v>0</v>
      </c>
      <c r="S88" s="58">
        <v>0</v>
      </c>
      <c r="T88" s="58">
        <v>0</v>
      </c>
      <c r="U88" s="58">
        <v>0</v>
      </c>
      <c r="V88" s="58">
        <v>0</v>
      </c>
      <c r="W88" s="191">
        <v>123.645948</v>
      </c>
      <c r="X88" s="148">
        <f t="shared" si="2"/>
        <v>123.645948</v>
      </c>
    </row>
    <row r="89" spans="1:24" ht="16" customHeight="1">
      <c r="A89" s="194">
        <v>43674</v>
      </c>
      <c r="B89" s="191" t="s">
        <v>1072</v>
      </c>
      <c r="C89" s="191" t="s">
        <v>3</v>
      </c>
      <c r="D89" s="191" t="s">
        <v>4</v>
      </c>
      <c r="E89" s="191" t="s">
        <v>51</v>
      </c>
      <c r="F89" s="191" t="s">
        <v>47</v>
      </c>
      <c r="G89" s="195" t="s">
        <v>1071</v>
      </c>
      <c r="J89" s="191" t="s">
        <v>1081</v>
      </c>
      <c r="K89" s="58">
        <v>2</v>
      </c>
      <c r="L89" s="192">
        <v>104.3911914</v>
      </c>
      <c r="M89" s="192">
        <v>1661.006711</v>
      </c>
      <c r="N89" s="192">
        <v>1006.861974</v>
      </c>
      <c r="O89" s="192">
        <v>2627.468061</v>
      </c>
      <c r="P89" s="192">
        <v>2327.7872360000001</v>
      </c>
      <c r="Q89" s="192">
        <v>3448.403327</v>
      </c>
      <c r="R89" s="192">
        <v>3696.5377979999998</v>
      </c>
      <c r="S89" s="192">
        <v>3216.4885979999999</v>
      </c>
      <c r="T89" s="192">
        <v>1737.9420070000001</v>
      </c>
      <c r="U89" s="192">
        <v>2601.0710100000001</v>
      </c>
      <c r="V89" s="192">
        <v>1518.3862200000001</v>
      </c>
      <c r="W89" s="191">
        <v>1379.6039000000001</v>
      </c>
      <c r="X89" s="148">
        <f t="shared" si="2"/>
        <v>25325.948033399996</v>
      </c>
    </row>
    <row r="90" spans="1:24" ht="16" customHeight="1">
      <c r="A90" s="194">
        <v>43676</v>
      </c>
      <c r="B90" s="191" t="s">
        <v>1080</v>
      </c>
      <c r="C90" s="191" t="s">
        <v>3</v>
      </c>
      <c r="D90" s="191" t="s">
        <v>4</v>
      </c>
      <c r="E90" s="191" t="s">
        <v>5</v>
      </c>
      <c r="F90" s="191" t="s">
        <v>47</v>
      </c>
      <c r="G90" s="195" t="s">
        <v>1045</v>
      </c>
      <c r="J90" s="191" t="s">
        <v>1065</v>
      </c>
      <c r="K90" s="58">
        <v>1</v>
      </c>
      <c r="L90" s="58">
        <v>0</v>
      </c>
      <c r="M90" s="58">
        <v>0</v>
      </c>
      <c r="N90" s="58">
        <v>0</v>
      </c>
      <c r="O90" s="58">
        <v>0</v>
      </c>
      <c r="P90" s="58">
        <v>0</v>
      </c>
      <c r="Q90" s="192">
        <v>859.51321659999996</v>
      </c>
      <c r="R90" s="192">
        <v>1022.205022</v>
      </c>
      <c r="S90" s="192">
        <v>287.36352790000001</v>
      </c>
      <c r="T90" s="192">
        <v>1071.3962489999999</v>
      </c>
      <c r="U90" s="192">
        <v>466.06628180000001</v>
      </c>
      <c r="V90" s="192">
        <v>400.99768849999998</v>
      </c>
      <c r="W90" s="191">
        <v>334.65056479999998</v>
      </c>
      <c r="X90" s="148">
        <f t="shared" si="2"/>
        <v>4442.1925505999998</v>
      </c>
    </row>
    <row r="91" spans="1:24" ht="16" customHeight="1">
      <c r="A91" s="194">
        <v>43677</v>
      </c>
      <c r="B91" s="191" t="s">
        <v>1079</v>
      </c>
      <c r="C91" s="191" t="s">
        <v>3</v>
      </c>
      <c r="D91" s="191" t="s">
        <v>4</v>
      </c>
      <c r="E91" s="191" t="s">
        <v>51</v>
      </c>
      <c r="F91" s="191" t="s">
        <v>47</v>
      </c>
      <c r="G91" s="195" t="s">
        <v>1071</v>
      </c>
      <c r="J91" s="191" t="s">
        <v>1059</v>
      </c>
      <c r="K91" s="58">
        <v>2</v>
      </c>
      <c r="L91" s="192">
        <v>816.39203650000002</v>
      </c>
      <c r="M91" s="192">
        <v>2454.9879080000001</v>
      </c>
      <c r="N91" s="192">
        <v>1094.977494</v>
      </c>
      <c r="O91" s="192">
        <v>70.321790300000004</v>
      </c>
      <c r="P91" s="192">
        <v>2644.8229959999999</v>
      </c>
      <c r="Q91" s="192">
        <v>1794.4411620000001</v>
      </c>
      <c r="R91" s="192">
        <v>2408.2493690000001</v>
      </c>
      <c r="S91" s="192">
        <v>2192.4271250000002</v>
      </c>
      <c r="T91" s="192">
        <v>1926.0032189999999</v>
      </c>
      <c r="U91" s="192">
        <v>2780.6732699999998</v>
      </c>
      <c r="V91" s="192">
        <v>668.59843169999999</v>
      </c>
      <c r="W91" s="191">
        <v>259.4175563</v>
      </c>
      <c r="X91" s="148">
        <f t="shared" si="2"/>
        <v>19111.312357800001</v>
      </c>
    </row>
    <row r="92" spans="1:24" ht="16" customHeight="1">
      <c r="A92" s="194">
        <v>43678</v>
      </c>
      <c r="B92" s="191" t="s">
        <v>1072</v>
      </c>
      <c r="C92" s="191" t="s">
        <v>3</v>
      </c>
      <c r="D92" s="191" t="s">
        <v>4</v>
      </c>
      <c r="E92" s="191" t="s">
        <v>51</v>
      </c>
      <c r="F92" s="191" t="s">
        <v>92</v>
      </c>
      <c r="G92" s="195" t="s">
        <v>1071</v>
      </c>
      <c r="J92" s="191" t="s">
        <v>1078</v>
      </c>
      <c r="K92" s="58">
        <v>1</v>
      </c>
      <c r="L92" s="192">
        <v>1986.8820450000001</v>
      </c>
      <c r="M92" s="192">
        <v>1551.736631</v>
      </c>
      <c r="N92" s="192">
        <v>1097.3420470000001</v>
      </c>
      <c r="O92" s="192">
        <v>689.28320929999995</v>
      </c>
      <c r="P92" s="192">
        <v>616.92604419999998</v>
      </c>
      <c r="Q92" s="58">
        <v>0</v>
      </c>
      <c r="R92" s="58">
        <v>0</v>
      </c>
      <c r="S92" s="192"/>
      <c r="T92" s="192">
        <v>876.94375330000003</v>
      </c>
      <c r="U92" s="192">
        <v>2281.3844370000002</v>
      </c>
      <c r="V92" s="192">
        <v>2495.417183</v>
      </c>
      <c r="W92" s="191">
        <v>3436.1050180000002</v>
      </c>
      <c r="X92" s="148">
        <f t="shared" si="2"/>
        <v>15032.0203678</v>
      </c>
    </row>
    <row r="93" spans="1:24" ht="16" customHeight="1">
      <c r="A93" s="194">
        <v>43702</v>
      </c>
      <c r="B93" s="191" t="s">
        <v>1077</v>
      </c>
      <c r="C93" s="191" t="s">
        <v>3</v>
      </c>
      <c r="D93" s="191" t="s">
        <v>4</v>
      </c>
      <c r="E93" s="191" t="s">
        <v>5</v>
      </c>
      <c r="F93" s="191" t="s">
        <v>47</v>
      </c>
      <c r="G93" s="195" t="s">
        <v>500</v>
      </c>
      <c r="J93" s="191" t="s">
        <v>1076</v>
      </c>
      <c r="K93" s="58">
        <v>0</v>
      </c>
      <c r="L93" s="192">
        <v>741.04791409999996</v>
      </c>
      <c r="M93" s="192">
        <v>3032.6537400000002</v>
      </c>
      <c r="N93" s="192">
        <v>2455.9494330000002</v>
      </c>
      <c r="O93" s="192">
        <v>2832.8478439999999</v>
      </c>
      <c r="P93" s="192">
        <v>2413.4589580000002</v>
      </c>
      <c r="Q93" s="192">
        <v>1849.6523979999999</v>
      </c>
      <c r="R93" s="192">
        <v>1557.6618989999999</v>
      </c>
      <c r="S93" s="192">
        <v>2293.3668459999999</v>
      </c>
      <c r="T93" s="192">
        <v>2939.592212</v>
      </c>
      <c r="U93" s="192">
        <v>2694.3843689999999</v>
      </c>
      <c r="V93" s="192">
        <v>1331.0040389999999</v>
      </c>
      <c r="W93" s="191">
        <v>302.94609589999999</v>
      </c>
      <c r="X93" s="148">
        <f t="shared" si="2"/>
        <v>24444.565748000001</v>
      </c>
    </row>
    <row r="94" spans="1:24" ht="16" customHeight="1">
      <c r="A94" s="194">
        <v>43702</v>
      </c>
      <c r="B94" s="191" t="s">
        <v>1075</v>
      </c>
      <c r="C94" s="191" t="s">
        <v>3</v>
      </c>
      <c r="D94" s="191" t="s">
        <v>4</v>
      </c>
      <c r="E94" s="191" t="s">
        <v>5</v>
      </c>
      <c r="F94" s="191" t="s">
        <v>92</v>
      </c>
      <c r="G94" s="195" t="s">
        <v>500</v>
      </c>
      <c r="J94" s="191" t="s">
        <v>1074</v>
      </c>
      <c r="K94" s="58">
        <v>1</v>
      </c>
      <c r="L94" s="192">
        <v>1546.768638</v>
      </c>
      <c r="M94" s="192">
        <v>2400.2240790000001</v>
      </c>
      <c r="N94" s="192">
        <v>2284.475829</v>
      </c>
      <c r="O94" s="192">
        <v>314.9993786</v>
      </c>
      <c r="P94" s="192">
        <v>24.911069130000001</v>
      </c>
      <c r="Q94" s="58">
        <v>0</v>
      </c>
      <c r="R94" s="58">
        <v>0</v>
      </c>
      <c r="S94" s="192"/>
      <c r="T94" s="192">
        <v>1397.5417749999999</v>
      </c>
      <c r="U94" s="192">
        <v>2460.0483180000001</v>
      </c>
      <c r="V94" s="192">
        <v>1916.229274</v>
      </c>
      <c r="W94" s="191">
        <v>2387.9591070000001</v>
      </c>
      <c r="X94" s="148">
        <f t="shared" si="2"/>
        <v>14733.15746773</v>
      </c>
    </row>
    <row r="95" spans="1:24" ht="16" customHeight="1">
      <c r="A95" s="194">
        <v>43705</v>
      </c>
      <c r="B95" s="191" t="s">
        <v>1048</v>
      </c>
      <c r="C95" s="191" t="s">
        <v>3</v>
      </c>
      <c r="D95" s="191" t="s">
        <v>4</v>
      </c>
      <c r="E95" s="191" t="s">
        <v>5</v>
      </c>
      <c r="F95" s="191" t="s">
        <v>92</v>
      </c>
      <c r="G95" s="193" t="s">
        <v>1061</v>
      </c>
      <c r="J95" s="191" t="s">
        <v>1073</v>
      </c>
      <c r="K95" s="58">
        <v>0</v>
      </c>
      <c r="L95" s="192">
        <v>845.78920549999998</v>
      </c>
      <c r="M95" s="192">
        <v>2310.7111669999999</v>
      </c>
      <c r="N95" s="192">
        <v>1691.398778</v>
      </c>
      <c r="O95" s="192">
        <v>2719.9876159999999</v>
      </c>
      <c r="P95" s="192">
        <v>1662.549878</v>
      </c>
      <c r="Q95" s="192">
        <v>1657.190239</v>
      </c>
      <c r="R95" s="192">
        <v>2006.2164299999999</v>
      </c>
      <c r="S95" s="192">
        <v>2019.5647160000001</v>
      </c>
      <c r="T95" s="192">
        <v>1134.526607</v>
      </c>
      <c r="U95" s="192">
        <v>516.82996760000003</v>
      </c>
      <c r="V95" s="192">
        <v>907.85737010000003</v>
      </c>
      <c r="W95" s="191">
        <v>277.4797557</v>
      </c>
      <c r="X95" s="148">
        <f t="shared" si="2"/>
        <v>17750.101729899998</v>
      </c>
    </row>
    <row r="96" spans="1:24" ht="16" customHeight="1">
      <c r="A96" s="194">
        <v>43718</v>
      </c>
      <c r="B96" s="191" t="s">
        <v>1072</v>
      </c>
      <c r="C96" s="191" t="s">
        <v>3</v>
      </c>
      <c r="D96" s="191" t="s">
        <v>4</v>
      </c>
      <c r="E96" s="191" t="s">
        <v>51</v>
      </c>
      <c r="F96" s="191" t="s">
        <v>92</v>
      </c>
      <c r="G96" s="195" t="s">
        <v>1071</v>
      </c>
      <c r="J96" s="191" t="s">
        <v>1070</v>
      </c>
      <c r="K96" s="58">
        <v>0</v>
      </c>
      <c r="L96" s="192">
        <v>518.85622060000003</v>
      </c>
      <c r="M96" s="192">
        <v>93.095678969999994</v>
      </c>
      <c r="N96" s="192">
        <v>618.14144309999995</v>
      </c>
      <c r="O96" s="192">
        <v>489.57697569999999</v>
      </c>
      <c r="P96" s="192">
        <v>216.67757589999999</v>
      </c>
      <c r="Q96" s="58">
        <v>0</v>
      </c>
      <c r="R96" s="58">
        <v>0</v>
      </c>
      <c r="S96" s="58">
        <v>0</v>
      </c>
      <c r="T96" s="58">
        <v>0</v>
      </c>
      <c r="U96" s="58">
        <v>0</v>
      </c>
      <c r="V96" s="58">
        <v>0</v>
      </c>
      <c r="W96" s="191">
        <v>2361.6604069999999</v>
      </c>
      <c r="X96" s="148">
        <f t="shared" si="2"/>
        <v>4298.0083012699997</v>
      </c>
    </row>
    <row r="97" spans="1:24" ht="16" customHeight="1">
      <c r="A97" s="194">
        <v>43722</v>
      </c>
      <c r="B97" s="191" t="s">
        <v>1068</v>
      </c>
      <c r="C97" s="191" t="s">
        <v>3</v>
      </c>
      <c r="D97" s="191" t="s">
        <v>4</v>
      </c>
      <c r="E97" s="191" t="s">
        <v>5</v>
      </c>
      <c r="F97" s="191" t="s">
        <v>47</v>
      </c>
      <c r="G97" s="195" t="s">
        <v>1045</v>
      </c>
      <c r="J97" s="191" t="s">
        <v>1069</v>
      </c>
      <c r="K97" s="58">
        <v>2</v>
      </c>
      <c r="L97" s="192">
        <v>3.2092783379999998</v>
      </c>
      <c r="M97" s="192">
        <v>2249.437825</v>
      </c>
      <c r="N97" s="192">
        <v>938.0752731</v>
      </c>
      <c r="O97" s="192">
        <v>3.8218648640000001</v>
      </c>
      <c r="P97" s="192">
        <v>2589.728603</v>
      </c>
      <c r="Q97" s="192">
        <v>3101.7643939999998</v>
      </c>
      <c r="R97" s="192">
        <v>3812.627649</v>
      </c>
      <c r="S97" s="192">
        <v>3229.5753169999998</v>
      </c>
      <c r="T97" s="192">
        <v>2455.730716</v>
      </c>
      <c r="U97" s="192">
        <v>1612.4359360000001</v>
      </c>
      <c r="V97" s="192">
        <v>2975.9026180000001</v>
      </c>
      <c r="W97" s="191">
        <v>2073.099948</v>
      </c>
      <c r="X97" s="148">
        <f t="shared" si="2"/>
        <v>25045.409422302004</v>
      </c>
    </row>
    <row r="98" spans="1:24" ht="16" customHeight="1">
      <c r="A98" s="194">
        <v>43725</v>
      </c>
      <c r="B98" s="191" t="s">
        <v>1068</v>
      </c>
      <c r="C98" s="191" t="s">
        <v>3</v>
      </c>
      <c r="D98" s="191" t="s">
        <v>4</v>
      </c>
      <c r="E98" s="191" t="s">
        <v>5</v>
      </c>
      <c r="F98" s="191" t="s">
        <v>47</v>
      </c>
      <c r="G98" s="195" t="s">
        <v>1045</v>
      </c>
      <c r="J98" s="191" t="s">
        <v>1067</v>
      </c>
      <c r="K98" s="58">
        <v>2</v>
      </c>
      <c r="L98" s="192">
        <v>570.36625570000001</v>
      </c>
      <c r="M98" s="192">
        <v>957.54655319999995</v>
      </c>
      <c r="N98" s="192">
        <v>916.57650339999998</v>
      </c>
      <c r="O98" s="192">
        <v>0.33347832030000002</v>
      </c>
      <c r="P98" s="192">
        <v>573.74569699999995</v>
      </c>
      <c r="Q98" s="192">
        <v>4076.621572</v>
      </c>
      <c r="R98" s="192">
        <v>1906.135714</v>
      </c>
      <c r="S98" s="192">
        <v>1395.1431640000001</v>
      </c>
      <c r="T98" s="192">
        <v>3637.3409219999999</v>
      </c>
      <c r="U98" s="192">
        <v>1282.9696650000001</v>
      </c>
      <c r="V98" s="192">
        <v>998.15843759999996</v>
      </c>
      <c r="W98" s="191">
        <v>657.94877399999996</v>
      </c>
      <c r="X98" s="148">
        <f t="shared" si="2"/>
        <v>16972.886736220298</v>
      </c>
    </row>
    <row r="99" spans="1:24" ht="16" customHeight="1">
      <c r="A99" s="194">
        <v>43732</v>
      </c>
      <c r="B99" s="191" t="s">
        <v>1047</v>
      </c>
      <c r="C99" s="191" t="s">
        <v>3</v>
      </c>
      <c r="D99" s="191" t="s">
        <v>4</v>
      </c>
      <c r="E99" s="191" t="s">
        <v>5</v>
      </c>
      <c r="F99" s="191" t="s">
        <v>47</v>
      </c>
      <c r="G99" s="195" t="s">
        <v>500</v>
      </c>
      <c r="J99" s="191" t="s">
        <v>1066</v>
      </c>
      <c r="K99" s="58">
        <v>2</v>
      </c>
      <c r="L99" s="192">
        <v>2144.844216</v>
      </c>
      <c r="M99" s="192">
        <v>2133.4584049999999</v>
      </c>
      <c r="N99" s="192">
        <v>1725.570029</v>
      </c>
      <c r="O99" s="192">
        <v>2756.8581720000002</v>
      </c>
      <c r="P99" s="192">
        <v>1079.9322520000001</v>
      </c>
      <c r="Q99" s="58">
        <v>0</v>
      </c>
      <c r="R99" s="58">
        <v>0</v>
      </c>
      <c r="S99" s="58">
        <v>0</v>
      </c>
      <c r="T99" s="58">
        <v>0</v>
      </c>
      <c r="U99" s="192">
        <v>678.78156879999995</v>
      </c>
      <c r="V99" s="192">
        <v>278.80849910000001</v>
      </c>
      <c r="W99" s="191">
        <v>61.94638175</v>
      </c>
      <c r="X99" s="148">
        <f t="shared" si="2"/>
        <v>10860.199523649999</v>
      </c>
    </row>
    <row r="100" spans="1:24" ht="16" customHeight="1">
      <c r="A100" s="194">
        <v>43735</v>
      </c>
      <c r="B100" s="191" t="s">
        <v>1065</v>
      </c>
      <c r="C100" s="191" t="s">
        <v>3</v>
      </c>
      <c r="D100" s="191" t="s">
        <v>4</v>
      </c>
      <c r="E100" s="191" t="s">
        <v>5</v>
      </c>
      <c r="F100" s="191" t="s">
        <v>47</v>
      </c>
      <c r="G100" s="195" t="s">
        <v>1045</v>
      </c>
      <c r="J100" s="191" t="s">
        <v>1064</v>
      </c>
      <c r="K100" s="58">
        <v>0</v>
      </c>
      <c r="L100" s="58">
        <v>0</v>
      </c>
      <c r="M100" s="58">
        <v>0</v>
      </c>
      <c r="N100" s="192">
        <v>4.2690606090000003</v>
      </c>
      <c r="O100" s="192">
        <v>82.67797358</v>
      </c>
      <c r="P100" s="192">
        <v>2050.0138809999999</v>
      </c>
      <c r="Q100" s="192">
        <v>1343.292735</v>
      </c>
      <c r="R100" s="192">
        <v>504.92493819999999</v>
      </c>
      <c r="S100" s="192">
        <v>1693.5746389999999</v>
      </c>
      <c r="T100" s="192">
        <v>2366.5806539999999</v>
      </c>
      <c r="U100" s="192">
        <v>2322.6239449999998</v>
      </c>
      <c r="V100" s="192">
        <v>2053.9901570000002</v>
      </c>
      <c r="W100" s="191">
        <v>1570.0628019999999</v>
      </c>
      <c r="X100" s="148">
        <f t="shared" ref="X100:X113" si="3">SUM(L100:W100)</f>
        <v>13992.010785388999</v>
      </c>
    </row>
    <row r="101" spans="1:24" ht="16" customHeight="1">
      <c r="A101" s="194">
        <v>43738</v>
      </c>
      <c r="B101" s="191" t="s">
        <v>1063</v>
      </c>
      <c r="C101" s="191" t="s">
        <v>3</v>
      </c>
      <c r="D101" s="191" t="s">
        <v>4</v>
      </c>
      <c r="E101" s="191" t="s">
        <v>5</v>
      </c>
      <c r="F101" s="191" t="s">
        <v>47</v>
      </c>
      <c r="G101" s="195" t="s">
        <v>1045</v>
      </c>
      <c r="J101" s="191" t="s">
        <v>1062</v>
      </c>
      <c r="K101" s="58">
        <v>1</v>
      </c>
      <c r="L101" s="192">
        <v>1774.8586560000001</v>
      </c>
      <c r="M101" s="192">
        <v>1328.7289760000001</v>
      </c>
      <c r="N101" s="192">
        <v>1781.8641</v>
      </c>
      <c r="O101" s="192">
        <v>2436.1546349999999</v>
      </c>
      <c r="P101" s="192">
        <v>401.81675719999998</v>
      </c>
      <c r="Q101" s="58">
        <v>0</v>
      </c>
      <c r="R101" s="58">
        <v>0</v>
      </c>
      <c r="S101" s="58">
        <v>0</v>
      </c>
      <c r="T101" s="192">
        <v>1403.894472</v>
      </c>
      <c r="U101" s="192">
        <v>1894.1169110000001</v>
      </c>
      <c r="V101" s="192">
        <v>1912.6347510000001</v>
      </c>
      <c r="W101" s="191">
        <v>3015.7181519999999</v>
      </c>
      <c r="X101" s="148">
        <f t="shared" si="3"/>
        <v>15949.787410199999</v>
      </c>
    </row>
    <row r="102" spans="1:24" ht="16" customHeight="1">
      <c r="A102" s="194">
        <v>43738</v>
      </c>
      <c r="B102" s="191" t="s">
        <v>1062</v>
      </c>
      <c r="C102" s="191" t="s">
        <v>3</v>
      </c>
      <c r="D102" s="191" t="s">
        <v>4</v>
      </c>
      <c r="E102" s="191" t="s">
        <v>5</v>
      </c>
      <c r="F102" s="191" t="s">
        <v>47</v>
      </c>
      <c r="G102" s="193" t="s">
        <v>1061</v>
      </c>
      <c r="J102" s="191" t="s">
        <v>1060</v>
      </c>
      <c r="K102" s="58">
        <v>0</v>
      </c>
      <c r="L102" s="192">
        <v>1677.392832</v>
      </c>
      <c r="M102" s="192">
        <v>2138.0942749999999</v>
      </c>
      <c r="N102" s="192">
        <v>1845.846223</v>
      </c>
      <c r="O102" s="192">
        <v>455.9634633</v>
      </c>
      <c r="P102" s="192">
        <v>79.619831730000001</v>
      </c>
      <c r="Q102" s="192">
        <v>3.2290131359999998</v>
      </c>
      <c r="R102" s="58">
        <v>0</v>
      </c>
      <c r="S102" s="192">
        <v>1523.987138</v>
      </c>
      <c r="T102" s="192">
        <v>813.77462809999997</v>
      </c>
      <c r="U102" s="192">
        <v>111.26971930000001</v>
      </c>
      <c r="V102" s="192">
        <v>320.5278126</v>
      </c>
      <c r="W102" s="191">
        <v>191.88261650000001</v>
      </c>
      <c r="X102" s="148">
        <f t="shared" si="3"/>
        <v>9161.5875526659984</v>
      </c>
    </row>
    <row r="103" spans="1:24" ht="16" customHeight="1">
      <c r="A103" s="194">
        <v>43739</v>
      </c>
      <c r="B103" s="191" t="s">
        <v>1059</v>
      </c>
      <c r="C103" s="191" t="s">
        <v>3</v>
      </c>
      <c r="D103" s="191" t="s">
        <v>4</v>
      </c>
      <c r="E103" s="191" t="s">
        <v>5</v>
      </c>
      <c r="F103" s="191" t="s">
        <v>47</v>
      </c>
      <c r="G103" s="195" t="s">
        <v>1045</v>
      </c>
      <c r="J103" s="191" t="s">
        <v>1058</v>
      </c>
      <c r="K103" s="58">
        <v>2</v>
      </c>
      <c r="L103" s="192">
        <v>1454.559745</v>
      </c>
      <c r="M103" s="192">
        <v>1570.5870480000001</v>
      </c>
      <c r="N103" s="192">
        <v>439.05919820000003</v>
      </c>
      <c r="O103" s="192">
        <v>792.76331289999996</v>
      </c>
      <c r="P103" s="192">
        <v>1942.05583</v>
      </c>
      <c r="Q103" s="192">
        <v>2069.8801680000001</v>
      </c>
      <c r="R103" s="192">
        <v>3483.5834629999999</v>
      </c>
      <c r="S103" s="192">
        <v>2976.1518569999998</v>
      </c>
      <c r="T103" s="192">
        <v>2294.9409009999999</v>
      </c>
      <c r="U103" s="192">
        <v>1054.7231159999999</v>
      </c>
      <c r="V103" s="192">
        <v>1096.351666</v>
      </c>
      <c r="W103" s="191">
        <v>637.59529369999996</v>
      </c>
      <c r="X103" s="148">
        <f t="shared" si="3"/>
        <v>19812.251598800001</v>
      </c>
    </row>
    <row r="104" spans="1:24" ht="16" customHeight="1">
      <c r="A104" s="194">
        <v>43745</v>
      </c>
      <c r="B104" s="191" t="s">
        <v>1057</v>
      </c>
      <c r="C104" s="191" t="s">
        <v>3</v>
      </c>
      <c r="D104" s="191" t="s">
        <v>4</v>
      </c>
      <c r="E104" s="191" t="s">
        <v>5</v>
      </c>
      <c r="F104" s="191" t="s">
        <v>47</v>
      </c>
      <c r="G104" s="195" t="s">
        <v>1045</v>
      </c>
      <c r="J104" s="191" t="s">
        <v>1056</v>
      </c>
      <c r="K104" s="58">
        <v>1</v>
      </c>
      <c r="L104" s="192">
        <v>2300.8755639999999</v>
      </c>
      <c r="M104" s="192">
        <v>2160.3395180000002</v>
      </c>
      <c r="N104" s="192">
        <v>1452.560776</v>
      </c>
      <c r="O104" s="192">
        <v>1335.230828</v>
      </c>
      <c r="P104" s="192">
        <v>1805.906459</v>
      </c>
      <c r="Q104" s="192">
        <v>2044.5575080000001</v>
      </c>
      <c r="R104" s="192">
        <v>1983.7439449999999</v>
      </c>
      <c r="S104" s="192">
        <v>1913.863472</v>
      </c>
      <c r="T104" s="192">
        <v>2517.3665660000001</v>
      </c>
      <c r="U104" s="192">
        <v>513.72870869999997</v>
      </c>
      <c r="V104" s="192">
        <v>933.00101280000001</v>
      </c>
      <c r="W104" s="191">
        <v>1012.853337</v>
      </c>
      <c r="X104" s="148">
        <f t="shared" si="3"/>
        <v>19974.027694500001</v>
      </c>
    </row>
    <row r="105" spans="1:24" ht="16" customHeight="1">
      <c r="A105" s="194">
        <v>43754</v>
      </c>
      <c r="B105" s="191" t="s">
        <v>1055</v>
      </c>
      <c r="C105" s="191" t="s">
        <v>3</v>
      </c>
      <c r="D105" s="191" t="s">
        <v>4</v>
      </c>
      <c r="E105" s="191" t="s">
        <v>5</v>
      </c>
      <c r="F105" s="191" t="s">
        <v>47</v>
      </c>
      <c r="G105" s="195" t="s">
        <v>500</v>
      </c>
      <c r="J105" s="191" t="s">
        <v>1054</v>
      </c>
      <c r="K105" s="58">
        <v>1</v>
      </c>
      <c r="L105" s="58">
        <v>0</v>
      </c>
      <c r="M105" s="58">
        <v>0</v>
      </c>
      <c r="N105" s="58">
        <v>0</v>
      </c>
      <c r="O105" s="58">
        <v>0</v>
      </c>
      <c r="P105" s="58">
        <v>0</v>
      </c>
      <c r="Q105" s="192">
        <v>1458.7759080000001</v>
      </c>
      <c r="R105" s="192">
        <v>3407.916475</v>
      </c>
      <c r="S105" s="192">
        <v>609.60658409999996</v>
      </c>
      <c r="T105" s="192">
        <v>576.27963020000004</v>
      </c>
      <c r="U105" s="192">
        <v>1433.647588</v>
      </c>
      <c r="V105" s="192">
        <v>1219.965688</v>
      </c>
      <c r="W105" s="191">
        <v>762.39865410000004</v>
      </c>
      <c r="X105" s="148">
        <f t="shared" si="3"/>
        <v>9468.5905273999979</v>
      </c>
    </row>
    <row r="106" spans="1:24" ht="16" customHeight="1">
      <c r="A106" s="194">
        <v>43757</v>
      </c>
      <c r="B106" s="191" t="s">
        <v>1053</v>
      </c>
      <c r="C106" s="191" t="s">
        <v>3</v>
      </c>
      <c r="D106" s="191" t="s">
        <v>4</v>
      </c>
      <c r="E106" s="191" t="s">
        <v>5</v>
      </c>
      <c r="F106" s="191" t="s">
        <v>47</v>
      </c>
      <c r="G106" s="195" t="s">
        <v>1052</v>
      </c>
      <c r="J106" s="191" t="s">
        <v>1051</v>
      </c>
      <c r="K106" s="58">
        <v>0</v>
      </c>
      <c r="L106" s="192">
        <v>2175.44389</v>
      </c>
      <c r="M106" s="192">
        <v>2305.2146349999998</v>
      </c>
      <c r="N106" s="192">
        <v>1155.9431070000001</v>
      </c>
      <c r="O106" s="192">
        <v>4.4930033429999998</v>
      </c>
      <c r="P106" s="192">
        <v>12.93428362</v>
      </c>
      <c r="Q106" s="58">
        <v>0</v>
      </c>
      <c r="R106" s="58">
        <v>0</v>
      </c>
      <c r="S106" s="58">
        <v>0</v>
      </c>
      <c r="T106" s="192">
        <v>1652.869586</v>
      </c>
      <c r="U106" s="192">
        <v>3051.819473</v>
      </c>
      <c r="V106" s="192">
        <v>2556.6403989999999</v>
      </c>
      <c r="W106" s="191">
        <v>2537.7046489999998</v>
      </c>
      <c r="X106" s="148">
        <f t="shared" si="3"/>
        <v>15453.063025963</v>
      </c>
    </row>
    <row r="107" spans="1:24" ht="16" customHeight="1">
      <c r="A107" s="194">
        <v>43766</v>
      </c>
      <c r="B107" s="191" t="s">
        <v>1050</v>
      </c>
      <c r="C107" s="191" t="s">
        <v>3</v>
      </c>
      <c r="D107" s="191" t="s">
        <v>4</v>
      </c>
      <c r="E107" s="191" t="s">
        <v>5</v>
      </c>
      <c r="F107" s="191" t="s">
        <v>47</v>
      </c>
      <c r="G107" s="195" t="s">
        <v>500</v>
      </c>
      <c r="J107" s="191" t="s">
        <v>1049</v>
      </c>
      <c r="K107" s="58">
        <v>0</v>
      </c>
      <c r="L107" s="192">
        <v>757.34738460000005</v>
      </c>
      <c r="M107" s="58">
        <v>0</v>
      </c>
      <c r="N107" s="58">
        <v>0</v>
      </c>
      <c r="O107" s="58">
        <v>0</v>
      </c>
      <c r="P107" s="192">
        <v>1212.942877</v>
      </c>
      <c r="Q107" s="192">
        <v>3334.1916190000002</v>
      </c>
      <c r="R107" s="192">
        <v>2869.8586690000002</v>
      </c>
      <c r="S107" s="192">
        <v>2114.0811140000001</v>
      </c>
      <c r="T107" s="192">
        <v>57.739682109999997</v>
      </c>
      <c r="U107" s="192">
        <v>924.10411720000002</v>
      </c>
      <c r="V107" s="192">
        <v>1760.0618199999999</v>
      </c>
      <c r="W107" s="191">
        <v>686.11348129999999</v>
      </c>
      <c r="X107" s="148">
        <f t="shared" si="3"/>
        <v>13716.44076421</v>
      </c>
    </row>
    <row r="108" spans="1:24" ht="16" customHeight="1">
      <c r="A108" s="194">
        <v>43769</v>
      </c>
      <c r="B108" s="191" t="s">
        <v>1048</v>
      </c>
      <c r="C108" s="191" t="s">
        <v>3</v>
      </c>
      <c r="D108" s="191" t="s">
        <v>4</v>
      </c>
      <c r="E108" s="191" t="s">
        <v>5</v>
      </c>
      <c r="F108" s="191" t="s">
        <v>47</v>
      </c>
      <c r="G108" s="195" t="s">
        <v>1045</v>
      </c>
      <c r="J108" s="191" t="s">
        <v>1047</v>
      </c>
      <c r="K108" s="58">
        <v>2</v>
      </c>
      <c r="L108" s="192">
        <v>1197.4582250000001</v>
      </c>
      <c r="M108" s="192">
        <v>1556.1392310000001</v>
      </c>
      <c r="N108" s="192">
        <v>351.69657749999999</v>
      </c>
      <c r="O108" s="192">
        <v>527.81832299999996</v>
      </c>
      <c r="P108" s="192">
        <v>1059.404452</v>
      </c>
      <c r="Q108" s="192">
        <v>1544.6264369999999</v>
      </c>
      <c r="R108" s="192">
        <v>546.35756890000005</v>
      </c>
      <c r="S108" s="192">
        <v>851.51075600000001</v>
      </c>
      <c r="T108" s="192">
        <v>2186.8875250000001</v>
      </c>
      <c r="U108" s="192">
        <v>532.09505139999999</v>
      </c>
      <c r="V108" s="192">
        <v>682.90707369999996</v>
      </c>
      <c r="W108" s="191">
        <v>532.82730189999995</v>
      </c>
      <c r="X108" s="148">
        <f t="shared" si="3"/>
        <v>11569.728522400001</v>
      </c>
    </row>
    <row r="109" spans="1:24" ht="16" customHeight="1">
      <c r="A109" s="194">
        <v>43770</v>
      </c>
      <c r="B109" s="191" t="s">
        <v>1046</v>
      </c>
      <c r="C109" s="191" t="s">
        <v>3</v>
      </c>
      <c r="D109" s="191" t="s">
        <v>4</v>
      </c>
      <c r="E109" s="191" t="s">
        <v>5</v>
      </c>
      <c r="F109" s="191" t="s">
        <v>47</v>
      </c>
      <c r="G109" s="195" t="s">
        <v>1045</v>
      </c>
      <c r="J109" s="191" t="s">
        <v>1044</v>
      </c>
      <c r="K109" s="58">
        <v>0</v>
      </c>
      <c r="L109" s="58">
        <v>0</v>
      </c>
      <c r="M109" s="58">
        <v>0</v>
      </c>
      <c r="N109" s="58">
        <v>0</v>
      </c>
      <c r="O109" s="58">
        <v>0</v>
      </c>
      <c r="P109" s="58">
        <v>0</v>
      </c>
      <c r="Q109" s="58">
        <v>0</v>
      </c>
      <c r="R109" s="58">
        <v>0</v>
      </c>
      <c r="S109" s="192">
        <v>3.1837150630000002</v>
      </c>
      <c r="T109" s="58">
        <v>0</v>
      </c>
      <c r="U109" s="192">
        <v>5.5348652239999998</v>
      </c>
      <c r="V109" s="58">
        <v>0</v>
      </c>
      <c r="W109" s="191">
        <v>10.179843910000001</v>
      </c>
      <c r="X109" s="148">
        <f t="shared" si="3"/>
        <v>18.898424197000001</v>
      </c>
    </row>
    <row r="110" spans="1:24" ht="16" customHeight="1">
      <c r="A110" s="194">
        <v>43796</v>
      </c>
      <c r="B110" s="191" t="s">
        <v>1043</v>
      </c>
      <c r="C110" s="191" t="s">
        <v>3</v>
      </c>
      <c r="D110" s="191" t="s">
        <v>4</v>
      </c>
      <c r="E110" s="191" t="s">
        <v>51</v>
      </c>
      <c r="F110" s="191" t="s">
        <v>92</v>
      </c>
      <c r="G110" s="193" t="s">
        <v>1040</v>
      </c>
      <c r="J110" s="191" t="s">
        <v>1042</v>
      </c>
      <c r="K110" s="58">
        <v>0</v>
      </c>
      <c r="L110" s="192">
        <v>1031.548753</v>
      </c>
      <c r="M110" s="58">
        <v>0</v>
      </c>
      <c r="N110" s="58">
        <v>0</v>
      </c>
      <c r="O110" s="58">
        <v>0</v>
      </c>
      <c r="P110" s="192">
        <v>6.2316726109999996</v>
      </c>
      <c r="Q110" s="192">
        <v>213.9791592</v>
      </c>
      <c r="R110" s="58">
        <v>0</v>
      </c>
      <c r="S110" s="58">
        <v>0</v>
      </c>
      <c r="T110" s="192">
        <v>397.85574830000002</v>
      </c>
      <c r="U110" s="192">
        <v>515.08190309999998</v>
      </c>
      <c r="V110" s="192">
        <v>330.14665639999998</v>
      </c>
      <c r="W110" s="191">
        <v>1894.2501769999999</v>
      </c>
      <c r="X110" s="148">
        <f t="shared" si="3"/>
        <v>4389.0940696110001</v>
      </c>
    </row>
    <row r="111" spans="1:24" ht="16" customHeight="1">
      <c r="A111" s="194">
        <v>43796</v>
      </c>
      <c r="B111" s="191" t="s">
        <v>1041</v>
      </c>
      <c r="C111" s="191" t="s">
        <v>3</v>
      </c>
      <c r="D111" s="191" t="s">
        <v>4</v>
      </c>
      <c r="E111" s="191" t="s">
        <v>51</v>
      </c>
      <c r="F111" s="191" t="s">
        <v>47</v>
      </c>
      <c r="G111" s="193" t="s">
        <v>1040</v>
      </c>
      <c r="J111" s="191" t="s">
        <v>1039</v>
      </c>
      <c r="K111" s="58">
        <v>0</v>
      </c>
      <c r="L111" s="192">
        <v>2700.3558790000002</v>
      </c>
      <c r="M111" s="192">
        <v>2296.8846669999998</v>
      </c>
      <c r="N111" s="192">
        <v>1895.435843</v>
      </c>
      <c r="O111" s="192">
        <v>2232.561236</v>
      </c>
      <c r="P111" s="192">
        <v>1267.4001330000001</v>
      </c>
      <c r="Q111" s="58">
        <v>0</v>
      </c>
      <c r="R111" s="58">
        <v>0</v>
      </c>
      <c r="S111" s="58">
        <v>0</v>
      </c>
      <c r="T111" s="192">
        <v>1943.997918</v>
      </c>
      <c r="U111" s="192">
        <v>2636.1387340000001</v>
      </c>
      <c r="V111" s="192">
        <v>2317.7801519999998</v>
      </c>
      <c r="W111" s="191">
        <v>2416.7682960000002</v>
      </c>
      <c r="X111" s="148">
        <f t="shared" si="3"/>
        <v>19707.322858</v>
      </c>
    </row>
    <row r="112" spans="1:24">
      <c r="J112" s="191" t="s">
        <v>1038</v>
      </c>
      <c r="K112" s="58">
        <v>0</v>
      </c>
      <c r="L112" s="192">
        <v>1219.7899259999999</v>
      </c>
      <c r="M112" s="192">
        <v>980.64271069999995</v>
      </c>
      <c r="N112" s="192">
        <v>1380.665049</v>
      </c>
      <c r="O112" s="192">
        <v>1084.5573589999999</v>
      </c>
      <c r="P112" s="192">
        <v>767.46103989999995</v>
      </c>
      <c r="Q112" s="192">
        <v>243.2383648</v>
      </c>
      <c r="R112" s="192">
        <v>127.14689250000001</v>
      </c>
      <c r="S112" s="192">
        <v>636.79231860000004</v>
      </c>
      <c r="T112" s="192">
        <v>286.73162289999999</v>
      </c>
      <c r="U112" s="192">
        <v>504.56410699999998</v>
      </c>
      <c r="V112" s="192">
        <v>625.01174390000006</v>
      </c>
      <c r="W112" s="191">
        <v>403.20935909999997</v>
      </c>
      <c r="X112" s="148">
        <f t="shared" si="3"/>
        <v>8259.8104933999984</v>
      </c>
    </row>
    <row r="113" spans="10:25">
      <c r="J113" s="191" t="s">
        <v>1037</v>
      </c>
      <c r="K113" s="58">
        <v>2</v>
      </c>
      <c r="L113" s="192">
        <v>471.8915394</v>
      </c>
      <c r="M113" s="192">
        <v>2382.4864480000001</v>
      </c>
      <c r="N113" s="192">
        <v>1415.535928</v>
      </c>
      <c r="O113" s="192">
        <v>2703.2347110000001</v>
      </c>
      <c r="P113" s="192">
        <v>2315.4924940000001</v>
      </c>
      <c r="Q113" s="192">
        <v>1685.158518</v>
      </c>
      <c r="R113" s="192">
        <v>1721.547914</v>
      </c>
      <c r="S113" s="192">
        <v>1842.6561200000001</v>
      </c>
      <c r="T113" s="192">
        <v>1143.0069590000001</v>
      </c>
      <c r="U113" s="192">
        <v>86.064691120000006</v>
      </c>
      <c r="V113" s="192">
        <v>1403.7469020000001</v>
      </c>
      <c r="W113" s="191">
        <v>978.59168980000004</v>
      </c>
      <c r="X113" s="148">
        <f t="shared" si="3"/>
        <v>18149.413914320001</v>
      </c>
      <c r="Y113" s="146"/>
    </row>
    <row r="114" spans="10:25">
      <c r="J114" s="190"/>
      <c r="K114" s="64" t="s">
        <v>133</v>
      </c>
      <c r="L114" s="189">
        <f t="shared" ref="L114:W114" si="4">SUM(L4:L113)</f>
        <v>129290.27822086302</v>
      </c>
      <c r="M114" s="189">
        <f t="shared" si="4"/>
        <v>126114.765162639</v>
      </c>
      <c r="N114" s="189">
        <f t="shared" si="4"/>
        <v>97865.680182641925</v>
      </c>
      <c r="O114" s="189">
        <f t="shared" si="4"/>
        <v>114610.44766060727</v>
      </c>
      <c r="P114" s="189">
        <f t="shared" si="4"/>
        <v>111473.00099155899</v>
      </c>
      <c r="Q114" s="189">
        <f t="shared" si="4"/>
        <v>133837.35341947104</v>
      </c>
      <c r="R114" s="189">
        <f t="shared" si="4"/>
        <v>125773.12408093899</v>
      </c>
      <c r="S114" s="189">
        <f t="shared" si="4"/>
        <v>123271.18869152802</v>
      </c>
      <c r="T114" s="189">
        <f t="shared" si="4"/>
        <v>138647.08904660802</v>
      </c>
      <c r="U114" s="189">
        <f t="shared" si="4"/>
        <v>130561.01385227397</v>
      </c>
      <c r="V114" s="189">
        <f t="shared" si="4"/>
        <v>119064.25134115703</v>
      </c>
      <c r="W114" s="189">
        <f t="shared" si="4"/>
        <v>103629.12857150524</v>
      </c>
      <c r="X114" s="148"/>
      <c r="Y114" s="146"/>
    </row>
    <row r="115" spans="10:25">
      <c r="K115" s="187"/>
      <c r="L115" s="141"/>
      <c r="M115" s="186"/>
      <c r="N115" s="186"/>
      <c r="O115" s="186"/>
      <c r="P115" s="186"/>
      <c r="Q115" s="186"/>
      <c r="R115" s="186"/>
      <c r="S115" s="186"/>
      <c r="T115" s="186"/>
      <c r="U115" s="186"/>
      <c r="V115" s="186"/>
      <c r="W115" s="186"/>
      <c r="X115" s="186"/>
      <c r="Y115" s="146"/>
    </row>
    <row r="116" spans="10:25">
      <c r="K116" s="187"/>
      <c r="L116" s="141"/>
      <c r="M116" s="186"/>
      <c r="N116" s="186"/>
      <c r="O116" s="186"/>
      <c r="P116" s="186"/>
      <c r="Q116" s="186"/>
      <c r="R116" s="186"/>
      <c r="S116" s="186"/>
      <c r="T116" s="186"/>
      <c r="U116" s="186"/>
      <c r="V116" s="186"/>
      <c r="W116" s="186"/>
      <c r="X116" s="186"/>
      <c r="Y116" s="146"/>
    </row>
    <row r="117" spans="10:25">
      <c r="K117" s="187"/>
      <c r="L117" s="141"/>
      <c r="M117" s="186"/>
      <c r="N117" s="186"/>
      <c r="O117" s="186"/>
      <c r="P117" s="186"/>
      <c r="Q117" s="186"/>
      <c r="R117" s="186"/>
      <c r="S117" s="186"/>
      <c r="T117" s="186"/>
      <c r="U117" s="186"/>
      <c r="V117" s="186"/>
      <c r="W117" s="186"/>
      <c r="X117" s="186"/>
      <c r="Y117" s="146"/>
    </row>
    <row r="118" spans="10:25">
      <c r="K118" s="187"/>
      <c r="L118" s="141"/>
      <c r="M118" s="186"/>
      <c r="N118" s="186"/>
      <c r="O118" s="186"/>
      <c r="P118" s="186"/>
      <c r="Q118" s="186"/>
      <c r="R118" s="186"/>
      <c r="S118" s="186"/>
      <c r="T118" s="186"/>
      <c r="U118" s="186"/>
      <c r="V118" s="186"/>
      <c r="W118" s="186"/>
      <c r="X118" s="186"/>
      <c r="Y118" s="146"/>
    </row>
    <row r="119" spans="10:25">
      <c r="K119" s="187"/>
      <c r="L119" s="141"/>
      <c r="M119" s="186"/>
      <c r="N119" s="186"/>
      <c r="O119" s="186"/>
      <c r="P119" s="186"/>
      <c r="Q119" s="186"/>
      <c r="R119" s="186"/>
      <c r="S119" s="186"/>
      <c r="T119" s="186"/>
      <c r="U119" s="186"/>
      <c r="V119" s="186"/>
      <c r="W119" s="186"/>
      <c r="X119" s="186"/>
      <c r="Y119" s="146"/>
    </row>
    <row r="120" spans="10:25">
      <c r="K120" s="187"/>
      <c r="L120" s="141"/>
      <c r="M120" s="186"/>
      <c r="N120" s="186"/>
      <c r="O120" s="186"/>
      <c r="P120" s="186"/>
      <c r="Q120" s="186"/>
      <c r="R120" s="186"/>
      <c r="S120" s="186"/>
      <c r="T120" s="186"/>
      <c r="U120" s="186"/>
      <c r="V120" s="186"/>
      <c r="W120" s="186"/>
      <c r="X120" s="186"/>
      <c r="Y120" s="146"/>
    </row>
    <row r="121" spans="10:25">
      <c r="K121" s="187"/>
      <c r="L121" s="141"/>
      <c r="M121" s="186"/>
      <c r="N121" s="186"/>
      <c r="O121" s="186"/>
      <c r="P121" s="186"/>
      <c r="Q121" s="186"/>
      <c r="R121" s="186"/>
      <c r="S121" s="186"/>
      <c r="T121" s="186"/>
      <c r="U121" s="186"/>
      <c r="V121" s="186"/>
      <c r="W121" s="186"/>
      <c r="X121" s="186"/>
      <c r="Y121" s="146"/>
    </row>
    <row r="122" spans="10:25">
      <c r="K122" s="187"/>
      <c r="L122" s="141"/>
      <c r="M122" s="186"/>
      <c r="N122" s="186"/>
      <c r="O122" s="186"/>
      <c r="P122" s="186"/>
      <c r="Q122" s="186"/>
      <c r="R122" s="186"/>
      <c r="S122" s="186"/>
      <c r="T122" s="186"/>
      <c r="U122" s="186"/>
      <c r="V122" s="186"/>
      <c r="W122" s="186"/>
      <c r="X122" s="186"/>
      <c r="Y122" s="146"/>
    </row>
    <row r="123" spans="10:25">
      <c r="K123" s="187"/>
      <c r="L123" s="141"/>
      <c r="M123" s="186"/>
      <c r="N123" s="186"/>
      <c r="O123" s="186"/>
      <c r="P123" s="186"/>
      <c r="Q123" s="186"/>
      <c r="R123" s="186"/>
      <c r="S123" s="186"/>
      <c r="T123" s="186"/>
      <c r="U123" s="186"/>
      <c r="V123" s="186"/>
      <c r="W123" s="186"/>
      <c r="X123" s="186"/>
      <c r="Y123" s="146"/>
    </row>
    <row r="124" spans="10:25">
      <c r="K124" s="187"/>
      <c r="L124" s="141"/>
      <c r="M124" s="186"/>
      <c r="N124" s="186"/>
      <c r="O124" s="186"/>
      <c r="P124" s="186"/>
      <c r="Q124" s="186"/>
      <c r="R124" s="186"/>
      <c r="S124" s="186"/>
      <c r="T124" s="186"/>
      <c r="U124" s="186"/>
      <c r="V124" s="186"/>
      <c r="W124" s="186"/>
      <c r="X124" s="186"/>
      <c r="Y124" s="146"/>
    </row>
    <row r="125" spans="10:25">
      <c r="K125" s="187"/>
      <c r="L125" s="141"/>
      <c r="M125" s="186"/>
      <c r="N125" s="186"/>
      <c r="O125" s="186"/>
      <c r="P125" s="186"/>
      <c r="Q125" s="186"/>
      <c r="R125" s="186"/>
      <c r="S125" s="186"/>
      <c r="T125" s="186"/>
      <c r="U125" s="186"/>
      <c r="V125" s="186"/>
      <c r="W125" s="186"/>
      <c r="X125" s="186"/>
      <c r="Y125" s="146"/>
    </row>
    <row r="126" spans="10:25">
      <c r="K126" s="187"/>
      <c r="L126" s="141"/>
      <c r="M126" s="186"/>
      <c r="N126" s="186"/>
      <c r="O126" s="186"/>
      <c r="P126" s="186"/>
      <c r="Q126" s="186"/>
      <c r="R126" s="186"/>
      <c r="S126" s="186"/>
      <c r="T126" s="186"/>
      <c r="U126" s="186"/>
      <c r="V126" s="186"/>
      <c r="W126" s="186"/>
      <c r="X126" s="186"/>
      <c r="Y126" s="146"/>
    </row>
    <row r="127" spans="10:25">
      <c r="K127" s="188"/>
      <c r="L127" s="141"/>
      <c r="M127" s="186"/>
      <c r="N127" s="186"/>
      <c r="O127" s="186"/>
      <c r="P127" s="186"/>
      <c r="Q127" s="186"/>
      <c r="R127" s="186"/>
      <c r="S127" s="186"/>
      <c r="T127" s="186"/>
      <c r="U127" s="186"/>
      <c r="V127" s="186"/>
      <c r="W127" s="186"/>
      <c r="X127" s="186"/>
      <c r="Y127" s="146"/>
    </row>
    <row r="128" spans="10:25">
      <c r="K128" s="188"/>
      <c r="L128" s="141"/>
      <c r="M128" s="186"/>
      <c r="N128" s="186"/>
      <c r="O128" s="186"/>
      <c r="P128" s="186"/>
      <c r="Q128" s="186"/>
      <c r="R128" s="186"/>
      <c r="S128" s="186"/>
      <c r="T128" s="186"/>
      <c r="U128" s="186"/>
      <c r="V128" s="186"/>
      <c r="W128" s="186"/>
      <c r="X128" s="186"/>
      <c r="Y128" s="146"/>
    </row>
    <row r="129" spans="11:25">
      <c r="K129" s="188"/>
      <c r="L129" s="141"/>
      <c r="M129" s="186"/>
      <c r="N129" s="186"/>
      <c r="O129" s="186"/>
      <c r="P129" s="186"/>
      <c r="Q129" s="186"/>
      <c r="R129" s="186"/>
      <c r="S129" s="186"/>
      <c r="T129" s="186"/>
      <c r="U129" s="186"/>
      <c r="V129" s="186"/>
      <c r="W129" s="186"/>
      <c r="X129" s="186"/>
      <c r="Y129" s="146"/>
    </row>
    <row r="130" spans="11:25">
      <c r="K130" s="187"/>
      <c r="L130" s="141"/>
      <c r="M130" s="186"/>
      <c r="N130" s="186"/>
      <c r="O130" s="186"/>
      <c r="P130" s="186"/>
      <c r="Q130" s="186"/>
      <c r="R130" s="186"/>
      <c r="S130" s="186"/>
      <c r="T130" s="186"/>
      <c r="U130" s="186"/>
      <c r="V130" s="186"/>
      <c r="W130" s="186"/>
      <c r="X130" s="186"/>
      <c r="Y130" s="146"/>
    </row>
    <row r="131" spans="11:25">
      <c r="K131" s="188"/>
      <c r="L131" s="141"/>
      <c r="M131" s="186"/>
      <c r="N131" s="186"/>
      <c r="O131" s="186"/>
      <c r="P131" s="186"/>
      <c r="Q131" s="186"/>
      <c r="R131" s="186"/>
      <c r="S131" s="186"/>
      <c r="T131" s="186"/>
      <c r="U131" s="186"/>
      <c r="V131" s="186"/>
      <c r="W131" s="186"/>
      <c r="X131" s="186"/>
      <c r="Y131" s="146"/>
    </row>
    <row r="132" spans="11:25">
      <c r="K132" s="187"/>
      <c r="L132" s="141"/>
      <c r="M132" s="186"/>
      <c r="N132" s="186"/>
      <c r="O132" s="186"/>
      <c r="P132" s="186"/>
      <c r="Q132" s="186"/>
      <c r="R132" s="186"/>
      <c r="S132" s="186"/>
      <c r="T132" s="186"/>
      <c r="U132" s="186"/>
      <c r="V132" s="186"/>
      <c r="W132" s="186"/>
      <c r="X132" s="186"/>
      <c r="Y132" s="146"/>
    </row>
    <row r="133" spans="11:25">
      <c r="K133" s="187"/>
      <c r="L133" s="141"/>
      <c r="M133" s="186"/>
      <c r="N133" s="186"/>
      <c r="O133" s="186"/>
      <c r="P133" s="186"/>
      <c r="Q133" s="186"/>
      <c r="R133" s="186"/>
      <c r="S133" s="186"/>
      <c r="T133" s="186"/>
      <c r="U133" s="186"/>
      <c r="V133" s="186"/>
      <c r="W133" s="186"/>
      <c r="X133" s="186"/>
      <c r="Y133" s="146"/>
    </row>
    <row r="134" spans="11:25">
      <c r="K134" s="187"/>
      <c r="L134" s="141"/>
      <c r="M134" s="186"/>
      <c r="N134" s="186"/>
      <c r="O134" s="186"/>
      <c r="P134" s="186"/>
      <c r="Q134" s="186"/>
      <c r="R134" s="186"/>
      <c r="S134" s="186"/>
      <c r="T134" s="186"/>
      <c r="U134" s="186"/>
      <c r="V134" s="186"/>
      <c r="W134" s="186"/>
      <c r="X134" s="186"/>
      <c r="Y134" s="146"/>
    </row>
    <row r="135" spans="11:25">
      <c r="K135" s="187"/>
      <c r="L135" s="141"/>
      <c r="M135" s="186"/>
      <c r="N135" s="186"/>
      <c r="O135" s="186"/>
      <c r="P135" s="186"/>
      <c r="Q135" s="186"/>
      <c r="R135" s="186"/>
      <c r="S135" s="186"/>
      <c r="T135" s="186"/>
      <c r="U135" s="186"/>
      <c r="V135" s="186"/>
      <c r="W135" s="186"/>
      <c r="X135" s="186"/>
      <c r="Y135" s="146"/>
    </row>
    <row r="136" spans="11:25">
      <c r="K136" s="187"/>
      <c r="L136" s="141"/>
      <c r="M136" s="186"/>
      <c r="N136" s="186"/>
      <c r="O136" s="186"/>
      <c r="P136" s="186"/>
      <c r="Q136" s="186"/>
      <c r="R136" s="186"/>
      <c r="S136" s="186"/>
      <c r="T136" s="186"/>
      <c r="U136" s="186"/>
      <c r="V136" s="186"/>
      <c r="W136" s="186"/>
      <c r="X136" s="186"/>
      <c r="Y136" s="146"/>
    </row>
    <row r="137" spans="11:25">
      <c r="K137" s="187"/>
      <c r="L137" s="141"/>
      <c r="M137" s="186"/>
      <c r="N137" s="186"/>
      <c r="O137" s="186"/>
      <c r="P137" s="186"/>
      <c r="Q137" s="186"/>
      <c r="R137" s="186"/>
      <c r="S137" s="186"/>
      <c r="T137" s="186"/>
      <c r="U137" s="186"/>
      <c r="V137" s="186"/>
      <c r="W137" s="186"/>
      <c r="X137" s="186"/>
      <c r="Y137" s="146"/>
    </row>
    <row r="138" spans="11:25">
      <c r="K138" s="187"/>
      <c r="L138" s="141"/>
      <c r="M138" s="186"/>
      <c r="N138" s="186"/>
      <c r="O138" s="186"/>
      <c r="P138" s="186"/>
      <c r="Q138" s="186"/>
      <c r="R138" s="186"/>
      <c r="S138" s="186"/>
      <c r="T138" s="186"/>
      <c r="U138" s="186"/>
      <c r="V138" s="186"/>
      <c r="W138" s="186"/>
      <c r="X138" s="186"/>
      <c r="Y138" s="146"/>
    </row>
    <row r="139" spans="11:25">
      <c r="K139" s="187"/>
      <c r="L139" s="141"/>
      <c r="M139" s="186"/>
      <c r="N139" s="186"/>
      <c r="O139" s="186"/>
      <c r="P139" s="186"/>
      <c r="Q139" s="186"/>
      <c r="R139" s="186"/>
      <c r="S139" s="186"/>
      <c r="T139" s="186"/>
      <c r="U139" s="186"/>
      <c r="V139" s="186"/>
      <c r="W139" s="186"/>
      <c r="X139" s="186"/>
      <c r="Y139" s="146"/>
    </row>
    <row r="140" spans="11:25">
      <c r="K140" s="187"/>
      <c r="L140" s="141"/>
      <c r="M140" s="186"/>
      <c r="N140" s="186"/>
      <c r="O140" s="186"/>
      <c r="P140" s="186"/>
      <c r="Q140" s="186"/>
      <c r="R140" s="186"/>
      <c r="S140" s="186"/>
      <c r="T140" s="186"/>
      <c r="U140" s="186"/>
      <c r="V140" s="186"/>
      <c r="W140" s="186"/>
      <c r="X140" s="186"/>
      <c r="Y140" s="146"/>
    </row>
    <row r="141" spans="11:25">
      <c r="K141" s="187"/>
      <c r="L141" s="141"/>
      <c r="M141" s="186"/>
      <c r="N141" s="186"/>
      <c r="O141" s="186"/>
      <c r="P141" s="186"/>
      <c r="Q141" s="186"/>
      <c r="R141" s="186"/>
      <c r="S141" s="186"/>
      <c r="T141" s="186"/>
      <c r="U141" s="186"/>
      <c r="V141" s="186"/>
      <c r="W141" s="186"/>
      <c r="X141" s="186"/>
      <c r="Y141" s="146"/>
    </row>
    <row r="142" spans="11:25">
      <c r="K142" s="188"/>
      <c r="L142" s="141"/>
      <c r="M142" s="186"/>
      <c r="N142" s="186"/>
      <c r="O142" s="186"/>
      <c r="P142" s="186"/>
      <c r="Q142" s="186"/>
      <c r="R142" s="186"/>
      <c r="S142" s="186"/>
      <c r="T142" s="186"/>
      <c r="U142" s="186"/>
      <c r="V142" s="186"/>
      <c r="W142" s="186"/>
      <c r="X142" s="186"/>
      <c r="Y142" s="146"/>
    </row>
    <row r="143" spans="11:25">
      <c r="K143" s="188"/>
      <c r="L143" s="141"/>
      <c r="M143" s="186"/>
      <c r="N143" s="186"/>
      <c r="O143" s="186"/>
      <c r="P143" s="186"/>
      <c r="Q143" s="186"/>
      <c r="R143" s="186"/>
      <c r="S143" s="186"/>
      <c r="T143" s="186"/>
      <c r="U143" s="186"/>
      <c r="V143" s="186"/>
      <c r="W143" s="186"/>
      <c r="X143" s="186"/>
      <c r="Y143" s="146"/>
    </row>
    <row r="144" spans="11:25">
      <c r="K144" s="187"/>
      <c r="L144" s="141"/>
      <c r="M144" s="186"/>
      <c r="N144" s="186"/>
      <c r="O144" s="186"/>
      <c r="P144" s="186"/>
      <c r="Q144" s="186"/>
      <c r="R144" s="186"/>
      <c r="S144" s="186"/>
      <c r="T144" s="186"/>
      <c r="U144" s="186"/>
      <c r="V144" s="186"/>
      <c r="W144" s="186"/>
      <c r="X144" s="186"/>
      <c r="Y144" s="146"/>
    </row>
    <row r="145" spans="11:25">
      <c r="K145" s="187"/>
      <c r="L145" s="141"/>
      <c r="M145" s="186"/>
      <c r="N145" s="186"/>
      <c r="O145" s="186"/>
      <c r="P145" s="186"/>
      <c r="Q145" s="186"/>
      <c r="R145" s="186"/>
      <c r="S145" s="186"/>
      <c r="T145" s="186"/>
      <c r="U145" s="186"/>
      <c r="V145" s="186"/>
      <c r="W145" s="186"/>
      <c r="X145" s="186"/>
      <c r="Y145" s="146"/>
    </row>
    <row r="146" spans="11:25">
      <c r="K146" s="187"/>
      <c r="L146" s="141"/>
      <c r="M146" s="186"/>
      <c r="N146" s="186"/>
      <c r="O146" s="186"/>
      <c r="P146" s="186"/>
      <c r="Q146" s="186"/>
      <c r="R146" s="186"/>
      <c r="S146" s="186"/>
      <c r="T146" s="186"/>
      <c r="U146" s="186"/>
      <c r="V146" s="186"/>
      <c r="W146" s="186"/>
      <c r="X146" s="186"/>
      <c r="Y146" s="146"/>
    </row>
    <row r="147" spans="11:25">
      <c r="K147" s="187"/>
      <c r="L147" s="141"/>
      <c r="M147" s="186"/>
      <c r="N147" s="186"/>
      <c r="O147" s="186"/>
      <c r="P147" s="186"/>
      <c r="Q147" s="186"/>
      <c r="R147" s="186"/>
      <c r="S147" s="186"/>
      <c r="T147" s="186"/>
      <c r="U147" s="186"/>
      <c r="V147" s="186"/>
      <c r="W147" s="186"/>
      <c r="X147" s="186"/>
      <c r="Y147" s="146"/>
    </row>
    <row r="148" spans="11:25">
      <c r="K148" s="187"/>
      <c r="L148" s="141"/>
      <c r="M148" s="186"/>
      <c r="N148" s="186"/>
      <c r="O148" s="186"/>
      <c r="P148" s="186"/>
      <c r="Q148" s="186"/>
      <c r="R148" s="186"/>
      <c r="S148" s="186"/>
      <c r="T148" s="186"/>
      <c r="U148" s="186"/>
      <c r="V148" s="186"/>
      <c r="W148" s="186"/>
      <c r="X148" s="186"/>
      <c r="Y148" s="146"/>
    </row>
    <row r="149" spans="11:25">
      <c r="K149" s="187"/>
      <c r="L149" s="141"/>
      <c r="M149" s="186"/>
      <c r="N149" s="186"/>
      <c r="O149" s="186"/>
      <c r="P149" s="186"/>
      <c r="Q149" s="186"/>
      <c r="R149" s="186"/>
      <c r="S149" s="186"/>
      <c r="T149" s="186"/>
      <c r="U149" s="186"/>
      <c r="V149" s="186"/>
      <c r="W149" s="186"/>
      <c r="X149" s="186"/>
      <c r="Y149" s="14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461DE-9637-A045-A409-DDFE40E3217D}">
  <dimension ref="A1:X166"/>
  <sheetViews>
    <sheetView topLeftCell="I1" zoomScale="87" workbookViewId="0">
      <selection activeCell="S37" sqref="S37"/>
    </sheetView>
  </sheetViews>
  <sheetFormatPr baseColWidth="10" defaultRowHeight="16"/>
  <cols>
    <col min="1" max="1" width="10.83203125" style="6"/>
    <col min="2" max="2" width="23.83203125" style="6" customWidth="1"/>
    <col min="3" max="3" width="24.83203125" style="6" customWidth="1"/>
    <col min="4" max="4" width="25.1640625" style="6" customWidth="1"/>
    <col min="5" max="5" width="27.83203125" style="6" customWidth="1"/>
    <col min="6" max="6" width="29.33203125" style="6" customWidth="1"/>
    <col min="7" max="7" width="46.5" style="6" customWidth="1"/>
    <col min="8" max="8" width="10.83203125" style="6"/>
    <col min="9" max="9" width="10.83203125" style="16"/>
    <col min="10" max="10" width="20.6640625" style="6" customWidth="1"/>
    <col min="11" max="11" width="18.1640625" customWidth="1"/>
    <col min="12" max="12" width="20.6640625" style="6" customWidth="1"/>
    <col min="13" max="13" width="19.33203125" style="6" customWidth="1"/>
    <col min="14" max="16" width="10.83203125" style="6"/>
    <col min="17" max="17" width="17.5" style="6" customWidth="1"/>
    <col min="18" max="18" width="24.6640625" style="6" customWidth="1"/>
    <col min="19" max="19" width="27.1640625" style="6" customWidth="1"/>
    <col min="20" max="20" width="10.83203125" style="6"/>
    <col min="21" max="21" width="10.83203125" style="16"/>
    <col min="22" max="22" width="36" style="6" bestFit="1" customWidth="1"/>
    <col min="23" max="23" width="15.5" style="6" bestFit="1" customWidth="1"/>
    <col min="24" max="16384" width="10.83203125" style="6"/>
  </cols>
  <sheetData>
    <row r="1" spans="1:24">
      <c r="A1" s="55" t="s">
        <v>0</v>
      </c>
      <c r="B1" s="55" t="s">
        <v>518</v>
      </c>
      <c r="C1" s="55" t="s">
        <v>536</v>
      </c>
      <c r="D1" s="55" t="s">
        <v>540</v>
      </c>
      <c r="E1" s="55" t="s">
        <v>537</v>
      </c>
      <c r="F1" s="55" t="s">
        <v>535</v>
      </c>
      <c r="G1" s="55" t="s">
        <v>520</v>
      </c>
      <c r="H1"/>
      <c r="I1" s="16" t="s">
        <v>525</v>
      </c>
      <c r="J1"/>
      <c r="L1"/>
      <c r="M1"/>
      <c r="N1"/>
      <c r="O1"/>
      <c r="P1" s="41" t="s">
        <v>1297</v>
      </c>
      <c r="Q1" s="7"/>
      <c r="R1" s="7"/>
      <c r="S1" s="7"/>
      <c r="T1" s="7"/>
      <c r="V1" s="1" t="s">
        <v>46</v>
      </c>
      <c r="W1" s="1" t="s">
        <v>22</v>
      </c>
      <c r="X1"/>
    </row>
    <row r="2" spans="1:24">
      <c r="A2" s="61">
        <v>43250</v>
      </c>
      <c r="B2" s="58" t="s">
        <v>481</v>
      </c>
      <c r="C2" s="58" t="s">
        <v>4</v>
      </c>
      <c r="D2" s="58" t="s">
        <v>4</v>
      </c>
      <c r="E2" s="58" t="s">
        <v>5</v>
      </c>
      <c r="F2" s="58" t="s">
        <v>47</v>
      </c>
      <c r="G2" s="62" t="s">
        <v>482</v>
      </c>
      <c r="O2" s="10"/>
      <c r="P2" s="49" t="s">
        <v>529</v>
      </c>
      <c r="Q2" s="49" t="s">
        <v>531</v>
      </c>
      <c r="R2" s="49" t="s">
        <v>532</v>
      </c>
      <c r="S2" s="49" t="s">
        <v>533</v>
      </c>
      <c r="T2" s="10"/>
      <c r="V2" s="1" t="s">
        <v>10</v>
      </c>
      <c r="W2" t="s">
        <v>5</v>
      </c>
      <c r="X2" t="s">
        <v>11</v>
      </c>
    </row>
    <row r="3" spans="1:24">
      <c r="A3" s="61">
        <v>43250</v>
      </c>
      <c r="B3" s="58" t="s">
        <v>481</v>
      </c>
      <c r="C3" s="58" t="s">
        <v>4</v>
      </c>
      <c r="D3" s="58" t="s">
        <v>4</v>
      </c>
      <c r="E3" s="58" t="s">
        <v>5</v>
      </c>
      <c r="F3" s="58" t="s">
        <v>47</v>
      </c>
      <c r="G3" s="62" t="s">
        <v>482</v>
      </c>
      <c r="J3" s="37" t="s">
        <v>1</v>
      </c>
      <c r="K3" s="58" t="s">
        <v>481</v>
      </c>
      <c r="L3" s="58" t="s">
        <v>487</v>
      </c>
      <c r="M3" s="58" t="s">
        <v>488</v>
      </c>
      <c r="N3" s="38"/>
      <c r="O3" s="10"/>
      <c r="P3" s="91">
        <v>43586</v>
      </c>
      <c r="Q3" s="58">
        <v>35</v>
      </c>
      <c r="R3" s="58">
        <v>6</v>
      </c>
      <c r="S3" s="58"/>
      <c r="T3"/>
      <c r="V3" s="2" t="s">
        <v>16</v>
      </c>
      <c r="W3" s="3">
        <v>6</v>
      </c>
      <c r="X3" s="3">
        <v>6</v>
      </c>
    </row>
    <row r="4" spans="1:24">
      <c r="A4" s="61">
        <v>43251</v>
      </c>
      <c r="B4" s="58" t="s">
        <v>481</v>
      </c>
      <c r="C4" s="58" t="s">
        <v>4</v>
      </c>
      <c r="D4" s="58" t="s">
        <v>4</v>
      </c>
      <c r="E4" s="58" t="s">
        <v>5</v>
      </c>
      <c r="F4" s="58" t="s">
        <v>47</v>
      </c>
      <c r="G4" s="62" t="s">
        <v>483</v>
      </c>
      <c r="J4" s="38" t="s">
        <v>9</v>
      </c>
      <c r="K4" s="58">
        <v>154</v>
      </c>
      <c r="L4" s="58">
        <v>7</v>
      </c>
      <c r="M4" s="58">
        <v>4</v>
      </c>
      <c r="N4" s="46" t="s">
        <v>133</v>
      </c>
      <c r="O4" s="10"/>
      <c r="P4" s="91">
        <v>43617</v>
      </c>
      <c r="Q4" s="58">
        <v>260</v>
      </c>
      <c r="R4" s="58">
        <v>85</v>
      </c>
      <c r="S4" s="58"/>
      <c r="T4"/>
      <c r="V4" s="2" t="s">
        <v>17</v>
      </c>
      <c r="W4" s="3">
        <v>85</v>
      </c>
      <c r="X4" s="3">
        <v>85</v>
      </c>
    </row>
    <row r="5" spans="1:24">
      <c r="A5" s="61">
        <v>43251</v>
      </c>
      <c r="B5" s="58" t="s">
        <v>481</v>
      </c>
      <c r="C5" s="58" t="s">
        <v>4</v>
      </c>
      <c r="D5" s="58" t="s">
        <v>4</v>
      </c>
      <c r="E5" s="58" t="s">
        <v>5</v>
      </c>
      <c r="F5" s="58" t="s">
        <v>47</v>
      </c>
      <c r="G5" s="62" t="s">
        <v>483</v>
      </c>
      <c r="J5" s="44">
        <v>43435</v>
      </c>
      <c r="K5" s="58">
        <v>0</v>
      </c>
      <c r="L5" s="58"/>
      <c r="M5" s="58">
        <v>0</v>
      </c>
      <c r="N5" s="46">
        <f t="shared" ref="N5:N16" si="0">SUM(K5:M5)</f>
        <v>0</v>
      </c>
      <c r="P5" s="91">
        <v>43647</v>
      </c>
      <c r="Q5" s="58">
        <v>1000</v>
      </c>
      <c r="R5" s="58">
        <v>74</v>
      </c>
      <c r="S5" s="58"/>
      <c r="T5"/>
      <c r="V5" s="2" t="s">
        <v>18</v>
      </c>
      <c r="W5" s="3">
        <v>74</v>
      </c>
      <c r="X5" s="3">
        <v>74</v>
      </c>
    </row>
    <row r="6" spans="1:24">
      <c r="A6" s="61">
        <v>43251</v>
      </c>
      <c r="B6" s="58" t="s">
        <v>481</v>
      </c>
      <c r="C6" s="58" t="s">
        <v>4</v>
      </c>
      <c r="D6" s="58" t="s">
        <v>4</v>
      </c>
      <c r="E6" s="58" t="s">
        <v>5</v>
      </c>
      <c r="F6" s="58" t="s">
        <v>47</v>
      </c>
      <c r="G6" s="62" t="s">
        <v>483</v>
      </c>
      <c r="J6" s="44">
        <v>43466</v>
      </c>
      <c r="K6" s="58">
        <v>0</v>
      </c>
      <c r="L6" s="58">
        <v>0</v>
      </c>
      <c r="M6" s="58">
        <v>0</v>
      </c>
      <c r="N6" s="46">
        <f t="shared" si="0"/>
        <v>0</v>
      </c>
      <c r="T6"/>
      <c r="V6" s="2" t="s">
        <v>11</v>
      </c>
      <c r="W6" s="3">
        <v>165</v>
      </c>
      <c r="X6" s="3">
        <v>165</v>
      </c>
    </row>
    <row r="7" spans="1:24">
      <c r="A7" s="61">
        <v>43251</v>
      </c>
      <c r="B7" s="58" t="s">
        <v>481</v>
      </c>
      <c r="C7" s="58" t="s">
        <v>4</v>
      </c>
      <c r="D7" s="58" t="s">
        <v>4</v>
      </c>
      <c r="E7" s="58" t="s">
        <v>5</v>
      </c>
      <c r="F7" s="58" t="s">
        <v>47</v>
      </c>
      <c r="G7" s="62" t="s">
        <v>483</v>
      </c>
      <c r="J7" s="44">
        <v>43497</v>
      </c>
      <c r="K7" s="58">
        <v>0</v>
      </c>
      <c r="L7" s="58">
        <v>0</v>
      </c>
      <c r="M7" s="58">
        <v>0</v>
      </c>
      <c r="N7" s="46">
        <f t="shared" si="0"/>
        <v>0</v>
      </c>
      <c r="V7"/>
      <c r="W7"/>
      <c r="X7"/>
    </row>
    <row r="8" spans="1:24">
      <c r="A8" s="61">
        <v>43256</v>
      </c>
      <c r="B8" s="58" t="s">
        <v>481</v>
      </c>
      <c r="C8" s="58" t="s">
        <v>4</v>
      </c>
      <c r="D8" s="58" t="s">
        <v>4</v>
      </c>
      <c r="E8" s="58" t="s">
        <v>5</v>
      </c>
      <c r="F8" s="58" t="s">
        <v>47</v>
      </c>
      <c r="G8" s="62" t="s">
        <v>483</v>
      </c>
      <c r="J8" s="44">
        <v>43525</v>
      </c>
      <c r="K8" s="58">
        <v>0</v>
      </c>
      <c r="L8" s="58">
        <v>0</v>
      </c>
      <c r="M8" s="58">
        <v>0</v>
      </c>
      <c r="N8" s="46">
        <f t="shared" si="0"/>
        <v>0</v>
      </c>
      <c r="V8"/>
      <c r="W8"/>
      <c r="X8"/>
    </row>
    <row r="9" spans="1:24">
      <c r="A9" s="61">
        <v>43256</v>
      </c>
      <c r="B9" s="58" t="s">
        <v>481</v>
      </c>
      <c r="C9" s="58" t="s">
        <v>4</v>
      </c>
      <c r="D9" s="58" t="s">
        <v>4</v>
      </c>
      <c r="E9" s="58" t="s">
        <v>5</v>
      </c>
      <c r="F9" s="58" t="s">
        <v>47</v>
      </c>
      <c r="G9" s="62" t="s">
        <v>483</v>
      </c>
      <c r="J9" s="44">
        <v>43556</v>
      </c>
      <c r="K9" s="58">
        <v>0</v>
      </c>
      <c r="L9" s="58">
        <v>0</v>
      </c>
      <c r="M9" s="58">
        <v>0</v>
      </c>
      <c r="N9" s="46">
        <f t="shared" si="0"/>
        <v>0</v>
      </c>
      <c r="V9"/>
      <c r="W9"/>
      <c r="X9"/>
    </row>
    <row r="10" spans="1:24">
      <c r="A10" s="61">
        <v>43256</v>
      </c>
      <c r="B10" s="58" t="s">
        <v>481</v>
      </c>
      <c r="C10" s="58" t="s">
        <v>4</v>
      </c>
      <c r="D10" s="58" t="s">
        <v>4</v>
      </c>
      <c r="E10" s="58" t="s">
        <v>5</v>
      </c>
      <c r="F10" s="58" t="s">
        <v>47</v>
      </c>
      <c r="G10" s="62" t="s">
        <v>483</v>
      </c>
      <c r="J10" s="44">
        <v>43586</v>
      </c>
      <c r="K10" s="58">
        <v>35</v>
      </c>
      <c r="L10" s="58">
        <v>0</v>
      </c>
      <c r="M10" s="58">
        <v>0</v>
      </c>
      <c r="N10" s="46">
        <f t="shared" si="0"/>
        <v>35</v>
      </c>
      <c r="V10"/>
      <c r="W10"/>
      <c r="X10"/>
    </row>
    <row r="11" spans="1:24">
      <c r="A11" s="61">
        <v>43256</v>
      </c>
      <c r="B11" s="58" t="s">
        <v>481</v>
      </c>
      <c r="C11" s="58" t="s">
        <v>4</v>
      </c>
      <c r="D11" s="58" t="s">
        <v>4</v>
      </c>
      <c r="E11" s="58" t="s">
        <v>5</v>
      </c>
      <c r="F11" s="58" t="s">
        <v>47</v>
      </c>
      <c r="G11" s="62" t="s">
        <v>483</v>
      </c>
      <c r="J11" s="44">
        <v>43617</v>
      </c>
      <c r="K11" s="58">
        <v>250</v>
      </c>
      <c r="L11" s="58">
        <v>10</v>
      </c>
      <c r="M11" s="58">
        <v>0</v>
      </c>
      <c r="N11" s="46">
        <f t="shared" si="0"/>
        <v>260</v>
      </c>
      <c r="V11"/>
      <c r="W11"/>
      <c r="X11"/>
    </row>
    <row r="12" spans="1:24">
      <c r="A12" s="61">
        <v>43257</v>
      </c>
      <c r="B12" s="58" t="s">
        <v>481</v>
      </c>
      <c r="C12" s="58" t="s">
        <v>4</v>
      </c>
      <c r="D12" s="58" t="s">
        <v>4</v>
      </c>
      <c r="E12" s="58" t="s">
        <v>5</v>
      </c>
      <c r="F12" s="58" t="s">
        <v>47</v>
      </c>
      <c r="G12" s="38" t="s">
        <v>484</v>
      </c>
      <c r="J12" s="44">
        <v>43647</v>
      </c>
      <c r="K12" s="58">
        <v>950</v>
      </c>
      <c r="L12" s="58">
        <v>30</v>
      </c>
      <c r="M12" s="58">
        <v>20</v>
      </c>
      <c r="N12" s="46">
        <f t="shared" si="0"/>
        <v>1000</v>
      </c>
      <c r="V12"/>
      <c r="W12"/>
      <c r="X12"/>
    </row>
    <row r="13" spans="1:24">
      <c r="A13" s="61">
        <v>43257</v>
      </c>
      <c r="B13" s="58" t="s">
        <v>481</v>
      </c>
      <c r="C13" s="58" t="s">
        <v>4</v>
      </c>
      <c r="D13" s="58" t="s">
        <v>4</v>
      </c>
      <c r="E13" s="58" t="s">
        <v>5</v>
      </c>
      <c r="F13" s="58" t="s">
        <v>47</v>
      </c>
      <c r="G13" s="62" t="s">
        <v>483</v>
      </c>
      <c r="J13" s="44">
        <v>43678</v>
      </c>
      <c r="K13" s="58">
        <v>0</v>
      </c>
      <c r="L13" s="58">
        <v>0</v>
      </c>
      <c r="M13" s="58">
        <v>0</v>
      </c>
      <c r="N13" s="46">
        <f t="shared" si="0"/>
        <v>0</v>
      </c>
      <c r="V13"/>
      <c r="W13"/>
      <c r="X13"/>
    </row>
    <row r="14" spans="1:24">
      <c r="A14" s="61">
        <v>43257</v>
      </c>
      <c r="B14" s="58" t="s">
        <v>481</v>
      </c>
      <c r="C14" s="58" t="s">
        <v>4</v>
      </c>
      <c r="D14" s="58" t="s">
        <v>4</v>
      </c>
      <c r="E14" s="58" t="s">
        <v>5</v>
      </c>
      <c r="F14" s="58" t="s">
        <v>47</v>
      </c>
      <c r="G14" s="62" t="s">
        <v>483</v>
      </c>
      <c r="J14" s="44">
        <v>43709</v>
      </c>
      <c r="K14" s="58">
        <v>0</v>
      </c>
      <c r="L14" s="58">
        <v>0</v>
      </c>
      <c r="M14" s="58">
        <v>0</v>
      </c>
      <c r="N14" s="46">
        <f t="shared" si="0"/>
        <v>0</v>
      </c>
      <c r="V14"/>
      <c r="W14"/>
      <c r="X14"/>
    </row>
    <row r="15" spans="1:24">
      <c r="A15" s="61">
        <v>43257</v>
      </c>
      <c r="B15" s="58" t="s">
        <v>481</v>
      </c>
      <c r="C15" s="58" t="s">
        <v>4</v>
      </c>
      <c r="D15" s="58" t="s">
        <v>4</v>
      </c>
      <c r="E15" s="58" t="s">
        <v>5</v>
      </c>
      <c r="F15" s="58" t="s">
        <v>47</v>
      </c>
      <c r="G15" s="62" t="s">
        <v>483</v>
      </c>
      <c r="J15" s="44">
        <v>43739</v>
      </c>
      <c r="K15" s="58">
        <v>0</v>
      </c>
      <c r="L15" s="58">
        <v>0</v>
      </c>
      <c r="M15" s="58">
        <v>0</v>
      </c>
      <c r="N15" s="46">
        <f t="shared" si="0"/>
        <v>0</v>
      </c>
      <c r="V15"/>
      <c r="W15"/>
      <c r="X15"/>
    </row>
    <row r="16" spans="1:24">
      <c r="A16" s="61">
        <v>43257</v>
      </c>
      <c r="B16" s="58" t="s">
        <v>481</v>
      </c>
      <c r="C16" s="58" t="s">
        <v>4</v>
      </c>
      <c r="D16" s="58" t="s">
        <v>4</v>
      </c>
      <c r="E16" s="58" t="s">
        <v>5</v>
      </c>
      <c r="F16" s="58" t="s">
        <v>47</v>
      </c>
      <c r="G16" s="62" t="s">
        <v>484</v>
      </c>
      <c r="J16" s="44">
        <v>43770</v>
      </c>
      <c r="K16" s="58">
        <v>0</v>
      </c>
      <c r="L16" s="58">
        <v>0</v>
      </c>
      <c r="M16" s="58">
        <v>0</v>
      </c>
      <c r="N16" s="46">
        <f t="shared" si="0"/>
        <v>0</v>
      </c>
      <c r="V16"/>
      <c r="W16"/>
      <c r="X16"/>
    </row>
    <row r="17" spans="1:24">
      <c r="A17" s="61">
        <v>43257</v>
      </c>
      <c r="B17" s="58" t="s">
        <v>481</v>
      </c>
      <c r="C17" s="58" t="s">
        <v>4</v>
      </c>
      <c r="D17" s="58" t="s">
        <v>4</v>
      </c>
      <c r="E17" s="58" t="s">
        <v>5</v>
      </c>
      <c r="F17" s="58" t="s">
        <v>47</v>
      </c>
      <c r="G17" s="62" t="s">
        <v>482</v>
      </c>
      <c r="J17" s="7"/>
      <c r="K17" s="10"/>
      <c r="L17" s="10"/>
      <c r="M17" s="10"/>
      <c r="V17"/>
      <c r="W17"/>
      <c r="X17"/>
    </row>
    <row r="18" spans="1:24">
      <c r="A18" s="61">
        <v>43258</v>
      </c>
      <c r="B18" s="58" t="s">
        <v>481</v>
      </c>
      <c r="C18" s="58" t="s">
        <v>4</v>
      </c>
      <c r="D18" s="58" t="s">
        <v>4</v>
      </c>
      <c r="E18" s="58" t="s">
        <v>5</v>
      </c>
      <c r="F18" s="58" t="s">
        <v>47</v>
      </c>
      <c r="G18" s="62" t="s">
        <v>483</v>
      </c>
      <c r="K18" s="6"/>
      <c r="V18"/>
      <c r="W18"/>
      <c r="X18"/>
    </row>
    <row r="19" spans="1:24">
      <c r="A19" s="61">
        <v>43258</v>
      </c>
      <c r="B19" s="58" t="s">
        <v>481</v>
      </c>
      <c r="C19" s="58" t="s">
        <v>4</v>
      </c>
      <c r="D19" s="58" t="s">
        <v>4</v>
      </c>
      <c r="E19" s="58" t="s">
        <v>5</v>
      </c>
      <c r="F19" s="58" t="s">
        <v>47</v>
      </c>
      <c r="G19" s="62" t="s">
        <v>483</v>
      </c>
      <c r="K19" s="6"/>
      <c r="V19"/>
    </row>
    <row r="20" spans="1:24">
      <c r="A20" s="61">
        <v>43258</v>
      </c>
      <c r="B20" s="58" t="s">
        <v>481</v>
      </c>
      <c r="C20" s="58" t="s">
        <v>4</v>
      </c>
      <c r="D20" s="58" t="s">
        <v>4</v>
      </c>
      <c r="E20" s="58" t="s">
        <v>5</v>
      </c>
      <c r="F20" s="58" t="s">
        <v>47</v>
      </c>
      <c r="G20" s="62" t="s">
        <v>483</v>
      </c>
      <c r="V20"/>
    </row>
    <row r="21" spans="1:24">
      <c r="A21" s="61">
        <v>43258</v>
      </c>
      <c r="B21" s="58" t="s">
        <v>481</v>
      </c>
      <c r="C21" s="58" t="s">
        <v>4</v>
      </c>
      <c r="D21" s="58" t="s">
        <v>4</v>
      </c>
      <c r="E21" s="58" t="s">
        <v>5</v>
      </c>
      <c r="F21" s="58" t="s">
        <v>47</v>
      </c>
      <c r="G21" s="62" t="s">
        <v>485</v>
      </c>
      <c r="V21"/>
    </row>
    <row r="22" spans="1:24">
      <c r="A22" s="61">
        <v>43258</v>
      </c>
      <c r="B22" s="58" t="s">
        <v>481</v>
      </c>
      <c r="C22" s="58" t="s">
        <v>4</v>
      </c>
      <c r="D22" s="58" t="s">
        <v>4</v>
      </c>
      <c r="E22" s="58" t="s">
        <v>5</v>
      </c>
      <c r="F22" s="58" t="s">
        <v>47</v>
      </c>
      <c r="G22" s="62" t="s">
        <v>485</v>
      </c>
      <c r="V22"/>
    </row>
    <row r="23" spans="1:24">
      <c r="A23" s="61">
        <v>43258</v>
      </c>
      <c r="B23" s="58" t="s">
        <v>481</v>
      </c>
      <c r="C23" s="58" t="s">
        <v>4</v>
      </c>
      <c r="D23" s="58" t="s">
        <v>4</v>
      </c>
      <c r="E23" s="58" t="s">
        <v>5</v>
      </c>
      <c r="F23" s="58" t="s">
        <v>47</v>
      </c>
      <c r="G23" s="62" t="s">
        <v>483</v>
      </c>
      <c r="V23"/>
    </row>
    <row r="24" spans="1:24">
      <c r="A24" s="61">
        <v>43258</v>
      </c>
      <c r="B24" s="58" t="s">
        <v>481</v>
      </c>
      <c r="C24" s="58" t="s">
        <v>4</v>
      </c>
      <c r="D24" s="58" t="s">
        <v>4</v>
      </c>
      <c r="E24" s="58" t="s">
        <v>5</v>
      </c>
      <c r="F24" s="58" t="s">
        <v>47</v>
      </c>
      <c r="G24" s="62" t="s">
        <v>483</v>
      </c>
      <c r="V24"/>
    </row>
    <row r="25" spans="1:24">
      <c r="A25" s="61">
        <v>43258</v>
      </c>
      <c r="B25" s="58" t="s">
        <v>481</v>
      </c>
      <c r="C25" s="58" t="s">
        <v>4</v>
      </c>
      <c r="D25" s="58" t="s">
        <v>4</v>
      </c>
      <c r="E25" s="58" t="s">
        <v>5</v>
      </c>
      <c r="F25" s="58" t="s">
        <v>47</v>
      </c>
      <c r="G25" s="62" t="s">
        <v>483</v>
      </c>
      <c r="V25"/>
    </row>
    <row r="26" spans="1:24">
      <c r="A26" s="61">
        <v>43258</v>
      </c>
      <c r="B26" s="58" t="s">
        <v>481</v>
      </c>
      <c r="C26" s="58" t="s">
        <v>4</v>
      </c>
      <c r="D26" s="58" t="s">
        <v>4</v>
      </c>
      <c r="E26" s="58" t="s">
        <v>5</v>
      </c>
      <c r="F26" s="58" t="s">
        <v>47</v>
      </c>
      <c r="G26" s="62" t="s">
        <v>483</v>
      </c>
      <c r="V26"/>
    </row>
    <row r="27" spans="1:24">
      <c r="A27" s="61">
        <v>43258</v>
      </c>
      <c r="B27" s="58" t="s">
        <v>481</v>
      </c>
      <c r="C27" s="58" t="s">
        <v>4</v>
      </c>
      <c r="D27" s="58" t="s">
        <v>4</v>
      </c>
      <c r="E27" s="58" t="s">
        <v>5</v>
      </c>
      <c r="F27" s="58" t="s">
        <v>47</v>
      </c>
      <c r="G27" s="62" t="s">
        <v>483</v>
      </c>
      <c r="V27"/>
    </row>
    <row r="28" spans="1:24">
      <c r="A28" s="61">
        <v>43258</v>
      </c>
      <c r="B28" s="58" t="s">
        <v>481</v>
      </c>
      <c r="C28" s="58" t="s">
        <v>4</v>
      </c>
      <c r="D28" s="58" t="s">
        <v>4</v>
      </c>
      <c r="E28" s="58" t="s">
        <v>5</v>
      </c>
      <c r="F28" s="58" t="s">
        <v>47</v>
      </c>
      <c r="G28" s="62" t="s">
        <v>482</v>
      </c>
      <c r="V28"/>
    </row>
    <row r="29" spans="1:24">
      <c r="A29" s="61">
        <v>43258</v>
      </c>
      <c r="B29" s="58" t="s">
        <v>481</v>
      </c>
      <c r="C29" s="58" t="s">
        <v>4</v>
      </c>
      <c r="D29" s="58" t="s">
        <v>4</v>
      </c>
      <c r="E29" s="58" t="s">
        <v>5</v>
      </c>
      <c r="F29" s="58" t="s">
        <v>47</v>
      </c>
      <c r="G29" s="62" t="s">
        <v>483</v>
      </c>
      <c r="V29"/>
    </row>
    <row r="30" spans="1:24">
      <c r="A30" s="61">
        <v>43258</v>
      </c>
      <c r="B30" s="58" t="s">
        <v>481</v>
      </c>
      <c r="C30" s="58" t="s">
        <v>4</v>
      </c>
      <c r="D30" s="58" t="s">
        <v>4</v>
      </c>
      <c r="E30" s="58" t="s">
        <v>5</v>
      </c>
      <c r="F30" s="58" t="s">
        <v>47</v>
      </c>
      <c r="G30" s="62" t="s">
        <v>483</v>
      </c>
    </row>
    <row r="31" spans="1:24">
      <c r="A31" s="61">
        <v>43258</v>
      </c>
      <c r="B31" s="58" t="s">
        <v>481</v>
      </c>
      <c r="C31" s="58" t="s">
        <v>4</v>
      </c>
      <c r="D31" s="58" t="s">
        <v>4</v>
      </c>
      <c r="E31" s="58" t="s">
        <v>5</v>
      </c>
      <c r="F31" s="58" t="s">
        <v>47</v>
      </c>
      <c r="G31" s="62" t="s">
        <v>482</v>
      </c>
    </row>
    <row r="32" spans="1:24">
      <c r="A32" s="61">
        <v>43258</v>
      </c>
      <c r="B32" s="58" t="s">
        <v>481</v>
      </c>
      <c r="C32" s="58" t="s">
        <v>4</v>
      </c>
      <c r="D32" s="58" t="s">
        <v>4</v>
      </c>
      <c r="E32" s="58" t="s">
        <v>5</v>
      </c>
      <c r="F32" s="58" t="s">
        <v>47</v>
      </c>
      <c r="G32" s="62" t="s">
        <v>483</v>
      </c>
    </row>
    <row r="33" spans="1:11">
      <c r="A33" s="61">
        <v>43258</v>
      </c>
      <c r="B33" s="58" t="s">
        <v>481</v>
      </c>
      <c r="C33" s="58" t="s">
        <v>4</v>
      </c>
      <c r="D33" s="58" t="s">
        <v>4</v>
      </c>
      <c r="E33" s="58" t="s">
        <v>5</v>
      </c>
      <c r="F33" s="58" t="s">
        <v>47</v>
      </c>
      <c r="G33" s="62" t="s">
        <v>483</v>
      </c>
    </row>
    <row r="34" spans="1:11">
      <c r="A34" s="61">
        <v>43258</v>
      </c>
      <c r="B34" s="58" t="s">
        <v>481</v>
      </c>
      <c r="C34" s="58" t="s">
        <v>4</v>
      </c>
      <c r="D34" s="58" t="s">
        <v>4</v>
      </c>
      <c r="E34" s="58" t="s">
        <v>5</v>
      </c>
      <c r="F34" s="58" t="s">
        <v>47</v>
      </c>
      <c r="G34" s="62" t="s">
        <v>483</v>
      </c>
    </row>
    <row r="35" spans="1:11">
      <c r="A35" s="61">
        <v>43258</v>
      </c>
      <c r="B35" s="58" t="s">
        <v>481</v>
      </c>
      <c r="C35" s="58" t="s">
        <v>4</v>
      </c>
      <c r="D35" s="58" t="s">
        <v>4</v>
      </c>
      <c r="E35" s="58" t="s">
        <v>5</v>
      </c>
      <c r="F35" s="58" t="s">
        <v>47</v>
      </c>
      <c r="G35" s="62" t="s">
        <v>483</v>
      </c>
    </row>
    <row r="36" spans="1:11">
      <c r="A36" s="61">
        <v>43258</v>
      </c>
      <c r="B36" s="58" t="s">
        <v>481</v>
      </c>
      <c r="C36" s="58" t="s">
        <v>4</v>
      </c>
      <c r="D36" s="58" t="s">
        <v>4</v>
      </c>
      <c r="E36" s="58" t="s">
        <v>5</v>
      </c>
      <c r="F36" s="58" t="s">
        <v>47</v>
      </c>
      <c r="G36" s="62" t="s">
        <v>482</v>
      </c>
      <c r="K36" s="6"/>
    </row>
    <row r="37" spans="1:11">
      <c r="A37" s="61">
        <v>43258</v>
      </c>
      <c r="B37" s="58" t="s">
        <v>481</v>
      </c>
      <c r="C37" s="58" t="s">
        <v>4</v>
      </c>
      <c r="D37" s="58" t="s">
        <v>4</v>
      </c>
      <c r="E37" s="58" t="s">
        <v>5</v>
      </c>
      <c r="F37" s="58" t="s">
        <v>47</v>
      </c>
      <c r="G37" s="62" t="s">
        <v>483</v>
      </c>
      <c r="K37" s="6"/>
    </row>
    <row r="38" spans="1:11">
      <c r="A38" s="61">
        <v>43258</v>
      </c>
      <c r="B38" s="58" t="s">
        <v>481</v>
      </c>
      <c r="C38" s="58" t="s">
        <v>4</v>
      </c>
      <c r="D38" s="58" t="s">
        <v>4</v>
      </c>
      <c r="E38" s="58" t="s">
        <v>5</v>
      </c>
      <c r="F38" s="58" t="s">
        <v>47</v>
      </c>
      <c r="G38" s="62" t="s">
        <v>483</v>
      </c>
      <c r="K38" s="6"/>
    </row>
    <row r="39" spans="1:11">
      <c r="A39" s="61">
        <v>43258</v>
      </c>
      <c r="B39" s="58" t="s">
        <v>481</v>
      </c>
      <c r="C39" s="58" t="s">
        <v>4</v>
      </c>
      <c r="D39" s="58" t="s">
        <v>4</v>
      </c>
      <c r="E39" s="58" t="s">
        <v>5</v>
      </c>
      <c r="F39" s="58" t="s">
        <v>47</v>
      </c>
      <c r="G39" s="62" t="s">
        <v>482</v>
      </c>
      <c r="K39" s="6"/>
    </row>
    <row r="40" spans="1:11">
      <c r="A40" s="61">
        <v>43258</v>
      </c>
      <c r="B40" s="58" t="s">
        <v>481</v>
      </c>
      <c r="C40" s="58" t="s">
        <v>4</v>
      </c>
      <c r="D40" s="58" t="s">
        <v>4</v>
      </c>
      <c r="E40" s="58" t="s">
        <v>5</v>
      </c>
      <c r="F40" s="58" t="s">
        <v>47</v>
      </c>
      <c r="G40" s="62" t="s">
        <v>483</v>
      </c>
      <c r="K40" s="6"/>
    </row>
    <row r="41" spans="1:11">
      <c r="A41" s="61">
        <v>43258</v>
      </c>
      <c r="B41" s="58" t="s">
        <v>481</v>
      </c>
      <c r="C41" s="58" t="s">
        <v>4</v>
      </c>
      <c r="D41" s="58" t="s">
        <v>4</v>
      </c>
      <c r="E41" s="58" t="s">
        <v>5</v>
      </c>
      <c r="F41" s="58" t="s">
        <v>47</v>
      </c>
      <c r="G41" s="62" t="s">
        <v>483</v>
      </c>
      <c r="K41" s="6"/>
    </row>
    <row r="42" spans="1:11">
      <c r="A42" s="61">
        <v>43258</v>
      </c>
      <c r="B42" s="58" t="s">
        <v>481</v>
      </c>
      <c r="C42" s="58" t="s">
        <v>4</v>
      </c>
      <c r="D42" s="58" t="s">
        <v>4</v>
      </c>
      <c r="E42" s="58" t="s">
        <v>5</v>
      </c>
      <c r="F42" s="58" t="s">
        <v>47</v>
      </c>
      <c r="G42" s="62" t="s">
        <v>483</v>
      </c>
      <c r="K42" s="6"/>
    </row>
    <row r="43" spans="1:11">
      <c r="A43" s="61">
        <v>43258</v>
      </c>
      <c r="B43" s="58" t="s">
        <v>481</v>
      </c>
      <c r="C43" s="58" t="s">
        <v>4</v>
      </c>
      <c r="D43" s="58" t="s">
        <v>4</v>
      </c>
      <c r="E43" s="58" t="s">
        <v>5</v>
      </c>
      <c r="F43" s="58" t="s">
        <v>47</v>
      </c>
      <c r="G43" s="62" t="s">
        <v>483</v>
      </c>
      <c r="K43" s="6"/>
    </row>
    <row r="44" spans="1:11">
      <c r="A44" s="61">
        <v>43258</v>
      </c>
      <c r="B44" s="58" t="s">
        <v>481</v>
      </c>
      <c r="C44" s="58" t="s">
        <v>4</v>
      </c>
      <c r="D44" s="58" t="s">
        <v>4</v>
      </c>
      <c r="E44" s="58" t="s">
        <v>5</v>
      </c>
      <c r="F44" s="58" t="s">
        <v>47</v>
      </c>
      <c r="G44" s="62" t="s">
        <v>482</v>
      </c>
      <c r="K44" s="6"/>
    </row>
    <row r="45" spans="1:11">
      <c r="A45" s="61">
        <v>43258</v>
      </c>
      <c r="B45" s="58" t="s">
        <v>481</v>
      </c>
      <c r="C45" s="58" t="s">
        <v>4</v>
      </c>
      <c r="D45" s="58" t="s">
        <v>4</v>
      </c>
      <c r="E45" s="58" t="s">
        <v>5</v>
      </c>
      <c r="F45" s="58" t="s">
        <v>47</v>
      </c>
      <c r="G45" s="62" t="s">
        <v>483</v>
      </c>
      <c r="K45" s="6"/>
    </row>
    <row r="46" spans="1:11">
      <c r="A46" s="61">
        <v>43259</v>
      </c>
      <c r="B46" s="58" t="s">
        <v>481</v>
      </c>
      <c r="C46" s="58" t="s">
        <v>4</v>
      </c>
      <c r="D46" s="58" t="s">
        <v>4</v>
      </c>
      <c r="E46" s="58" t="s">
        <v>5</v>
      </c>
      <c r="F46" s="58" t="s">
        <v>47</v>
      </c>
      <c r="G46" s="62" t="s">
        <v>483</v>
      </c>
      <c r="K46" s="6"/>
    </row>
    <row r="47" spans="1:11">
      <c r="A47" s="61">
        <v>43259</v>
      </c>
      <c r="B47" s="58" t="s">
        <v>481</v>
      </c>
      <c r="C47" s="58" t="s">
        <v>4</v>
      </c>
      <c r="D47" s="58" t="s">
        <v>4</v>
      </c>
      <c r="E47" s="58" t="s">
        <v>5</v>
      </c>
      <c r="F47" s="58" t="s">
        <v>47</v>
      </c>
      <c r="G47" s="62" t="s">
        <v>483</v>
      </c>
      <c r="K47" s="6"/>
    </row>
    <row r="48" spans="1:11">
      <c r="A48" s="61">
        <v>43259</v>
      </c>
      <c r="B48" s="58" t="s">
        <v>481</v>
      </c>
      <c r="C48" s="58" t="s">
        <v>4</v>
      </c>
      <c r="D48" s="58" t="s">
        <v>4</v>
      </c>
      <c r="E48" s="58" t="s">
        <v>5</v>
      </c>
      <c r="F48" s="58" t="s">
        <v>47</v>
      </c>
      <c r="G48" s="62" t="s">
        <v>483</v>
      </c>
      <c r="K48" s="6"/>
    </row>
    <row r="49" spans="1:11">
      <c r="A49" s="61">
        <v>43259</v>
      </c>
      <c r="B49" s="58" t="s">
        <v>481</v>
      </c>
      <c r="C49" s="58" t="s">
        <v>4</v>
      </c>
      <c r="D49" s="58" t="s">
        <v>4</v>
      </c>
      <c r="E49" s="58" t="s">
        <v>5</v>
      </c>
      <c r="F49" s="58" t="s">
        <v>47</v>
      </c>
      <c r="G49" s="62" t="s">
        <v>483</v>
      </c>
      <c r="K49" s="6"/>
    </row>
    <row r="50" spans="1:11">
      <c r="A50" s="61">
        <v>43259</v>
      </c>
      <c r="B50" s="58" t="s">
        <v>481</v>
      </c>
      <c r="C50" s="58" t="s">
        <v>4</v>
      </c>
      <c r="D50" s="58" t="s">
        <v>4</v>
      </c>
      <c r="E50" s="58" t="s">
        <v>5</v>
      </c>
      <c r="F50" s="58" t="s">
        <v>47</v>
      </c>
      <c r="G50" s="62" t="s">
        <v>483</v>
      </c>
      <c r="K50" s="6"/>
    </row>
    <row r="51" spans="1:11">
      <c r="A51" s="61">
        <v>43259</v>
      </c>
      <c r="B51" s="58" t="s">
        <v>481</v>
      </c>
      <c r="C51" s="58" t="s">
        <v>4</v>
      </c>
      <c r="D51" s="58" t="s">
        <v>4</v>
      </c>
      <c r="E51" s="58" t="s">
        <v>5</v>
      </c>
      <c r="F51" s="58" t="s">
        <v>47</v>
      </c>
      <c r="G51" s="62" t="s">
        <v>483</v>
      </c>
      <c r="K51" s="6"/>
    </row>
    <row r="52" spans="1:11">
      <c r="A52" s="61">
        <v>43259</v>
      </c>
      <c r="B52" s="58" t="s">
        <v>481</v>
      </c>
      <c r="C52" s="58" t="s">
        <v>4</v>
      </c>
      <c r="D52" s="58" t="s">
        <v>4</v>
      </c>
      <c r="E52" s="58" t="s">
        <v>5</v>
      </c>
      <c r="F52" s="58" t="s">
        <v>47</v>
      </c>
      <c r="G52" s="62" t="s">
        <v>483</v>
      </c>
      <c r="K52" s="6"/>
    </row>
    <row r="53" spans="1:11">
      <c r="A53" s="61">
        <v>43259</v>
      </c>
      <c r="B53" s="58" t="s">
        <v>481</v>
      </c>
      <c r="C53" s="58" t="s">
        <v>4</v>
      </c>
      <c r="D53" s="58" t="s">
        <v>4</v>
      </c>
      <c r="E53" s="58" t="s">
        <v>5</v>
      </c>
      <c r="F53" s="58" t="s">
        <v>47</v>
      </c>
      <c r="G53" s="62" t="s">
        <v>483</v>
      </c>
      <c r="K53" s="6"/>
    </row>
    <row r="54" spans="1:11">
      <c r="A54" s="61">
        <v>43261</v>
      </c>
      <c r="B54" s="58" t="s">
        <v>481</v>
      </c>
      <c r="C54" s="58" t="s">
        <v>4</v>
      </c>
      <c r="D54" s="58" t="s">
        <v>4</v>
      </c>
      <c r="E54" s="58" t="s">
        <v>5</v>
      </c>
      <c r="F54" s="58" t="s">
        <v>47</v>
      </c>
      <c r="G54" s="62" t="s">
        <v>483</v>
      </c>
      <c r="K54" s="6"/>
    </row>
    <row r="55" spans="1:11">
      <c r="A55" s="61">
        <v>43261</v>
      </c>
      <c r="B55" s="58" t="s">
        <v>481</v>
      </c>
      <c r="C55" s="58" t="s">
        <v>4</v>
      </c>
      <c r="D55" s="58" t="s">
        <v>4</v>
      </c>
      <c r="E55" s="58" t="s">
        <v>5</v>
      </c>
      <c r="F55" s="58" t="s">
        <v>47</v>
      </c>
      <c r="G55" s="62" t="s">
        <v>483</v>
      </c>
      <c r="K55" s="6"/>
    </row>
    <row r="56" spans="1:11">
      <c r="A56" s="61">
        <v>43261</v>
      </c>
      <c r="B56" s="58" t="s">
        <v>481</v>
      </c>
      <c r="C56" s="58" t="s">
        <v>4</v>
      </c>
      <c r="D56" s="58" t="s">
        <v>4</v>
      </c>
      <c r="E56" s="58" t="s">
        <v>5</v>
      </c>
      <c r="F56" s="58" t="s">
        <v>47</v>
      </c>
      <c r="G56" s="62" t="s">
        <v>483</v>
      </c>
      <c r="K56" s="6"/>
    </row>
    <row r="57" spans="1:11">
      <c r="A57" s="61">
        <v>43261</v>
      </c>
      <c r="B57" s="58" t="s">
        <v>481</v>
      </c>
      <c r="C57" s="58" t="s">
        <v>4</v>
      </c>
      <c r="D57" s="58" t="s">
        <v>4</v>
      </c>
      <c r="E57" s="58" t="s">
        <v>5</v>
      </c>
      <c r="F57" s="58" t="s">
        <v>47</v>
      </c>
      <c r="G57" s="62" t="s">
        <v>483</v>
      </c>
      <c r="K57" s="6"/>
    </row>
    <row r="58" spans="1:11">
      <c r="A58" s="61">
        <v>43261</v>
      </c>
      <c r="B58" s="58" t="s">
        <v>481</v>
      </c>
      <c r="C58" s="58" t="s">
        <v>4</v>
      </c>
      <c r="D58" s="58" t="s">
        <v>4</v>
      </c>
      <c r="E58" s="58" t="s">
        <v>5</v>
      </c>
      <c r="F58" s="58" t="s">
        <v>47</v>
      </c>
      <c r="G58" s="62" t="s">
        <v>482</v>
      </c>
      <c r="K58" s="6"/>
    </row>
    <row r="59" spans="1:11">
      <c r="A59" s="61">
        <v>43261</v>
      </c>
      <c r="B59" s="58" t="s">
        <v>481</v>
      </c>
      <c r="C59" s="58" t="s">
        <v>4</v>
      </c>
      <c r="D59" s="58" t="s">
        <v>4</v>
      </c>
      <c r="E59" s="58" t="s">
        <v>5</v>
      </c>
      <c r="F59" s="58" t="s">
        <v>47</v>
      </c>
      <c r="G59" s="62" t="s">
        <v>483</v>
      </c>
      <c r="K59" s="6"/>
    </row>
    <row r="60" spans="1:11">
      <c r="A60" s="61">
        <v>43261</v>
      </c>
      <c r="B60" s="58" t="s">
        <v>481</v>
      </c>
      <c r="C60" s="58" t="s">
        <v>4</v>
      </c>
      <c r="D60" s="58" t="s">
        <v>4</v>
      </c>
      <c r="E60" s="58" t="s">
        <v>5</v>
      </c>
      <c r="F60" s="58" t="s">
        <v>47</v>
      </c>
      <c r="G60" s="62" t="s">
        <v>483</v>
      </c>
      <c r="K60" s="6"/>
    </row>
    <row r="61" spans="1:11">
      <c r="A61" s="61">
        <v>43261</v>
      </c>
      <c r="B61" s="58" t="s">
        <v>481</v>
      </c>
      <c r="C61" s="58" t="s">
        <v>4</v>
      </c>
      <c r="D61" s="58" t="s">
        <v>4</v>
      </c>
      <c r="E61" s="58" t="s">
        <v>5</v>
      </c>
      <c r="F61" s="58" t="s">
        <v>47</v>
      </c>
      <c r="G61" s="62" t="s">
        <v>482</v>
      </c>
      <c r="K61" s="6"/>
    </row>
    <row r="62" spans="1:11">
      <c r="A62" s="61">
        <v>43261</v>
      </c>
      <c r="B62" s="58" t="s">
        <v>481</v>
      </c>
      <c r="C62" s="58" t="s">
        <v>4</v>
      </c>
      <c r="D62" s="58" t="s">
        <v>4</v>
      </c>
      <c r="E62" s="58" t="s">
        <v>5</v>
      </c>
      <c r="F62" s="58" t="s">
        <v>47</v>
      </c>
      <c r="G62" s="62" t="s">
        <v>483</v>
      </c>
      <c r="K62" s="6"/>
    </row>
    <row r="63" spans="1:11">
      <c r="A63" s="61">
        <v>43261</v>
      </c>
      <c r="B63" s="58" t="s">
        <v>481</v>
      </c>
      <c r="C63" s="58" t="s">
        <v>4</v>
      </c>
      <c r="D63" s="58" t="s">
        <v>4</v>
      </c>
      <c r="E63" s="58" t="s">
        <v>5</v>
      </c>
      <c r="F63" s="58" t="s">
        <v>47</v>
      </c>
      <c r="G63" s="62" t="s">
        <v>483</v>
      </c>
      <c r="K63" s="6"/>
    </row>
    <row r="64" spans="1:11">
      <c r="A64" s="61">
        <v>43261</v>
      </c>
      <c r="B64" s="58" t="s">
        <v>481</v>
      </c>
      <c r="C64" s="58" t="s">
        <v>4</v>
      </c>
      <c r="D64" s="58" t="s">
        <v>4</v>
      </c>
      <c r="E64" s="58" t="s">
        <v>5</v>
      </c>
      <c r="F64" s="58" t="s">
        <v>47</v>
      </c>
      <c r="G64" s="62" t="s">
        <v>483</v>
      </c>
      <c r="K64" s="6"/>
    </row>
    <row r="65" spans="1:11">
      <c r="A65" s="61">
        <v>43261</v>
      </c>
      <c r="B65" s="58" t="s">
        <v>481</v>
      </c>
      <c r="C65" s="58" t="s">
        <v>4</v>
      </c>
      <c r="D65" s="58" t="s">
        <v>4</v>
      </c>
      <c r="E65" s="58" t="s">
        <v>5</v>
      </c>
      <c r="F65" s="58" t="s">
        <v>47</v>
      </c>
      <c r="G65" s="62" t="s">
        <v>483</v>
      </c>
      <c r="K65" s="6"/>
    </row>
    <row r="66" spans="1:11">
      <c r="A66" s="61">
        <v>43261</v>
      </c>
      <c r="B66" s="58" t="s">
        <v>481</v>
      </c>
      <c r="C66" s="58" t="s">
        <v>4</v>
      </c>
      <c r="D66" s="58" t="s">
        <v>4</v>
      </c>
      <c r="E66" s="58" t="s">
        <v>5</v>
      </c>
      <c r="F66" s="58" t="s">
        <v>47</v>
      </c>
      <c r="G66" s="62" t="s">
        <v>483</v>
      </c>
      <c r="K66" s="6"/>
    </row>
    <row r="67" spans="1:11">
      <c r="A67" s="61">
        <v>43261</v>
      </c>
      <c r="B67" s="58" t="s">
        <v>481</v>
      </c>
      <c r="C67" s="58" t="s">
        <v>4</v>
      </c>
      <c r="D67" s="58" t="s">
        <v>4</v>
      </c>
      <c r="E67" s="58" t="s">
        <v>5</v>
      </c>
      <c r="F67" s="58" t="s">
        <v>47</v>
      </c>
      <c r="G67" s="62" t="s">
        <v>483</v>
      </c>
      <c r="K67" s="6"/>
    </row>
    <row r="68" spans="1:11">
      <c r="A68" s="61">
        <v>43261</v>
      </c>
      <c r="B68" s="58" t="s">
        <v>481</v>
      </c>
      <c r="C68" s="58" t="s">
        <v>4</v>
      </c>
      <c r="D68" s="58" t="s">
        <v>4</v>
      </c>
      <c r="E68" s="58" t="s">
        <v>5</v>
      </c>
      <c r="F68" s="58" t="s">
        <v>47</v>
      </c>
      <c r="G68" s="62" t="s">
        <v>483</v>
      </c>
      <c r="K68" s="6"/>
    </row>
    <row r="69" spans="1:11">
      <c r="A69" s="61">
        <v>43261</v>
      </c>
      <c r="B69" s="58" t="s">
        <v>481</v>
      </c>
      <c r="C69" s="58" t="s">
        <v>4</v>
      </c>
      <c r="D69" s="58" t="s">
        <v>4</v>
      </c>
      <c r="E69" s="58" t="s">
        <v>5</v>
      </c>
      <c r="F69" s="58" t="s">
        <v>47</v>
      </c>
      <c r="G69" s="62" t="s">
        <v>483</v>
      </c>
      <c r="K69" s="6"/>
    </row>
    <row r="70" spans="1:11">
      <c r="A70" s="61">
        <v>43261</v>
      </c>
      <c r="B70" s="58" t="s">
        <v>481</v>
      </c>
      <c r="C70" s="58" t="s">
        <v>4</v>
      </c>
      <c r="D70" s="58" t="s">
        <v>4</v>
      </c>
      <c r="E70" s="58" t="s">
        <v>5</v>
      </c>
      <c r="F70" s="58" t="s">
        <v>47</v>
      </c>
      <c r="G70" s="62" t="s">
        <v>483</v>
      </c>
      <c r="K70" s="6"/>
    </row>
    <row r="71" spans="1:11">
      <c r="A71" s="61">
        <v>43261</v>
      </c>
      <c r="B71" s="58" t="s">
        <v>481</v>
      </c>
      <c r="C71" s="58" t="s">
        <v>4</v>
      </c>
      <c r="D71" s="58" t="s">
        <v>4</v>
      </c>
      <c r="E71" s="58" t="s">
        <v>5</v>
      </c>
      <c r="F71" s="58" t="s">
        <v>47</v>
      </c>
      <c r="G71" s="62" t="s">
        <v>483</v>
      </c>
      <c r="K71" s="6"/>
    </row>
    <row r="72" spans="1:11">
      <c r="A72" s="61">
        <v>43261</v>
      </c>
      <c r="B72" s="58" t="s">
        <v>481</v>
      </c>
      <c r="C72" s="58" t="s">
        <v>4</v>
      </c>
      <c r="D72" s="58" t="s">
        <v>4</v>
      </c>
      <c r="E72" s="58" t="s">
        <v>5</v>
      </c>
      <c r="F72" s="58" t="s">
        <v>47</v>
      </c>
      <c r="G72" s="62" t="s">
        <v>483</v>
      </c>
      <c r="K72" s="6"/>
    </row>
    <row r="73" spans="1:11">
      <c r="A73" s="61">
        <v>43261</v>
      </c>
      <c r="B73" s="58" t="s">
        <v>481</v>
      </c>
      <c r="C73" s="58" t="s">
        <v>4</v>
      </c>
      <c r="D73" s="58" t="s">
        <v>4</v>
      </c>
      <c r="E73" s="58" t="s">
        <v>5</v>
      </c>
      <c r="F73" s="58" t="s">
        <v>47</v>
      </c>
      <c r="G73" s="62" t="s">
        <v>482</v>
      </c>
      <c r="K73" s="6"/>
    </row>
    <row r="74" spans="1:11">
      <c r="A74" s="61">
        <v>43261</v>
      </c>
      <c r="B74" s="58" t="s">
        <v>481</v>
      </c>
      <c r="C74" s="58" t="s">
        <v>4</v>
      </c>
      <c r="D74" s="58" t="s">
        <v>4</v>
      </c>
      <c r="E74" s="58" t="s">
        <v>5</v>
      </c>
      <c r="F74" s="58" t="s">
        <v>47</v>
      </c>
      <c r="G74" s="62" t="s">
        <v>483</v>
      </c>
      <c r="K74" s="6"/>
    </row>
    <row r="75" spans="1:11">
      <c r="A75" s="61">
        <v>43262</v>
      </c>
      <c r="B75" s="58" t="s">
        <v>481</v>
      </c>
      <c r="C75" s="58" t="s">
        <v>4</v>
      </c>
      <c r="D75" s="58" t="s">
        <v>4</v>
      </c>
      <c r="E75" s="58" t="s">
        <v>5</v>
      </c>
      <c r="F75" s="58" t="s">
        <v>47</v>
      </c>
      <c r="G75" s="62" t="s">
        <v>483</v>
      </c>
      <c r="K75" s="6"/>
    </row>
    <row r="76" spans="1:11">
      <c r="A76" s="61">
        <v>43262</v>
      </c>
      <c r="B76" s="58" t="s">
        <v>481</v>
      </c>
      <c r="C76" s="58" t="s">
        <v>4</v>
      </c>
      <c r="D76" s="58" t="s">
        <v>4</v>
      </c>
      <c r="E76" s="58" t="s">
        <v>5</v>
      </c>
      <c r="F76" s="58" t="s">
        <v>47</v>
      </c>
      <c r="G76" s="62" t="s">
        <v>483</v>
      </c>
      <c r="K76" s="6"/>
    </row>
    <row r="77" spans="1:11">
      <c r="A77" s="61">
        <v>43262</v>
      </c>
      <c r="B77" s="58" t="s">
        <v>481</v>
      </c>
      <c r="C77" s="58" t="s">
        <v>4</v>
      </c>
      <c r="D77" s="58" t="s">
        <v>4</v>
      </c>
      <c r="E77" s="58" t="s">
        <v>5</v>
      </c>
      <c r="F77" s="58" t="s">
        <v>47</v>
      </c>
      <c r="G77" s="62" t="s">
        <v>483</v>
      </c>
      <c r="K77" s="6"/>
    </row>
    <row r="78" spans="1:11">
      <c r="A78" s="61">
        <v>43263</v>
      </c>
      <c r="B78" s="58" t="s">
        <v>481</v>
      </c>
      <c r="C78" s="58" t="s">
        <v>4</v>
      </c>
      <c r="D78" s="58" t="s">
        <v>4</v>
      </c>
      <c r="E78" s="58" t="s">
        <v>5</v>
      </c>
      <c r="F78" s="58" t="s">
        <v>47</v>
      </c>
      <c r="G78" s="62" t="s">
        <v>483</v>
      </c>
      <c r="K78" s="6"/>
    </row>
    <row r="79" spans="1:11">
      <c r="A79" s="61">
        <v>43263</v>
      </c>
      <c r="B79" s="58" t="s">
        <v>481</v>
      </c>
      <c r="C79" s="58" t="s">
        <v>4</v>
      </c>
      <c r="D79" s="58" t="s">
        <v>4</v>
      </c>
      <c r="E79" s="58" t="s">
        <v>5</v>
      </c>
      <c r="F79" s="58" t="s">
        <v>47</v>
      </c>
      <c r="G79" s="62" t="s">
        <v>483</v>
      </c>
      <c r="K79" s="6"/>
    </row>
    <row r="80" spans="1:11">
      <c r="A80" s="61">
        <v>43263</v>
      </c>
      <c r="B80" s="58" t="s">
        <v>481</v>
      </c>
      <c r="C80" s="58" t="s">
        <v>4</v>
      </c>
      <c r="D80" s="58" t="s">
        <v>4</v>
      </c>
      <c r="E80" s="58" t="s">
        <v>5</v>
      </c>
      <c r="F80" s="58" t="s">
        <v>47</v>
      </c>
      <c r="G80" s="62" t="s">
        <v>483</v>
      </c>
      <c r="K80" s="6"/>
    </row>
    <row r="81" spans="1:11">
      <c r="A81" s="61">
        <v>43263</v>
      </c>
      <c r="B81" s="58" t="s">
        <v>481</v>
      </c>
      <c r="C81" s="58" t="s">
        <v>4</v>
      </c>
      <c r="D81" s="58" t="s">
        <v>4</v>
      </c>
      <c r="E81" s="58" t="s">
        <v>5</v>
      </c>
      <c r="F81" s="58" t="s">
        <v>47</v>
      </c>
      <c r="G81" s="62" t="s">
        <v>483</v>
      </c>
      <c r="K81" s="6"/>
    </row>
    <row r="82" spans="1:11">
      <c r="A82" s="61">
        <v>43276</v>
      </c>
      <c r="B82" s="58" t="s">
        <v>481</v>
      </c>
      <c r="C82" s="58" t="s">
        <v>4</v>
      </c>
      <c r="D82" s="58" t="s">
        <v>4</v>
      </c>
      <c r="E82" s="58" t="s">
        <v>5</v>
      </c>
      <c r="F82" s="58" t="s">
        <v>47</v>
      </c>
      <c r="G82" s="62" t="s">
        <v>483</v>
      </c>
      <c r="K82" s="6"/>
    </row>
    <row r="83" spans="1:11">
      <c r="A83" s="61">
        <v>43276</v>
      </c>
      <c r="B83" s="58" t="s">
        <v>481</v>
      </c>
      <c r="C83" s="58" t="s">
        <v>4</v>
      </c>
      <c r="D83" s="58" t="s">
        <v>4</v>
      </c>
      <c r="E83" s="58" t="s">
        <v>5</v>
      </c>
      <c r="F83" s="58" t="s">
        <v>47</v>
      </c>
      <c r="G83" s="62" t="s">
        <v>483</v>
      </c>
      <c r="K83" s="6"/>
    </row>
    <row r="84" spans="1:11">
      <c r="A84" s="61">
        <v>43280</v>
      </c>
      <c r="B84" s="58" t="s">
        <v>481</v>
      </c>
      <c r="C84" s="58" t="s">
        <v>4</v>
      </c>
      <c r="D84" s="58" t="s">
        <v>4</v>
      </c>
      <c r="E84" s="58" t="s">
        <v>5</v>
      </c>
      <c r="F84" s="58" t="s">
        <v>47</v>
      </c>
      <c r="G84" s="62" t="s">
        <v>486</v>
      </c>
      <c r="K84" s="6"/>
    </row>
    <row r="85" spans="1:11">
      <c r="A85" s="61">
        <v>43291</v>
      </c>
      <c r="B85" s="58" t="s">
        <v>481</v>
      </c>
      <c r="C85" s="58" t="s">
        <v>4</v>
      </c>
      <c r="D85" s="58" t="s">
        <v>4</v>
      </c>
      <c r="E85" s="58" t="s">
        <v>5</v>
      </c>
      <c r="F85" s="58" t="s">
        <v>47</v>
      </c>
      <c r="G85" s="62" t="s">
        <v>483</v>
      </c>
      <c r="K85" s="6"/>
    </row>
    <row r="86" spans="1:11">
      <c r="A86" s="61">
        <v>43291</v>
      </c>
      <c r="B86" s="58" t="s">
        <v>481</v>
      </c>
      <c r="C86" s="58" t="s">
        <v>4</v>
      </c>
      <c r="D86" s="58" t="s">
        <v>4</v>
      </c>
      <c r="E86" s="58" t="s">
        <v>5</v>
      </c>
      <c r="F86" s="58" t="s">
        <v>47</v>
      </c>
      <c r="G86" s="62" t="s">
        <v>483</v>
      </c>
      <c r="K86" s="6"/>
    </row>
    <row r="87" spans="1:11">
      <c r="A87" s="61">
        <v>43292</v>
      </c>
      <c r="B87" s="58" t="s">
        <v>481</v>
      </c>
      <c r="C87" s="58" t="s">
        <v>4</v>
      </c>
      <c r="D87" s="58" t="s">
        <v>4</v>
      </c>
      <c r="E87" s="58" t="s">
        <v>5</v>
      </c>
      <c r="F87" s="58" t="s">
        <v>47</v>
      </c>
      <c r="G87" s="62" t="s">
        <v>484</v>
      </c>
      <c r="K87" s="6"/>
    </row>
    <row r="88" spans="1:11">
      <c r="A88" s="61">
        <v>43292</v>
      </c>
      <c r="B88" s="58" t="s">
        <v>481</v>
      </c>
      <c r="C88" s="58" t="s">
        <v>4</v>
      </c>
      <c r="D88" s="58" t="s">
        <v>4</v>
      </c>
      <c r="E88" s="58" t="s">
        <v>5</v>
      </c>
      <c r="F88" s="58" t="s">
        <v>47</v>
      </c>
      <c r="G88" s="62" t="s">
        <v>483</v>
      </c>
      <c r="K88" s="6"/>
    </row>
    <row r="89" spans="1:11">
      <c r="A89" s="61">
        <v>43292</v>
      </c>
      <c r="B89" s="58" t="s">
        <v>481</v>
      </c>
      <c r="C89" s="58" t="s">
        <v>4</v>
      </c>
      <c r="D89" s="58" t="s">
        <v>4</v>
      </c>
      <c r="E89" s="58" t="s">
        <v>5</v>
      </c>
      <c r="F89" s="58" t="s">
        <v>47</v>
      </c>
      <c r="G89" s="62" t="s">
        <v>483</v>
      </c>
      <c r="K89" s="6"/>
    </row>
    <row r="90" spans="1:11">
      <c r="A90" s="61">
        <v>43261</v>
      </c>
      <c r="B90" s="58" t="s">
        <v>481</v>
      </c>
      <c r="C90" s="58" t="s">
        <v>4</v>
      </c>
      <c r="D90" s="58" t="s">
        <v>4</v>
      </c>
      <c r="E90" s="58" t="s">
        <v>5</v>
      </c>
      <c r="F90" s="58" t="s">
        <v>47</v>
      </c>
      <c r="G90" s="62" t="s">
        <v>483</v>
      </c>
      <c r="K90" s="6"/>
    </row>
    <row r="91" spans="1:11">
      <c r="A91" s="61">
        <v>43261</v>
      </c>
      <c r="B91" s="58" t="s">
        <v>481</v>
      </c>
      <c r="C91" s="58" t="s">
        <v>4</v>
      </c>
      <c r="D91" s="58" t="s">
        <v>4</v>
      </c>
      <c r="E91" s="58" t="s">
        <v>5</v>
      </c>
      <c r="F91" s="58" t="s">
        <v>47</v>
      </c>
      <c r="G91" s="62" t="s">
        <v>483</v>
      </c>
      <c r="K91" s="6"/>
    </row>
    <row r="92" spans="1:11">
      <c r="A92" s="61">
        <v>43261</v>
      </c>
      <c r="B92" s="58" t="s">
        <v>481</v>
      </c>
      <c r="C92" s="58" t="s">
        <v>4</v>
      </c>
      <c r="D92" s="58" t="s">
        <v>4</v>
      </c>
      <c r="E92" s="58" t="s">
        <v>5</v>
      </c>
      <c r="F92" s="58" t="s">
        <v>47</v>
      </c>
      <c r="G92" s="62" t="s">
        <v>483</v>
      </c>
      <c r="K92" s="6"/>
    </row>
    <row r="93" spans="1:11">
      <c r="A93" s="61">
        <v>43261</v>
      </c>
      <c r="B93" s="58" t="s">
        <v>481</v>
      </c>
      <c r="C93" s="58" t="s">
        <v>4</v>
      </c>
      <c r="D93" s="58" t="s">
        <v>4</v>
      </c>
      <c r="E93" s="58" t="s">
        <v>5</v>
      </c>
      <c r="F93" s="58" t="s">
        <v>47</v>
      </c>
      <c r="G93" s="62" t="s">
        <v>482</v>
      </c>
      <c r="K93" s="6"/>
    </row>
    <row r="94" spans="1:11">
      <c r="A94" s="61">
        <v>43286</v>
      </c>
      <c r="B94" s="58" t="s">
        <v>481</v>
      </c>
      <c r="C94" s="58" t="s">
        <v>4</v>
      </c>
      <c r="D94" s="58" t="s">
        <v>4</v>
      </c>
      <c r="E94" s="58" t="s">
        <v>5</v>
      </c>
      <c r="F94" s="58" t="s">
        <v>47</v>
      </c>
      <c r="G94" s="62" t="s">
        <v>483</v>
      </c>
      <c r="K94" s="6"/>
    </row>
    <row r="95" spans="1:11">
      <c r="A95" s="61">
        <v>43286</v>
      </c>
      <c r="B95" s="58" t="s">
        <v>481</v>
      </c>
      <c r="C95" s="58" t="s">
        <v>4</v>
      </c>
      <c r="D95" s="58" t="s">
        <v>4</v>
      </c>
      <c r="E95" s="58" t="s">
        <v>5</v>
      </c>
      <c r="F95" s="58" t="s">
        <v>47</v>
      </c>
      <c r="G95" s="62" t="s">
        <v>483</v>
      </c>
      <c r="K95" s="6"/>
    </row>
    <row r="96" spans="1:11">
      <c r="A96" s="61">
        <v>43286</v>
      </c>
      <c r="B96" s="58" t="s">
        <v>481</v>
      </c>
      <c r="C96" s="58" t="s">
        <v>4</v>
      </c>
      <c r="D96" s="58" t="s">
        <v>4</v>
      </c>
      <c r="E96" s="58" t="s">
        <v>5</v>
      </c>
      <c r="F96" s="58" t="s">
        <v>47</v>
      </c>
      <c r="G96" s="62" t="s">
        <v>483</v>
      </c>
      <c r="K96" s="6"/>
    </row>
    <row r="97" spans="1:11">
      <c r="A97" s="61">
        <v>43286</v>
      </c>
      <c r="B97" s="58" t="s">
        <v>481</v>
      </c>
      <c r="C97" s="58" t="s">
        <v>4</v>
      </c>
      <c r="D97" s="58" t="s">
        <v>4</v>
      </c>
      <c r="E97" s="58" t="s">
        <v>5</v>
      </c>
      <c r="F97" s="58" t="s">
        <v>47</v>
      </c>
      <c r="G97" s="62" t="s">
        <v>483</v>
      </c>
      <c r="K97" s="6"/>
    </row>
    <row r="98" spans="1:11">
      <c r="A98" s="61">
        <v>43286</v>
      </c>
      <c r="B98" s="58" t="s">
        <v>481</v>
      </c>
      <c r="C98" s="58" t="s">
        <v>4</v>
      </c>
      <c r="D98" s="58" t="s">
        <v>4</v>
      </c>
      <c r="E98" s="58" t="s">
        <v>5</v>
      </c>
      <c r="F98" s="58" t="s">
        <v>47</v>
      </c>
      <c r="G98" s="62" t="s">
        <v>483</v>
      </c>
      <c r="K98" s="6"/>
    </row>
    <row r="99" spans="1:11">
      <c r="A99" s="61">
        <v>43287</v>
      </c>
      <c r="B99" s="58" t="s">
        <v>481</v>
      </c>
      <c r="C99" s="58" t="s">
        <v>4</v>
      </c>
      <c r="D99" s="58" t="s">
        <v>4</v>
      </c>
      <c r="E99" s="58" t="s">
        <v>5</v>
      </c>
      <c r="F99" s="58" t="s">
        <v>47</v>
      </c>
      <c r="G99" s="62" t="s">
        <v>483</v>
      </c>
      <c r="K99" s="6"/>
    </row>
    <row r="100" spans="1:11">
      <c r="A100" s="61">
        <v>43287</v>
      </c>
      <c r="B100" s="58" t="s">
        <v>481</v>
      </c>
      <c r="C100" s="58" t="s">
        <v>4</v>
      </c>
      <c r="D100" s="58" t="s">
        <v>4</v>
      </c>
      <c r="E100" s="58" t="s">
        <v>5</v>
      </c>
      <c r="F100" s="58" t="s">
        <v>47</v>
      </c>
      <c r="G100" s="62" t="s">
        <v>483</v>
      </c>
      <c r="K100" s="6"/>
    </row>
    <row r="101" spans="1:11">
      <c r="A101" s="61">
        <v>43287</v>
      </c>
      <c r="B101" s="58" t="s">
        <v>481</v>
      </c>
      <c r="C101" s="58" t="s">
        <v>4</v>
      </c>
      <c r="D101" s="58" t="s">
        <v>4</v>
      </c>
      <c r="E101" s="58" t="s">
        <v>5</v>
      </c>
      <c r="F101" s="58" t="s">
        <v>47</v>
      </c>
      <c r="G101" s="62" t="s">
        <v>483</v>
      </c>
      <c r="K101" s="6"/>
    </row>
    <row r="102" spans="1:11">
      <c r="A102" s="61">
        <v>43287</v>
      </c>
      <c r="B102" s="58" t="s">
        <v>481</v>
      </c>
      <c r="C102" s="58" t="s">
        <v>4</v>
      </c>
      <c r="D102" s="58" t="s">
        <v>4</v>
      </c>
      <c r="E102" s="58" t="s">
        <v>5</v>
      </c>
      <c r="F102" s="58" t="s">
        <v>47</v>
      </c>
      <c r="G102" s="62" t="s">
        <v>483</v>
      </c>
      <c r="K102" s="6"/>
    </row>
    <row r="103" spans="1:11">
      <c r="A103" s="61">
        <v>43287</v>
      </c>
      <c r="B103" s="58" t="s">
        <v>481</v>
      </c>
      <c r="C103" s="58" t="s">
        <v>4</v>
      </c>
      <c r="D103" s="58" t="s">
        <v>4</v>
      </c>
      <c r="E103" s="58" t="s">
        <v>5</v>
      </c>
      <c r="F103" s="58" t="s">
        <v>47</v>
      </c>
      <c r="G103" s="62" t="s">
        <v>483</v>
      </c>
      <c r="K103" s="6"/>
    </row>
    <row r="104" spans="1:11">
      <c r="A104" s="61">
        <v>43287</v>
      </c>
      <c r="B104" s="58" t="s">
        <v>481</v>
      </c>
      <c r="C104" s="58" t="s">
        <v>4</v>
      </c>
      <c r="D104" s="58" t="s">
        <v>4</v>
      </c>
      <c r="E104" s="58" t="s">
        <v>5</v>
      </c>
      <c r="F104" s="58" t="s">
        <v>47</v>
      </c>
      <c r="G104" s="62" t="s">
        <v>483</v>
      </c>
      <c r="K104" s="6"/>
    </row>
    <row r="105" spans="1:11">
      <c r="A105" s="61">
        <v>43289</v>
      </c>
      <c r="B105" s="58" t="s">
        <v>481</v>
      </c>
      <c r="C105" s="58" t="s">
        <v>4</v>
      </c>
      <c r="D105" s="58" t="s">
        <v>4</v>
      </c>
      <c r="E105" s="58" t="s">
        <v>5</v>
      </c>
      <c r="F105" s="58" t="s">
        <v>47</v>
      </c>
      <c r="G105" s="62" t="s">
        <v>483</v>
      </c>
      <c r="K105" s="6"/>
    </row>
    <row r="106" spans="1:11">
      <c r="A106" s="61">
        <v>43289</v>
      </c>
      <c r="B106" s="58" t="s">
        <v>481</v>
      </c>
      <c r="C106" s="58" t="s">
        <v>4</v>
      </c>
      <c r="D106" s="58" t="s">
        <v>4</v>
      </c>
      <c r="E106" s="58" t="s">
        <v>5</v>
      </c>
      <c r="F106" s="58" t="s">
        <v>47</v>
      </c>
      <c r="G106" s="62" t="s">
        <v>483</v>
      </c>
      <c r="K106" s="6"/>
    </row>
    <row r="107" spans="1:11">
      <c r="A107" s="61">
        <v>43289</v>
      </c>
      <c r="B107" s="58" t="s">
        <v>481</v>
      </c>
      <c r="C107" s="58" t="s">
        <v>4</v>
      </c>
      <c r="D107" s="58" t="s">
        <v>4</v>
      </c>
      <c r="E107" s="58" t="s">
        <v>5</v>
      </c>
      <c r="F107" s="58" t="s">
        <v>47</v>
      </c>
      <c r="G107" s="62" t="s">
        <v>483</v>
      </c>
      <c r="K107" s="6"/>
    </row>
    <row r="108" spans="1:11">
      <c r="A108" s="61">
        <v>43289</v>
      </c>
      <c r="B108" s="58" t="s">
        <v>481</v>
      </c>
      <c r="C108" s="58" t="s">
        <v>4</v>
      </c>
      <c r="D108" s="58" t="s">
        <v>4</v>
      </c>
      <c r="E108" s="58" t="s">
        <v>5</v>
      </c>
      <c r="F108" s="58" t="s">
        <v>47</v>
      </c>
      <c r="G108" s="62" t="s">
        <v>483</v>
      </c>
      <c r="K108" s="6"/>
    </row>
    <row r="109" spans="1:11">
      <c r="A109" s="61">
        <v>43289</v>
      </c>
      <c r="B109" s="58" t="s">
        <v>481</v>
      </c>
      <c r="C109" s="58" t="s">
        <v>4</v>
      </c>
      <c r="D109" s="58" t="s">
        <v>4</v>
      </c>
      <c r="E109" s="58" t="s">
        <v>5</v>
      </c>
      <c r="F109" s="58" t="s">
        <v>47</v>
      </c>
      <c r="G109" s="62" t="s">
        <v>483</v>
      </c>
      <c r="K109" s="6"/>
    </row>
    <row r="110" spans="1:11">
      <c r="A110" s="61">
        <v>43289</v>
      </c>
      <c r="B110" s="58" t="s">
        <v>481</v>
      </c>
      <c r="C110" s="58" t="s">
        <v>4</v>
      </c>
      <c r="D110" s="58" t="s">
        <v>4</v>
      </c>
      <c r="E110" s="58" t="s">
        <v>5</v>
      </c>
      <c r="F110" s="58" t="s">
        <v>47</v>
      </c>
      <c r="G110" s="62" t="s">
        <v>483</v>
      </c>
      <c r="K110" s="6"/>
    </row>
    <row r="111" spans="1:11">
      <c r="A111" s="61">
        <v>43289</v>
      </c>
      <c r="B111" s="58" t="s">
        <v>481</v>
      </c>
      <c r="C111" s="58" t="s">
        <v>4</v>
      </c>
      <c r="D111" s="58" t="s">
        <v>4</v>
      </c>
      <c r="E111" s="58" t="s">
        <v>5</v>
      </c>
      <c r="F111" s="58" t="s">
        <v>47</v>
      </c>
      <c r="G111" s="62" t="s">
        <v>483</v>
      </c>
      <c r="K111" s="6"/>
    </row>
    <row r="112" spans="1:11">
      <c r="A112" s="61">
        <v>43289</v>
      </c>
      <c r="B112" s="58" t="s">
        <v>481</v>
      </c>
      <c r="C112" s="58" t="s">
        <v>4</v>
      </c>
      <c r="D112" s="58" t="s">
        <v>4</v>
      </c>
      <c r="E112" s="58" t="s">
        <v>5</v>
      </c>
      <c r="F112" s="58" t="s">
        <v>47</v>
      </c>
      <c r="G112" s="62" t="s">
        <v>483</v>
      </c>
      <c r="K112" s="6"/>
    </row>
    <row r="113" spans="1:11">
      <c r="A113" s="61">
        <v>43289</v>
      </c>
      <c r="B113" s="58" t="s">
        <v>481</v>
      </c>
      <c r="C113" s="58" t="s">
        <v>4</v>
      </c>
      <c r="D113" s="58" t="s">
        <v>4</v>
      </c>
      <c r="E113" s="58" t="s">
        <v>5</v>
      </c>
      <c r="F113" s="58" t="s">
        <v>47</v>
      </c>
      <c r="G113" s="62" t="s">
        <v>483</v>
      </c>
      <c r="K113" s="6"/>
    </row>
    <row r="114" spans="1:11">
      <c r="A114" s="61">
        <v>43289</v>
      </c>
      <c r="B114" s="58" t="s">
        <v>481</v>
      </c>
      <c r="C114" s="58" t="s">
        <v>4</v>
      </c>
      <c r="D114" s="58" t="s">
        <v>4</v>
      </c>
      <c r="E114" s="58" t="s">
        <v>5</v>
      </c>
      <c r="F114" s="58" t="s">
        <v>47</v>
      </c>
      <c r="G114" s="62" t="s">
        <v>483</v>
      </c>
      <c r="K114" s="6"/>
    </row>
    <row r="115" spans="1:11">
      <c r="A115" s="61">
        <v>43290</v>
      </c>
      <c r="B115" s="58" t="s">
        <v>481</v>
      </c>
      <c r="C115" s="58" t="s">
        <v>4</v>
      </c>
      <c r="D115" s="58" t="s">
        <v>4</v>
      </c>
      <c r="E115" s="58" t="s">
        <v>5</v>
      </c>
      <c r="F115" s="58" t="s">
        <v>47</v>
      </c>
      <c r="G115" s="62" t="s">
        <v>483</v>
      </c>
      <c r="K115" s="6"/>
    </row>
    <row r="116" spans="1:11">
      <c r="A116" s="61">
        <v>43290</v>
      </c>
      <c r="B116" s="58" t="s">
        <v>481</v>
      </c>
      <c r="C116" s="58" t="s">
        <v>4</v>
      </c>
      <c r="D116" s="58" t="s">
        <v>4</v>
      </c>
      <c r="E116" s="58" t="s">
        <v>5</v>
      </c>
      <c r="F116" s="58" t="s">
        <v>47</v>
      </c>
      <c r="G116" s="62" t="s">
        <v>483</v>
      </c>
      <c r="K116" s="6"/>
    </row>
    <row r="117" spans="1:11">
      <c r="A117" s="61">
        <v>43290</v>
      </c>
      <c r="B117" s="58" t="s">
        <v>481</v>
      </c>
      <c r="C117" s="58" t="s">
        <v>4</v>
      </c>
      <c r="D117" s="58" t="s">
        <v>4</v>
      </c>
      <c r="E117" s="58" t="s">
        <v>5</v>
      </c>
      <c r="F117" s="58" t="s">
        <v>47</v>
      </c>
      <c r="G117" s="62" t="s">
        <v>483</v>
      </c>
      <c r="K117" s="6"/>
    </row>
    <row r="118" spans="1:11">
      <c r="A118" s="61">
        <v>43290</v>
      </c>
      <c r="B118" s="58" t="s">
        <v>481</v>
      </c>
      <c r="C118" s="58" t="s">
        <v>4</v>
      </c>
      <c r="D118" s="58" t="s">
        <v>4</v>
      </c>
      <c r="E118" s="58" t="s">
        <v>5</v>
      </c>
      <c r="F118" s="58" t="s">
        <v>47</v>
      </c>
      <c r="G118" s="62" t="s">
        <v>483</v>
      </c>
      <c r="K118" s="6"/>
    </row>
    <row r="119" spans="1:11">
      <c r="A119" s="61">
        <v>43290</v>
      </c>
      <c r="B119" s="58" t="s">
        <v>481</v>
      </c>
      <c r="C119" s="58" t="s">
        <v>4</v>
      </c>
      <c r="D119" s="58" t="s">
        <v>4</v>
      </c>
      <c r="E119" s="58" t="s">
        <v>5</v>
      </c>
      <c r="F119" s="58" t="s">
        <v>47</v>
      </c>
      <c r="G119" s="62" t="s">
        <v>483</v>
      </c>
      <c r="K119" s="6"/>
    </row>
    <row r="120" spans="1:11">
      <c r="A120" s="61">
        <v>43290</v>
      </c>
      <c r="B120" s="58" t="s">
        <v>481</v>
      </c>
      <c r="C120" s="58" t="s">
        <v>4</v>
      </c>
      <c r="D120" s="58" t="s">
        <v>4</v>
      </c>
      <c r="E120" s="58" t="s">
        <v>5</v>
      </c>
      <c r="F120" s="58" t="s">
        <v>47</v>
      </c>
      <c r="G120" s="62" t="s">
        <v>483</v>
      </c>
      <c r="K120" s="6"/>
    </row>
    <row r="121" spans="1:11">
      <c r="A121" s="61">
        <v>43290</v>
      </c>
      <c r="B121" s="58" t="s">
        <v>481</v>
      </c>
      <c r="C121" s="58" t="s">
        <v>4</v>
      </c>
      <c r="D121" s="58" t="s">
        <v>4</v>
      </c>
      <c r="E121" s="58" t="s">
        <v>5</v>
      </c>
      <c r="F121" s="58" t="s">
        <v>47</v>
      </c>
      <c r="G121" s="62" t="s">
        <v>483</v>
      </c>
      <c r="K121" s="6"/>
    </row>
    <row r="122" spans="1:11">
      <c r="A122" s="61">
        <v>43291</v>
      </c>
      <c r="B122" s="58" t="s">
        <v>481</v>
      </c>
      <c r="C122" s="58" t="s">
        <v>4</v>
      </c>
      <c r="D122" s="58" t="s">
        <v>4</v>
      </c>
      <c r="E122" s="58" t="s">
        <v>5</v>
      </c>
      <c r="F122" s="58" t="s">
        <v>47</v>
      </c>
      <c r="G122" s="62" t="s">
        <v>483</v>
      </c>
      <c r="K122" s="6"/>
    </row>
    <row r="123" spans="1:11">
      <c r="A123" s="61">
        <v>43291</v>
      </c>
      <c r="B123" s="58" t="s">
        <v>481</v>
      </c>
      <c r="C123" s="58" t="s">
        <v>4</v>
      </c>
      <c r="D123" s="58" t="s">
        <v>4</v>
      </c>
      <c r="E123" s="58" t="s">
        <v>5</v>
      </c>
      <c r="F123" s="58" t="s">
        <v>47</v>
      </c>
      <c r="G123" s="62" t="s">
        <v>483</v>
      </c>
      <c r="K123" s="6"/>
    </row>
    <row r="124" spans="1:11">
      <c r="A124" s="61">
        <v>43291</v>
      </c>
      <c r="B124" s="58" t="s">
        <v>481</v>
      </c>
      <c r="C124" s="58" t="s">
        <v>4</v>
      </c>
      <c r="D124" s="58" t="s">
        <v>4</v>
      </c>
      <c r="E124" s="58" t="s">
        <v>5</v>
      </c>
      <c r="F124" s="58" t="s">
        <v>47</v>
      </c>
      <c r="G124" s="62" t="s">
        <v>483</v>
      </c>
      <c r="K124" s="6"/>
    </row>
    <row r="125" spans="1:11">
      <c r="A125" s="61">
        <v>43291</v>
      </c>
      <c r="B125" s="58" t="s">
        <v>481</v>
      </c>
      <c r="C125" s="58" t="s">
        <v>4</v>
      </c>
      <c r="D125" s="58" t="s">
        <v>4</v>
      </c>
      <c r="E125" s="58" t="s">
        <v>5</v>
      </c>
      <c r="F125" s="58" t="s">
        <v>47</v>
      </c>
      <c r="G125" s="62" t="s">
        <v>483</v>
      </c>
      <c r="K125" s="6"/>
    </row>
    <row r="126" spans="1:11">
      <c r="A126" s="61">
        <v>43292</v>
      </c>
      <c r="B126" s="58" t="s">
        <v>481</v>
      </c>
      <c r="C126" s="58" t="s">
        <v>4</v>
      </c>
      <c r="D126" s="58" t="s">
        <v>4</v>
      </c>
      <c r="E126" s="58" t="s">
        <v>5</v>
      </c>
      <c r="F126" s="58" t="s">
        <v>47</v>
      </c>
      <c r="G126" s="62" t="s">
        <v>483</v>
      </c>
      <c r="K126" s="6"/>
    </row>
    <row r="127" spans="1:11">
      <c r="A127" s="61">
        <v>43292</v>
      </c>
      <c r="B127" s="58" t="s">
        <v>481</v>
      </c>
      <c r="C127" s="58" t="s">
        <v>4</v>
      </c>
      <c r="D127" s="58" t="s">
        <v>4</v>
      </c>
      <c r="E127" s="58" t="s">
        <v>5</v>
      </c>
      <c r="F127" s="58" t="s">
        <v>47</v>
      </c>
      <c r="G127" s="62" t="s">
        <v>483</v>
      </c>
      <c r="K127" s="6"/>
    </row>
    <row r="128" spans="1:11">
      <c r="A128" s="61">
        <v>43292</v>
      </c>
      <c r="B128" s="58" t="s">
        <v>481</v>
      </c>
      <c r="C128" s="58" t="s">
        <v>4</v>
      </c>
      <c r="D128" s="58" t="s">
        <v>4</v>
      </c>
      <c r="E128" s="58" t="s">
        <v>5</v>
      </c>
      <c r="F128" s="58" t="s">
        <v>47</v>
      </c>
      <c r="G128" s="62" t="s">
        <v>483</v>
      </c>
      <c r="K128" s="6"/>
    </row>
    <row r="129" spans="1:11">
      <c r="A129" s="61">
        <v>43292</v>
      </c>
      <c r="B129" s="58" t="s">
        <v>481</v>
      </c>
      <c r="C129" s="58" t="s">
        <v>4</v>
      </c>
      <c r="D129" s="58" t="s">
        <v>4</v>
      </c>
      <c r="E129" s="58" t="s">
        <v>5</v>
      </c>
      <c r="F129" s="58" t="s">
        <v>47</v>
      </c>
      <c r="G129" s="62" t="s">
        <v>483</v>
      </c>
      <c r="K129" s="6"/>
    </row>
    <row r="130" spans="1:11">
      <c r="A130" s="61">
        <v>43292</v>
      </c>
      <c r="B130" s="58" t="s">
        <v>481</v>
      </c>
      <c r="C130" s="58" t="s">
        <v>4</v>
      </c>
      <c r="D130" s="58" t="s">
        <v>4</v>
      </c>
      <c r="E130" s="58" t="s">
        <v>5</v>
      </c>
      <c r="F130" s="58" t="s">
        <v>47</v>
      </c>
      <c r="G130" s="62" t="s">
        <v>483</v>
      </c>
      <c r="K130" s="6"/>
    </row>
    <row r="131" spans="1:11">
      <c r="A131" s="61">
        <v>43292</v>
      </c>
      <c r="B131" s="58" t="s">
        <v>481</v>
      </c>
      <c r="C131" s="58" t="s">
        <v>4</v>
      </c>
      <c r="D131" s="58" t="s">
        <v>4</v>
      </c>
      <c r="E131" s="58" t="s">
        <v>5</v>
      </c>
      <c r="F131" s="58" t="s">
        <v>47</v>
      </c>
      <c r="G131" s="62" t="s">
        <v>482</v>
      </c>
      <c r="K131" s="6"/>
    </row>
    <row r="132" spans="1:11">
      <c r="A132" s="61">
        <v>43292</v>
      </c>
      <c r="B132" s="58" t="s">
        <v>481</v>
      </c>
      <c r="C132" s="58" t="s">
        <v>4</v>
      </c>
      <c r="D132" s="58" t="s">
        <v>4</v>
      </c>
      <c r="E132" s="58" t="s">
        <v>5</v>
      </c>
      <c r="F132" s="58" t="s">
        <v>47</v>
      </c>
      <c r="G132" s="62" t="s">
        <v>483</v>
      </c>
      <c r="K132" s="6"/>
    </row>
    <row r="133" spans="1:11">
      <c r="A133" s="61">
        <v>43293</v>
      </c>
      <c r="B133" s="58" t="s">
        <v>481</v>
      </c>
      <c r="C133" s="58" t="s">
        <v>4</v>
      </c>
      <c r="D133" s="58" t="s">
        <v>4</v>
      </c>
      <c r="E133" s="58" t="s">
        <v>5</v>
      </c>
      <c r="F133" s="58" t="s">
        <v>47</v>
      </c>
      <c r="G133" s="62" t="s">
        <v>483</v>
      </c>
      <c r="K133" s="6"/>
    </row>
    <row r="134" spans="1:11">
      <c r="A134" s="61">
        <v>43293</v>
      </c>
      <c r="B134" s="58" t="s">
        <v>481</v>
      </c>
      <c r="C134" s="58" t="s">
        <v>4</v>
      </c>
      <c r="D134" s="58" t="s">
        <v>4</v>
      </c>
      <c r="E134" s="58" t="s">
        <v>5</v>
      </c>
      <c r="F134" s="58" t="s">
        <v>47</v>
      </c>
      <c r="G134" s="62" t="s">
        <v>483</v>
      </c>
      <c r="K134" s="6"/>
    </row>
    <row r="135" spans="1:11">
      <c r="A135" s="61">
        <v>43293</v>
      </c>
      <c r="B135" s="58" t="s">
        <v>481</v>
      </c>
      <c r="C135" s="58" t="s">
        <v>4</v>
      </c>
      <c r="D135" s="58" t="s">
        <v>4</v>
      </c>
      <c r="E135" s="58" t="s">
        <v>5</v>
      </c>
      <c r="F135" s="58" t="s">
        <v>47</v>
      </c>
      <c r="G135" s="62" t="s">
        <v>483</v>
      </c>
      <c r="K135" s="6"/>
    </row>
    <row r="136" spans="1:11">
      <c r="A136" s="61">
        <v>43293</v>
      </c>
      <c r="B136" s="58" t="s">
        <v>481</v>
      </c>
      <c r="C136" s="58" t="s">
        <v>4</v>
      </c>
      <c r="D136" s="58" t="s">
        <v>4</v>
      </c>
      <c r="E136" s="58" t="s">
        <v>5</v>
      </c>
      <c r="F136" s="58" t="s">
        <v>47</v>
      </c>
      <c r="G136" s="62" t="s">
        <v>483</v>
      </c>
      <c r="K136" s="6"/>
    </row>
    <row r="137" spans="1:11">
      <c r="A137" s="61">
        <v>43294</v>
      </c>
      <c r="B137" s="58" t="s">
        <v>481</v>
      </c>
      <c r="C137" s="58" t="s">
        <v>4</v>
      </c>
      <c r="D137" s="58" t="s">
        <v>4</v>
      </c>
      <c r="E137" s="58" t="s">
        <v>5</v>
      </c>
      <c r="F137" s="58" t="s">
        <v>47</v>
      </c>
      <c r="G137" s="62" t="s">
        <v>483</v>
      </c>
      <c r="K137" s="6"/>
    </row>
    <row r="138" spans="1:11">
      <c r="A138" s="61">
        <v>43294</v>
      </c>
      <c r="B138" s="58" t="s">
        <v>481</v>
      </c>
      <c r="C138" s="58" t="s">
        <v>4</v>
      </c>
      <c r="D138" s="58" t="s">
        <v>4</v>
      </c>
      <c r="E138" s="58" t="s">
        <v>5</v>
      </c>
      <c r="F138" s="58" t="s">
        <v>47</v>
      </c>
      <c r="G138" s="62" t="s">
        <v>483</v>
      </c>
      <c r="K138" s="6"/>
    </row>
    <row r="139" spans="1:11">
      <c r="A139" s="61">
        <v>43294</v>
      </c>
      <c r="B139" s="58" t="s">
        <v>481</v>
      </c>
      <c r="C139" s="58" t="s">
        <v>4</v>
      </c>
      <c r="D139" s="58" t="s">
        <v>4</v>
      </c>
      <c r="E139" s="58" t="s">
        <v>5</v>
      </c>
      <c r="F139" s="58" t="s">
        <v>47</v>
      </c>
      <c r="G139" s="62" t="s">
        <v>482</v>
      </c>
      <c r="K139" s="6"/>
    </row>
    <row r="140" spans="1:11">
      <c r="A140" s="61">
        <v>43294</v>
      </c>
      <c r="B140" s="58" t="s">
        <v>481</v>
      </c>
      <c r="C140" s="58" t="s">
        <v>4</v>
      </c>
      <c r="D140" s="58" t="s">
        <v>4</v>
      </c>
      <c r="E140" s="58" t="s">
        <v>5</v>
      </c>
      <c r="F140" s="58" t="s">
        <v>47</v>
      </c>
      <c r="G140" s="62" t="s">
        <v>483</v>
      </c>
      <c r="K140" s="6"/>
    </row>
    <row r="141" spans="1:11">
      <c r="A141" s="61">
        <v>43294</v>
      </c>
      <c r="B141" s="58" t="s">
        <v>481</v>
      </c>
      <c r="C141" s="58" t="s">
        <v>4</v>
      </c>
      <c r="D141" s="58" t="s">
        <v>4</v>
      </c>
      <c r="E141" s="58" t="s">
        <v>5</v>
      </c>
      <c r="F141" s="58" t="s">
        <v>47</v>
      </c>
      <c r="G141" s="62" t="s">
        <v>483</v>
      </c>
      <c r="K141" s="6"/>
    </row>
    <row r="142" spans="1:11">
      <c r="A142" s="61">
        <v>43294</v>
      </c>
      <c r="B142" s="58" t="s">
        <v>481</v>
      </c>
      <c r="C142" s="58" t="s">
        <v>4</v>
      </c>
      <c r="D142" s="58" t="s">
        <v>4</v>
      </c>
      <c r="E142" s="58" t="s">
        <v>5</v>
      </c>
      <c r="F142" s="58" t="s">
        <v>47</v>
      </c>
      <c r="G142" s="62" t="s">
        <v>483</v>
      </c>
      <c r="K142" s="6"/>
    </row>
    <row r="143" spans="1:11">
      <c r="A143" s="61">
        <v>43296</v>
      </c>
      <c r="B143" s="58" t="s">
        <v>481</v>
      </c>
      <c r="C143" s="58" t="s">
        <v>4</v>
      </c>
      <c r="D143" s="58" t="s">
        <v>4</v>
      </c>
      <c r="E143" s="58" t="s">
        <v>5</v>
      </c>
      <c r="F143" s="58" t="s">
        <v>47</v>
      </c>
      <c r="G143" s="62" t="s">
        <v>483</v>
      </c>
      <c r="K143" s="6"/>
    </row>
    <row r="144" spans="1:11">
      <c r="A144" s="61">
        <v>43296</v>
      </c>
      <c r="B144" s="58" t="s">
        <v>481</v>
      </c>
      <c r="C144" s="58" t="s">
        <v>4</v>
      </c>
      <c r="D144" s="58" t="s">
        <v>4</v>
      </c>
      <c r="E144" s="58" t="s">
        <v>5</v>
      </c>
      <c r="F144" s="58" t="s">
        <v>47</v>
      </c>
      <c r="G144" s="62" t="s">
        <v>483</v>
      </c>
      <c r="K144" s="6"/>
    </row>
    <row r="145" spans="1:11">
      <c r="A145" s="61">
        <v>43296</v>
      </c>
      <c r="B145" s="58" t="s">
        <v>481</v>
      </c>
      <c r="C145" s="58" t="s">
        <v>4</v>
      </c>
      <c r="D145" s="58" t="s">
        <v>4</v>
      </c>
      <c r="E145" s="58" t="s">
        <v>5</v>
      </c>
      <c r="F145" s="58" t="s">
        <v>47</v>
      </c>
      <c r="G145" s="62" t="s">
        <v>483</v>
      </c>
      <c r="K145" s="6"/>
    </row>
    <row r="146" spans="1:11">
      <c r="A146" s="61">
        <v>43296</v>
      </c>
      <c r="B146" s="58" t="s">
        <v>481</v>
      </c>
      <c r="C146" s="58" t="s">
        <v>4</v>
      </c>
      <c r="D146" s="58" t="s">
        <v>4</v>
      </c>
      <c r="E146" s="58" t="s">
        <v>5</v>
      </c>
      <c r="F146" s="58" t="s">
        <v>47</v>
      </c>
      <c r="G146" s="62" t="s">
        <v>483</v>
      </c>
      <c r="K146" s="6"/>
    </row>
    <row r="147" spans="1:11">
      <c r="A147" s="61">
        <v>43296</v>
      </c>
      <c r="B147" s="58" t="s">
        <v>481</v>
      </c>
      <c r="C147" s="58" t="s">
        <v>4</v>
      </c>
      <c r="D147" s="58" t="s">
        <v>4</v>
      </c>
      <c r="E147" s="58" t="s">
        <v>5</v>
      </c>
      <c r="F147" s="58" t="s">
        <v>47</v>
      </c>
      <c r="G147" s="62" t="s">
        <v>482</v>
      </c>
      <c r="K147" s="6"/>
    </row>
    <row r="148" spans="1:11">
      <c r="A148" s="61">
        <v>43297</v>
      </c>
      <c r="B148" s="58" t="s">
        <v>481</v>
      </c>
      <c r="C148" s="58" t="s">
        <v>4</v>
      </c>
      <c r="D148" s="58" t="s">
        <v>4</v>
      </c>
      <c r="E148" s="58" t="s">
        <v>5</v>
      </c>
      <c r="F148" s="58" t="s">
        <v>47</v>
      </c>
      <c r="G148" s="62" t="s">
        <v>483</v>
      </c>
      <c r="K148" s="6"/>
    </row>
    <row r="149" spans="1:11">
      <c r="A149" s="61">
        <v>43297</v>
      </c>
      <c r="B149" s="58" t="s">
        <v>481</v>
      </c>
      <c r="C149" s="58" t="s">
        <v>4</v>
      </c>
      <c r="D149" s="58" t="s">
        <v>4</v>
      </c>
      <c r="E149" s="58" t="s">
        <v>5</v>
      </c>
      <c r="F149" s="58" t="s">
        <v>47</v>
      </c>
      <c r="G149" s="62" t="s">
        <v>483</v>
      </c>
      <c r="K149" s="6"/>
    </row>
    <row r="150" spans="1:11">
      <c r="A150" s="61">
        <v>43298</v>
      </c>
      <c r="B150" s="58" t="s">
        <v>481</v>
      </c>
      <c r="C150" s="58" t="s">
        <v>4</v>
      </c>
      <c r="D150" s="58" t="s">
        <v>4</v>
      </c>
      <c r="E150" s="58" t="s">
        <v>5</v>
      </c>
      <c r="F150" s="58" t="s">
        <v>47</v>
      </c>
      <c r="G150" s="62" t="s">
        <v>483</v>
      </c>
      <c r="K150" s="6"/>
    </row>
    <row r="151" spans="1:11">
      <c r="A151" s="61">
        <v>43298</v>
      </c>
      <c r="B151" s="58" t="s">
        <v>481</v>
      </c>
      <c r="C151" s="58" t="s">
        <v>4</v>
      </c>
      <c r="D151" s="58" t="s">
        <v>4</v>
      </c>
      <c r="E151" s="58" t="s">
        <v>5</v>
      </c>
      <c r="F151" s="58" t="s">
        <v>47</v>
      </c>
      <c r="G151" s="62" t="s">
        <v>483</v>
      </c>
      <c r="K151" s="6"/>
    </row>
    <row r="152" spans="1:11">
      <c r="A152" s="61">
        <v>43299</v>
      </c>
      <c r="B152" s="58" t="s">
        <v>481</v>
      </c>
      <c r="C152" s="58" t="s">
        <v>4</v>
      </c>
      <c r="D152" s="58" t="s">
        <v>4</v>
      </c>
      <c r="E152" s="58" t="s">
        <v>5</v>
      </c>
      <c r="F152" s="58" t="s">
        <v>47</v>
      </c>
      <c r="G152" s="62" t="s">
        <v>483</v>
      </c>
      <c r="K152" s="6"/>
    </row>
    <row r="153" spans="1:11">
      <c r="A153" s="61">
        <v>43299</v>
      </c>
      <c r="B153" s="58" t="s">
        <v>481</v>
      </c>
      <c r="C153" s="58" t="s">
        <v>4</v>
      </c>
      <c r="D153" s="58" t="s">
        <v>4</v>
      </c>
      <c r="E153" s="58" t="s">
        <v>5</v>
      </c>
      <c r="F153" s="58" t="s">
        <v>47</v>
      </c>
      <c r="G153" s="62" t="s">
        <v>483</v>
      </c>
      <c r="K153" s="6"/>
    </row>
    <row r="154" spans="1:11">
      <c r="A154" s="61">
        <v>43292</v>
      </c>
      <c r="B154" s="58" t="s">
        <v>481</v>
      </c>
      <c r="C154" s="58" t="s">
        <v>4</v>
      </c>
      <c r="D154" s="58" t="s">
        <v>4</v>
      </c>
      <c r="E154" s="58" t="s">
        <v>5</v>
      </c>
      <c r="F154" s="58" t="s">
        <v>47</v>
      </c>
      <c r="G154" s="62" t="s">
        <v>483</v>
      </c>
      <c r="K154" s="6"/>
    </row>
    <row r="155" spans="1:11">
      <c r="A155" s="61">
        <v>43292</v>
      </c>
      <c r="B155" s="58" t="s">
        <v>481</v>
      </c>
      <c r="C155" s="58" t="s">
        <v>4</v>
      </c>
      <c r="D155" s="58" t="s">
        <v>4</v>
      </c>
      <c r="E155" s="58" t="s">
        <v>5</v>
      </c>
      <c r="F155" s="58" t="s">
        <v>47</v>
      </c>
      <c r="G155" s="62" t="s">
        <v>483</v>
      </c>
      <c r="K155" s="6"/>
    </row>
    <row r="156" spans="1:11">
      <c r="A156" s="61">
        <v>43264</v>
      </c>
      <c r="B156" s="58" t="s">
        <v>487</v>
      </c>
      <c r="C156" s="58" t="s">
        <v>4</v>
      </c>
      <c r="D156" s="58" t="s">
        <v>4</v>
      </c>
      <c r="E156" s="58" t="s">
        <v>5</v>
      </c>
      <c r="F156" s="58" t="s">
        <v>47</v>
      </c>
      <c r="G156" s="62" t="s">
        <v>483</v>
      </c>
      <c r="K156" s="6"/>
    </row>
    <row r="157" spans="1:11">
      <c r="A157" s="61">
        <v>43264</v>
      </c>
      <c r="B157" s="58" t="s">
        <v>487</v>
      </c>
      <c r="C157" s="58" t="s">
        <v>4</v>
      </c>
      <c r="D157" s="58" t="s">
        <v>4</v>
      </c>
      <c r="E157" s="58" t="s">
        <v>5</v>
      </c>
      <c r="F157" s="58" t="s">
        <v>47</v>
      </c>
      <c r="G157" s="62" t="s">
        <v>483</v>
      </c>
      <c r="K157" s="6"/>
    </row>
    <row r="158" spans="1:11">
      <c r="A158" s="61">
        <v>43264</v>
      </c>
      <c r="B158" s="58" t="s">
        <v>487</v>
      </c>
      <c r="C158" s="58" t="s">
        <v>4</v>
      </c>
      <c r="D158" s="58" t="s">
        <v>4</v>
      </c>
      <c r="E158" s="58" t="s">
        <v>5</v>
      </c>
      <c r="F158" s="58" t="s">
        <v>47</v>
      </c>
      <c r="G158" s="62" t="s">
        <v>483</v>
      </c>
      <c r="K158" s="6"/>
    </row>
    <row r="159" spans="1:11">
      <c r="A159" s="61">
        <v>43264</v>
      </c>
      <c r="B159" s="58" t="s">
        <v>487</v>
      </c>
      <c r="C159" s="58" t="s">
        <v>4</v>
      </c>
      <c r="D159" s="58" t="s">
        <v>4</v>
      </c>
      <c r="E159" s="58" t="s">
        <v>5</v>
      </c>
      <c r="F159" s="58" t="s">
        <v>47</v>
      </c>
      <c r="G159" s="62" t="s">
        <v>484</v>
      </c>
      <c r="K159" s="6"/>
    </row>
    <row r="160" spans="1:11">
      <c r="A160" s="61">
        <v>43297</v>
      </c>
      <c r="B160" s="58" t="s">
        <v>487</v>
      </c>
      <c r="C160" s="58" t="s">
        <v>4</v>
      </c>
      <c r="D160" s="58" t="s">
        <v>4</v>
      </c>
      <c r="E160" s="58" t="s">
        <v>5</v>
      </c>
      <c r="F160" s="58" t="s">
        <v>47</v>
      </c>
      <c r="G160" s="62" t="s">
        <v>483</v>
      </c>
      <c r="K160" s="6"/>
    </row>
    <row r="161" spans="1:11">
      <c r="A161" s="61">
        <v>43297</v>
      </c>
      <c r="B161" s="58" t="s">
        <v>487</v>
      </c>
      <c r="C161" s="58" t="s">
        <v>4</v>
      </c>
      <c r="D161" s="58" t="s">
        <v>4</v>
      </c>
      <c r="E161" s="58" t="s">
        <v>5</v>
      </c>
      <c r="F161" s="58" t="s">
        <v>47</v>
      </c>
      <c r="G161" s="62" t="s">
        <v>486</v>
      </c>
      <c r="K161" s="6"/>
    </row>
    <row r="162" spans="1:11">
      <c r="A162" s="61">
        <v>43296</v>
      </c>
      <c r="B162" s="58" t="s">
        <v>488</v>
      </c>
      <c r="C162" s="58" t="s">
        <v>4</v>
      </c>
      <c r="D162" s="58" t="s">
        <v>4</v>
      </c>
      <c r="E162" s="58" t="s">
        <v>5</v>
      </c>
      <c r="F162" s="58" t="s">
        <v>47</v>
      </c>
      <c r="G162" s="62" t="s">
        <v>484</v>
      </c>
      <c r="K162" s="6"/>
    </row>
    <row r="163" spans="1:11">
      <c r="A163" s="61">
        <v>43297</v>
      </c>
      <c r="B163" s="58" t="s">
        <v>488</v>
      </c>
      <c r="C163" s="58" t="s">
        <v>4</v>
      </c>
      <c r="D163" s="58" t="s">
        <v>4</v>
      </c>
      <c r="E163" s="58" t="s">
        <v>5</v>
      </c>
      <c r="F163" s="58" t="s">
        <v>47</v>
      </c>
      <c r="G163" s="62" t="s">
        <v>483</v>
      </c>
      <c r="K163" s="6"/>
    </row>
    <row r="164" spans="1:11">
      <c r="A164" s="61">
        <v>43298</v>
      </c>
      <c r="B164" s="58" t="s">
        <v>488</v>
      </c>
      <c r="C164" s="58" t="s">
        <v>4</v>
      </c>
      <c r="D164" s="58" t="s">
        <v>4</v>
      </c>
      <c r="E164" s="58" t="s">
        <v>5</v>
      </c>
      <c r="F164" s="58" t="s">
        <v>47</v>
      </c>
      <c r="G164" s="62" t="s">
        <v>483</v>
      </c>
      <c r="K164" s="6"/>
    </row>
    <row r="165" spans="1:11">
      <c r="A165" s="61">
        <v>43299</v>
      </c>
      <c r="B165" s="58" t="s">
        <v>488</v>
      </c>
      <c r="C165" s="58" t="s">
        <v>4</v>
      </c>
      <c r="D165" s="58" t="s">
        <v>4</v>
      </c>
      <c r="E165" s="58" t="s">
        <v>5</v>
      </c>
      <c r="F165" s="58" t="s">
        <v>47</v>
      </c>
      <c r="G165" s="62" t="s">
        <v>483</v>
      </c>
      <c r="K165" s="6"/>
    </row>
    <row r="166" spans="1:11">
      <c r="A166" s="61">
        <v>43299</v>
      </c>
      <c r="B166" s="58" t="s">
        <v>487</v>
      </c>
      <c r="C166" s="58" t="s">
        <v>4</v>
      </c>
      <c r="D166" s="58" t="s">
        <v>4</v>
      </c>
      <c r="E166" s="58" t="s">
        <v>5</v>
      </c>
      <c r="F166" s="58" t="s">
        <v>47</v>
      </c>
      <c r="G166" s="62" t="s">
        <v>483</v>
      </c>
      <c r="K166"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DB204-5049-7944-BF56-824C363FEA91}">
  <dimension ref="A1:AI1668"/>
  <sheetViews>
    <sheetView topLeftCell="J1" workbookViewId="0">
      <selection activeCell="Z32" sqref="Z32"/>
    </sheetView>
  </sheetViews>
  <sheetFormatPr baseColWidth="10" defaultRowHeight="16"/>
  <cols>
    <col min="1" max="1" width="23.5" style="6" customWidth="1"/>
    <col min="2" max="2" width="18.6640625" style="6" customWidth="1"/>
    <col min="3" max="3" width="21" style="6" customWidth="1"/>
    <col min="4" max="4" width="13.83203125" style="6" customWidth="1"/>
    <col min="5" max="5" width="21.1640625" style="6" customWidth="1"/>
    <col min="6" max="6" width="38" style="6" customWidth="1"/>
    <col min="7" max="7" width="59.33203125" style="6" customWidth="1"/>
    <col min="8" max="9" width="10.83203125" style="6"/>
    <col min="10" max="10" width="10.83203125" style="16"/>
    <col min="11" max="11" width="18" style="6" customWidth="1"/>
    <col min="12" max="24" width="10.83203125" style="6"/>
    <col min="25" max="26" width="10.83203125" style="6" customWidth="1"/>
    <col min="27" max="27" width="19" style="6" customWidth="1"/>
    <col min="28" max="28" width="25.1640625" style="6" customWidth="1"/>
    <col min="29" max="29" width="33.83203125" style="6" customWidth="1"/>
    <col min="30" max="30" width="10.83203125" style="16"/>
    <col min="31" max="31" width="10.83203125" style="6"/>
    <col min="32" max="32" width="36" style="6" bestFit="1" customWidth="1"/>
    <col min="33" max="33" width="15.5" style="6" bestFit="1" customWidth="1"/>
    <col min="34" max="34" width="10.33203125" style="6" bestFit="1" customWidth="1"/>
    <col min="35" max="16384" width="10.83203125" style="6"/>
  </cols>
  <sheetData>
    <row r="1" spans="1:35">
      <c r="A1" s="88" t="s">
        <v>0</v>
      </c>
      <c r="B1" s="88" t="s">
        <v>518</v>
      </c>
      <c r="C1" s="88" t="s">
        <v>536</v>
      </c>
      <c r="D1" s="88" t="s">
        <v>540</v>
      </c>
      <c r="E1" s="88" t="s">
        <v>537</v>
      </c>
      <c r="F1" s="88" t="s">
        <v>535</v>
      </c>
      <c r="G1" s="88" t="s">
        <v>520</v>
      </c>
      <c r="H1"/>
      <c r="I1"/>
      <c r="J1" s="16" t="s">
        <v>525</v>
      </c>
      <c r="Z1" s="6" t="s">
        <v>1298</v>
      </c>
      <c r="AF1" s="1" t="s">
        <v>46</v>
      </c>
      <c r="AG1" s="1" t="s">
        <v>22</v>
      </c>
      <c r="AH1"/>
      <c r="AI1"/>
    </row>
    <row r="2" spans="1:35">
      <c r="A2" s="123">
        <v>43440</v>
      </c>
      <c r="B2" s="57" t="s">
        <v>489</v>
      </c>
      <c r="C2" s="117" t="s">
        <v>490</v>
      </c>
      <c r="D2" s="117" t="s">
        <v>491</v>
      </c>
      <c r="E2" s="57" t="s">
        <v>5</v>
      </c>
      <c r="F2" s="57" t="s">
        <v>47</v>
      </c>
      <c r="G2" s="124" t="s">
        <v>492</v>
      </c>
      <c r="H2" s="6" t="s">
        <v>142</v>
      </c>
      <c r="K2" s="58" t="s">
        <v>1</v>
      </c>
      <c r="L2" s="58" t="s">
        <v>9</v>
      </c>
      <c r="M2" s="91">
        <v>43435</v>
      </c>
      <c r="N2" s="91">
        <v>43466</v>
      </c>
      <c r="O2" s="91">
        <v>43497</v>
      </c>
      <c r="P2" s="91">
        <v>43525</v>
      </c>
      <c r="Q2" s="91">
        <v>43556</v>
      </c>
      <c r="R2" s="91">
        <v>43586</v>
      </c>
      <c r="S2" s="91">
        <v>43617</v>
      </c>
      <c r="T2" s="91">
        <v>43647</v>
      </c>
      <c r="U2" s="91">
        <v>43678</v>
      </c>
      <c r="V2" s="91">
        <v>43709</v>
      </c>
      <c r="W2" s="91">
        <v>43739</v>
      </c>
      <c r="X2" s="91">
        <v>43770</v>
      </c>
      <c r="Y2"/>
      <c r="Z2" s="49" t="s">
        <v>529</v>
      </c>
      <c r="AA2" s="49" t="s">
        <v>531</v>
      </c>
      <c r="AB2" s="49" t="s">
        <v>532</v>
      </c>
      <c r="AC2" s="49" t="s">
        <v>533</v>
      </c>
      <c r="AD2" s="6"/>
      <c r="AF2" s="1" t="s">
        <v>10</v>
      </c>
      <c r="AG2" t="s">
        <v>51</v>
      </c>
      <c r="AH2" t="s">
        <v>5</v>
      </c>
      <c r="AI2" t="s">
        <v>11</v>
      </c>
    </row>
    <row r="3" spans="1:35">
      <c r="A3" s="123">
        <v>43447</v>
      </c>
      <c r="B3" s="57" t="s">
        <v>493</v>
      </c>
      <c r="C3" s="117" t="s">
        <v>490</v>
      </c>
      <c r="D3" s="117" t="s">
        <v>491</v>
      </c>
      <c r="E3" s="57" t="s">
        <v>51</v>
      </c>
      <c r="F3" s="57" t="s">
        <v>47</v>
      </c>
      <c r="G3" s="124" t="s">
        <v>494</v>
      </c>
      <c r="H3" s="6" t="s">
        <v>142</v>
      </c>
      <c r="K3" s="57" t="s">
        <v>493</v>
      </c>
      <c r="L3" s="57">
        <v>91</v>
      </c>
      <c r="M3" s="126">
        <v>117.05</v>
      </c>
      <c r="N3" s="126">
        <v>111.75</v>
      </c>
      <c r="O3" s="126">
        <v>49.38</v>
      </c>
      <c r="P3" s="126">
        <v>66.66</v>
      </c>
      <c r="Q3" s="126">
        <v>30.09</v>
      </c>
      <c r="R3" s="126">
        <v>0</v>
      </c>
      <c r="S3" s="126">
        <v>0</v>
      </c>
      <c r="T3" s="126">
        <v>66.319999999999993</v>
      </c>
      <c r="U3" s="126">
        <v>232.67</v>
      </c>
      <c r="V3" s="126">
        <v>477.37</v>
      </c>
      <c r="W3" s="126">
        <v>543.91</v>
      </c>
      <c r="X3" s="126">
        <v>194.16</v>
      </c>
      <c r="Y3" s="35"/>
      <c r="Z3" s="128">
        <v>43435</v>
      </c>
      <c r="AA3" s="126">
        <v>367.79</v>
      </c>
      <c r="AB3" s="126">
        <v>77</v>
      </c>
      <c r="AC3" s="126">
        <v>2</v>
      </c>
      <c r="AD3" s="6"/>
      <c r="AF3" s="2" t="s">
        <v>12</v>
      </c>
      <c r="AG3" s="3">
        <v>2</v>
      </c>
      <c r="AH3" s="3">
        <v>77</v>
      </c>
      <c r="AI3" s="3">
        <v>79</v>
      </c>
    </row>
    <row r="4" spans="1:35">
      <c r="A4" s="123">
        <v>43447</v>
      </c>
      <c r="B4" s="57" t="s">
        <v>493</v>
      </c>
      <c r="C4" s="117" t="s">
        <v>490</v>
      </c>
      <c r="D4" s="117" t="s">
        <v>491</v>
      </c>
      <c r="E4" s="57" t="s">
        <v>51</v>
      </c>
      <c r="F4" s="57" t="s">
        <v>47</v>
      </c>
      <c r="G4" s="124" t="s">
        <v>494</v>
      </c>
      <c r="H4" s="6" t="s">
        <v>142</v>
      </c>
      <c r="K4" s="57" t="s">
        <v>495</v>
      </c>
      <c r="L4" s="57">
        <v>250</v>
      </c>
      <c r="M4" s="126">
        <v>128.61000000000001</v>
      </c>
      <c r="N4" s="126">
        <v>234.54</v>
      </c>
      <c r="O4" s="126">
        <v>214.56</v>
      </c>
      <c r="P4" s="126">
        <v>314.26</v>
      </c>
      <c r="Q4" s="126">
        <v>633.59</v>
      </c>
      <c r="R4" s="126">
        <v>330.46</v>
      </c>
      <c r="S4" s="126">
        <v>252.99</v>
      </c>
      <c r="T4" s="126">
        <v>599.80999999999995</v>
      </c>
      <c r="U4" s="126">
        <v>603.25</v>
      </c>
      <c r="V4" s="126">
        <v>200.67</v>
      </c>
      <c r="W4" s="126">
        <v>184.31</v>
      </c>
      <c r="X4" s="126">
        <v>5.89</v>
      </c>
      <c r="Y4" s="35"/>
      <c r="Z4" s="128">
        <v>43466</v>
      </c>
      <c r="AA4" s="126">
        <v>811.12999999999988</v>
      </c>
      <c r="AB4" s="126">
        <v>129</v>
      </c>
      <c r="AC4" s="126">
        <v>4</v>
      </c>
      <c r="AD4" s="6"/>
      <c r="AF4" s="36" t="s">
        <v>13</v>
      </c>
      <c r="AG4" s="3">
        <v>2</v>
      </c>
      <c r="AH4" s="3">
        <v>77</v>
      </c>
      <c r="AI4" s="3">
        <v>79</v>
      </c>
    </row>
    <row r="5" spans="1:35">
      <c r="A5" s="123">
        <v>43451</v>
      </c>
      <c r="B5" s="57" t="s">
        <v>495</v>
      </c>
      <c r="C5" s="117" t="s">
        <v>490</v>
      </c>
      <c r="D5" s="117" t="s">
        <v>491</v>
      </c>
      <c r="E5" s="57" t="s">
        <v>5</v>
      </c>
      <c r="F5" s="57" t="s">
        <v>47</v>
      </c>
      <c r="G5" s="124" t="s">
        <v>494</v>
      </c>
      <c r="H5" s="6" t="s">
        <v>142</v>
      </c>
      <c r="K5" s="57" t="s">
        <v>489</v>
      </c>
      <c r="L5" s="57">
        <v>109</v>
      </c>
      <c r="M5" s="126">
        <v>41.32</v>
      </c>
      <c r="N5" s="126">
        <v>72.94</v>
      </c>
      <c r="O5" s="126">
        <v>129.04</v>
      </c>
      <c r="P5" s="126">
        <v>183.49</v>
      </c>
      <c r="Q5" s="126">
        <v>45.72</v>
      </c>
      <c r="R5" s="126">
        <v>89.11</v>
      </c>
      <c r="S5" s="126">
        <v>100.05</v>
      </c>
      <c r="T5" s="126">
        <v>17.63</v>
      </c>
      <c r="U5" s="126">
        <v>0</v>
      </c>
      <c r="V5" s="126">
        <v>149.34</v>
      </c>
      <c r="W5" s="126">
        <v>545.16999999999996</v>
      </c>
      <c r="X5" s="126">
        <v>67.3</v>
      </c>
      <c r="Y5" s="35"/>
      <c r="Z5" s="128">
        <v>43497</v>
      </c>
      <c r="AA5" s="126">
        <v>1334.7399999999998</v>
      </c>
      <c r="AB5" s="126">
        <v>196</v>
      </c>
      <c r="AC5" s="126">
        <v>0</v>
      </c>
      <c r="AD5" s="6"/>
      <c r="AF5" s="2" t="s">
        <v>14</v>
      </c>
      <c r="AG5" s="3">
        <v>23</v>
      </c>
      <c r="AH5" s="3">
        <v>1565</v>
      </c>
      <c r="AI5" s="3">
        <v>1588</v>
      </c>
    </row>
    <row r="6" spans="1:35">
      <c r="A6" s="123">
        <v>43451</v>
      </c>
      <c r="B6" s="57" t="s">
        <v>495</v>
      </c>
      <c r="C6" s="117" t="s">
        <v>490</v>
      </c>
      <c r="D6" s="117" t="s">
        <v>491</v>
      </c>
      <c r="E6" s="57" t="s">
        <v>5</v>
      </c>
      <c r="F6" s="57" t="s">
        <v>47</v>
      </c>
      <c r="G6" s="124" t="s">
        <v>492</v>
      </c>
      <c r="H6" s="6" t="s">
        <v>142</v>
      </c>
      <c r="K6" s="57" t="s">
        <v>496</v>
      </c>
      <c r="L6" s="57">
        <v>144</v>
      </c>
      <c r="M6" s="126">
        <v>80.81</v>
      </c>
      <c r="N6" s="126">
        <v>149.05000000000001</v>
      </c>
      <c r="O6" s="126">
        <v>449.34</v>
      </c>
      <c r="P6" s="126">
        <v>191.91</v>
      </c>
      <c r="Q6" s="126">
        <v>96.47</v>
      </c>
      <c r="R6" s="126">
        <v>189.5</v>
      </c>
      <c r="S6" s="126">
        <v>376.14</v>
      </c>
      <c r="T6" s="126">
        <v>426.48</v>
      </c>
      <c r="U6" s="126">
        <v>359.93</v>
      </c>
      <c r="V6" s="126">
        <v>106.04</v>
      </c>
      <c r="W6" s="126">
        <v>127.82</v>
      </c>
      <c r="X6" s="126">
        <v>426.44</v>
      </c>
      <c r="Y6" s="35"/>
      <c r="Z6" s="128">
        <v>43525</v>
      </c>
      <c r="AA6" s="126">
        <v>1687.41</v>
      </c>
      <c r="AB6" s="126">
        <v>83</v>
      </c>
      <c r="AC6" s="126">
        <v>5</v>
      </c>
      <c r="AD6" s="6"/>
      <c r="AF6" s="36" t="s">
        <v>119</v>
      </c>
      <c r="AG6" s="3">
        <v>4</v>
      </c>
      <c r="AH6" s="3">
        <v>129</v>
      </c>
      <c r="AI6" s="3">
        <v>133</v>
      </c>
    </row>
    <row r="7" spans="1:35">
      <c r="A7" s="123">
        <v>43451</v>
      </c>
      <c r="B7" s="57" t="s">
        <v>495</v>
      </c>
      <c r="C7" s="117" t="s">
        <v>490</v>
      </c>
      <c r="D7" s="117" t="s">
        <v>491</v>
      </c>
      <c r="E7" s="57" t="s">
        <v>5</v>
      </c>
      <c r="F7" s="57" t="s">
        <v>47</v>
      </c>
      <c r="G7" s="124" t="s">
        <v>494</v>
      </c>
      <c r="H7" s="6" t="s">
        <v>142</v>
      </c>
      <c r="K7" s="57" t="s">
        <v>497</v>
      </c>
      <c r="L7" s="57">
        <v>22</v>
      </c>
      <c r="M7" s="126">
        <v>0</v>
      </c>
      <c r="N7" s="126">
        <v>30.3</v>
      </c>
      <c r="O7" s="126">
        <v>0</v>
      </c>
      <c r="P7" s="126">
        <v>5.6</v>
      </c>
      <c r="Q7" s="126">
        <v>0</v>
      </c>
      <c r="R7" s="126">
        <v>0</v>
      </c>
      <c r="S7" s="126">
        <v>77.23</v>
      </c>
      <c r="T7" s="126">
        <v>172.57</v>
      </c>
      <c r="U7" s="126">
        <v>160.88</v>
      </c>
      <c r="V7" s="126">
        <v>41.91</v>
      </c>
      <c r="W7" s="126">
        <v>519.11</v>
      </c>
      <c r="X7" s="126">
        <v>136.51</v>
      </c>
      <c r="Y7" s="35"/>
      <c r="Z7" s="128">
        <v>43556</v>
      </c>
      <c r="AA7" s="126">
        <v>3471.2999999999997</v>
      </c>
      <c r="AB7" s="126">
        <v>431</v>
      </c>
      <c r="AC7" s="126">
        <v>0</v>
      </c>
      <c r="AD7" s="6"/>
      <c r="AF7" s="36" t="s">
        <v>48</v>
      </c>
      <c r="AG7" s="3"/>
      <c r="AH7" s="3">
        <v>196</v>
      </c>
      <c r="AI7" s="3">
        <v>196</v>
      </c>
    </row>
    <row r="8" spans="1:35">
      <c r="A8" s="123">
        <v>43452</v>
      </c>
      <c r="B8" s="57" t="s">
        <v>493</v>
      </c>
      <c r="C8" s="117" t="s">
        <v>490</v>
      </c>
      <c r="D8" s="117" t="s">
        <v>491</v>
      </c>
      <c r="E8" s="57" t="s">
        <v>5</v>
      </c>
      <c r="F8" s="57" t="s">
        <v>47</v>
      </c>
      <c r="G8" s="124" t="s">
        <v>494</v>
      </c>
      <c r="H8" s="6" t="s">
        <v>142</v>
      </c>
      <c r="K8" s="57" t="s">
        <v>499</v>
      </c>
      <c r="L8" s="57">
        <v>136</v>
      </c>
      <c r="M8" s="126">
        <v>0</v>
      </c>
      <c r="N8" s="126">
        <v>37.74</v>
      </c>
      <c r="O8" s="126">
        <v>0</v>
      </c>
      <c r="P8" s="126">
        <v>0</v>
      </c>
      <c r="Q8" s="126">
        <v>468.26</v>
      </c>
      <c r="R8" s="126">
        <v>159.53</v>
      </c>
      <c r="S8" s="126">
        <v>0</v>
      </c>
      <c r="T8" s="126">
        <v>208.32</v>
      </c>
      <c r="U8" s="126">
        <v>261.11</v>
      </c>
      <c r="V8" s="126">
        <v>294.13</v>
      </c>
      <c r="W8" s="126">
        <v>183.38</v>
      </c>
      <c r="X8" s="126">
        <v>173.6</v>
      </c>
      <c r="Y8" s="35"/>
      <c r="Z8" s="128">
        <v>43586</v>
      </c>
      <c r="AA8" s="126">
        <v>3831.420000000001</v>
      </c>
      <c r="AB8" s="126">
        <v>118</v>
      </c>
      <c r="AC8" s="126">
        <v>14</v>
      </c>
      <c r="AD8" s="6"/>
      <c r="AF8" s="36" t="s">
        <v>45</v>
      </c>
      <c r="AG8" s="3">
        <v>5</v>
      </c>
      <c r="AH8" s="3">
        <v>83</v>
      </c>
      <c r="AI8" s="3">
        <v>88</v>
      </c>
    </row>
    <row r="9" spans="1:35">
      <c r="A9" s="123">
        <v>43452</v>
      </c>
      <c r="B9" s="57" t="s">
        <v>493</v>
      </c>
      <c r="C9" s="117" t="s">
        <v>490</v>
      </c>
      <c r="D9" s="117" t="s">
        <v>491</v>
      </c>
      <c r="E9" s="57" t="s">
        <v>5</v>
      </c>
      <c r="F9" s="57" t="s">
        <v>47</v>
      </c>
      <c r="G9" s="124" t="s">
        <v>494</v>
      </c>
      <c r="H9" s="6" t="s">
        <v>142</v>
      </c>
      <c r="K9" s="57" t="s">
        <v>501</v>
      </c>
      <c r="L9" s="57">
        <v>52</v>
      </c>
      <c r="M9" s="126">
        <v>0</v>
      </c>
      <c r="N9" s="126">
        <v>4.74</v>
      </c>
      <c r="O9" s="126">
        <v>4.8099999999999996</v>
      </c>
      <c r="P9" s="126">
        <v>347.51</v>
      </c>
      <c r="Q9" s="126">
        <v>51.76</v>
      </c>
      <c r="R9" s="126">
        <v>57.26</v>
      </c>
      <c r="S9" s="126">
        <v>112.96</v>
      </c>
      <c r="T9" s="126">
        <v>82.58</v>
      </c>
      <c r="U9" s="126">
        <v>191.63</v>
      </c>
      <c r="V9" s="126">
        <v>105.54</v>
      </c>
      <c r="W9" s="126">
        <v>61.07</v>
      </c>
      <c r="X9" s="126">
        <v>247.55</v>
      </c>
      <c r="Y9" s="35"/>
      <c r="Z9" s="128">
        <v>43617</v>
      </c>
      <c r="AA9" s="126">
        <v>3924.0400000000004</v>
      </c>
      <c r="AB9" s="126">
        <v>59</v>
      </c>
      <c r="AC9" s="126">
        <v>0</v>
      </c>
      <c r="AD9" s="6"/>
      <c r="AF9" s="36" t="s">
        <v>15</v>
      </c>
      <c r="AG9" s="3"/>
      <c r="AH9" s="3">
        <v>431</v>
      </c>
      <c r="AI9" s="3">
        <v>431</v>
      </c>
    </row>
    <row r="10" spans="1:35">
      <c r="A10" s="123">
        <v>43452</v>
      </c>
      <c r="B10" s="57" t="s">
        <v>493</v>
      </c>
      <c r="C10" s="117" t="s">
        <v>490</v>
      </c>
      <c r="D10" s="117" t="s">
        <v>491</v>
      </c>
      <c r="E10" s="57" t="s">
        <v>5</v>
      </c>
      <c r="F10" s="57" t="s">
        <v>47</v>
      </c>
      <c r="G10" s="125" t="s">
        <v>494</v>
      </c>
      <c r="H10" s="6" t="s">
        <v>142</v>
      </c>
      <c r="K10" s="57" t="s">
        <v>498</v>
      </c>
      <c r="L10" s="57">
        <v>209</v>
      </c>
      <c r="M10" s="126">
        <v>0</v>
      </c>
      <c r="N10" s="126">
        <v>170.07</v>
      </c>
      <c r="O10" s="126">
        <v>384.25</v>
      </c>
      <c r="P10" s="126">
        <v>138.03</v>
      </c>
      <c r="Q10" s="126">
        <v>611.32000000000005</v>
      </c>
      <c r="R10" s="126">
        <v>563.74</v>
      </c>
      <c r="S10" s="126">
        <v>427.77</v>
      </c>
      <c r="T10" s="126">
        <v>558.16999999999996</v>
      </c>
      <c r="U10" s="126">
        <v>453.46</v>
      </c>
      <c r="V10" s="126">
        <v>462.23</v>
      </c>
      <c r="W10" s="126">
        <v>0</v>
      </c>
      <c r="X10" s="126">
        <v>387.47</v>
      </c>
      <c r="Y10" s="35"/>
      <c r="Z10" s="128">
        <v>43647</v>
      </c>
      <c r="AA10" s="126">
        <v>5637.4599999999982</v>
      </c>
      <c r="AB10" s="126">
        <v>198</v>
      </c>
      <c r="AC10" s="126">
        <v>0</v>
      </c>
      <c r="AD10" s="6"/>
      <c r="AF10" s="36" t="s">
        <v>16</v>
      </c>
      <c r="AG10" s="3">
        <v>14</v>
      </c>
      <c r="AH10" s="3">
        <v>118</v>
      </c>
      <c r="AI10" s="3">
        <v>132</v>
      </c>
    </row>
    <row r="11" spans="1:35">
      <c r="A11" s="123">
        <v>43452</v>
      </c>
      <c r="B11" s="57" t="s">
        <v>493</v>
      </c>
      <c r="C11" s="117" t="s">
        <v>490</v>
      </c>
      <c r="D11" s="117" t="s">
        <v>491</v>
      </c>
      <c r="E11" s="57" t="s">
        <v>5</v>
      </c>
      <c r="F11" s="57" t="s">
        <v>47</v>
      </c>
      <c r="G11" s="125" t="s">
        <v>494</v>
      </c>
      <c r="H11" s="6" t="s">
        <v>142</v>
      </c>
      <c r="K11" s="57" t="s">
        <v>510</v>
      </c>
      <c r="L11" s="57">
        <v>34</v>
      </c>
      <c r="M11" s="126">
        <v>0</v>
      </c>
      <c r="N11" s="126">
        <v>0</v>
      </c>
      <c r="O11" s="126">
        <v>5.05</v>
      </c>
      <c r="P11" s="126">
        <v>4.74</v>
      </c>
      <c r="Q11" s="126">
        <v>10.57</v>
      </c>
      <c r="R11" s="126">
        <v>10.66</v>
      </c>
      <c r="S11" s="126">
        <v>0</v>
      </c>
      <c r="T11" s="126">
        <v>88.71</v>
      </c>
      <c r="U11" s="126">
        <v>294.86</v>
      </c>
      <c r="V11" s="126">
        <v>255.64</v>
      </c>
      <c r="W11" s="126">
        <v>539.20000000000005</v>
      </c>
      <c r="X11" s="126">
        <v>145.57</v>
      </c>
      <c r="Y11" s="35"/>
      <c r="Z11" s="128">
        <v>43678</v>
      </c>
      <c r="AA11" s="126">
        <v>6628.8400000000011</v>
      </c>
      <c r="AB11" s="126">
        <v>217</v>
      </c>
      <c r="AC11" s="126">
        <v>0</v>
      </c>
      <c r="AD11" s="6"/>
      <c r="AF11" s="36" t="s">
        <v>17</v>
      </c>
      <c r="AG11" s="3"/>
      <c r="AH11" s="3">
        <v>59</v>
      </c>
      <c r="AI11" s="3">
        <v>59</v>
      </c>
    </row>
    <row r="12" spans="1:35">
      <c r="A12" s="123">
        <v>43452</v>
      </c>
      <c r="B12" s="57" t="s">
        <v>495</v>
      </c>
      <c r="C12" s="117" t="s">
        <v>490</v>
      </c>
      <c r="D12" s="117" t="s">
        <v>491</v>
      </c>
      <c r="E12" s="57" t="s">
        <v>5</v>
      </c>
      <c r="F12" s="57" t="s">
        <v>47</v>
      </c>
      <c r="G12" s="125" t="s">
        <v>492</v>
      </c>
      <c r="H12" s="6" t="s">
        <v>142</v>
      </c>
      <c r="K12" s="57" t="s">
        <v>506</v>
      </c>
      <c r="L12" s="57">
        <v>90</v>
      </c>
      <c r="M12" s="126">
        <v>0</v>
      </c>
      <c r="N12" s="126">
        <v>0</v>
      </c>
      <c r="O12" s="126">
        <v>89.56</v>
      </c>
      <c r="P12" s="126">
        <v>115.66</v>
      </c>
      <c r="Q12" s="126">
        <v>95.23</v>
      </c>
      <c r="R12" s="126">
        <v>474.99</v>
      </c>
      <c r="S12" s="126">
        <v>277.64</v>
      </c>
      <c r="T12" s="126">
        <v>361.64</v>
      </c>
      <c r="U12" s="126">
        <v>575.61</v>
      </c>
      <c r="V12" s="126">
        <v>246.7</v>
      </c>
      <c r="W12" s="126">
        <v>51.85</v>
      </c>
      <c r="X12" s="126">
        <v>0</v>
      </c>
      <c r="Y12" s="35"/>
      <c r="Z12" s="128">
        <v>43709</v>
      </c>
      <c r="AA12" s="126">
        <v>4712.83</v>
      </c>
      <c r="AB12" s="126">
        <v>63</v>
      </c>
      <c r="AC12" s="126">
        <v>0</v>
      </c>
      <c r="AD12" s="6"/>
      <c r="AF12" s="36" t="s">
        <v>18</v>
      </c>
      <c r="AG12" s="3"/>
      <c r="AH12" s="3">
        <v>198</v>
      </c>
      <c r="AI12" s="3">
        <v>198</v>
      </c>
    </row>
    <row r="13" spans="1:35">
      <c r="A13" s="123">
        <v>43452</v>
      </c>
      <c r="B13" s="57" t="s">
        <v>495</v>
      </c>
      <c r="C13" s="117" t="s">
        <v>490</v>
      </c>
      <c r="D13" s="117" t="s">
        <v>491</v>
      </c>
      <c r="E13" s="57" t="s">
        <v>5</v>
      </c>
      <c r="F13" s="57" t="s">
        <v>47</v>
      </c>
      <c r="G13" s="125" t="s">
        <v>494</v>
      </c>
      <c r="H13" s="6" t="s">
        <v>142</v>
      </c>
      <c r="K13" s="57" t="s">
        <v>507</v>
      </c>
      <c r="L13" s="57">
        <v>68</v>
      </c>
      <c r="M13" s="126">
        <v>0</v>
      </c>
      <c r="N13" s="126">
        <v>0</v>
      </c>
      <c r="O13" s="126">
        <v>4.54</v>
      </c>
      <c r="P13" s="126">
        <v>19.13</v>
      </c>
      <c r="Q13" s="126">
        <v>306.17</v>
      </c>
      <c r="R13" s="126">
        <v>205.26</v>
      </c>
      <c r="S13" s="126">
        <v>409.7</v>
      </c>
      <c r="T13" s="126">
        <v>314.35000000000002</v>
      </c>
      <c r="U13" s="126">
        <v>306.39</v>
      </c>
      <c r="V13" s="126">
        <v>0</v>
      </c>
      <c r="W13" s="126">
        <v>378.5</v>
      </c>
      <c r="X13" s="126">
        <v>458.82</v>
      </c>
      <c r="Y13" s="35"/>
      <c r="Z13" s="128">
        <v>43739</v>
      </c>
      <c r="AA13" s="126">
        <v>6124.8599999999988</v>
      </c>
      <c r="AB13" s="126">
        <v>62</v>
      </c>
      <c r="AC13" s="126">
        <v>0</v>
      </c>
      <c r="AD13" s="6"/>
      <c r="AF13" s="36" t="s">
        <v>49</v>
      </c>
      <c r="AG13" s="3"/>
      <c r="AH13" s="3">
        <v>217</v>
      </c>
      <c r="AI13" s="3">
        <v>217</v>
      </c>
    </row>
    <row r="14" spans="1:35">
      <c r="A14" s="123">
        <v>43452</v>
      </c>
      <c r="B14" s="57" t="s">
        <v>495</v>
      </c>
      <c r="C14" s="117" t="s">
        <v>490</v>
      </c>
      <c r="D14" s="117" t="s">
        <v>491</v>
      </c>
      <c r="E14" s="57" t="s">
        <v>5</v>
      </c>
      <c r="F14" s="57" t="s">
        <v>47</v>
      </c>
      <c r="G14" s="125" t="s">
        <v>494</v>
      </c>
      <c r="H14" s="6" t="s">
        <v>142</v>
      </c>
      <c r="K14" s="57" t="s">
        <v>504</v>
      </c>
      <c r="L14" s="57">
        <v>31</v>
      </c>
      <c r="M14" s="126">
        <v>0</v>
      </c>
      <c r="N14" s="126">
        <v>0</v>
      </c>
      <c r="O14" s="126">
        <v>4.21</v>
      </c>
      <c r="P14" s="126">
        <v>0</v>
      </c>
      <c r="Q14" s="126">
        <v>12.18</v>
      </c>
      <c r="R14" s="126">
        <v>0</v>
      </c>
      <c r="S14" s="126">
        <v>152.63999999999999</v>
      </c>
      <c r="T14" s="126">
        <v>161.47999999999999</v>
      </c>
      <c r="U14" s="126">
        <v>383.97</v>
      </c>
      <c r="V14" s="126">
        <v>289.48</v>
      </c>
      <c r="W14" s="126">
        <v>291.62</v>
      </c>
      <c r="X14" s="126">
        <v>5.28</v>
      </c>
      <c r="Y14" s="35"/>
      <c r="Z14" s="128">
        <v>43770</v>
      </c>
      <c r="AA14" s="126">
        <v>4399.1699999999992</v>
      </c>
      <c r="AB14" s="126">
        <v>9</v>
      </c>
      <c r="AC14" s="126">
        <v>0</v>
      </c>
      <c r="AD14" s="6"/>
      <c r="AF14" s="36" t="s">
        <v>19</v>
      </c>
      <c r="AG14" s="3"/>
      <c r="AH14" s="3">
        <v>63</v>
      </c>
      <c r="AI14" s="3">
        <v>63</v>
      </c>
    </row>
    <row r="15" spans="1:35">
      <c r="A15" s="123">
        <v>43452</v>
      </c>
      <c r="B15" s="57" t="s">
        <v>495</v>
      </c>
      <c r="C15" s="117" t="s">
        <v>490</v>
      </c>
      <c r="D15" s="117" t="s">
        <v>491</v>
      </c>
      <c r="E15" s="57" t="s">
        <v>5</v>
      </c>
      <c r="F15" s="57" t="s">
        <v>47</v>
      </c>
      <c r="G15" s="125" t="s">
        <v>494</v>
      </c>
      <c r="H15" s="6" t="s">
        <v>142</v>
      </c>
      <c r="K15" s="57" t="s">
        <v>508</v>
      </c>
      <c r="L15" s="57">
        <v>189</v>
      </c>
      <c r="M15" s="126">
        <v>0</v>
      </c>
      <c r="N15" s="126">
        <v>0</v>
      </c>
      <c r="O15" s="126">
        <v>0</v>
      </c>
      <c r="P15" s="126">
        <v>255.92</v>
      </c>
      <c r="Q15" s="126">
        <v>706.48</v>
      </c>
      <c r="R15" s="126">
        <v>1116.3800000000001</v>
      </c>
      <c r="S15" s="126">
        <v>602.79</v>
      </c>
      <c r="T15" s="126">
        <v>840.64</v>
      </c>
      <c r="U15" s="126">
        <v>967.34</v>
      </c>
      <c r="V15" s="126">
        <v>557.53</v>
      </c>
      <c r="W15" s="126">
        <v>822.51</v>
      </c>
      <c r="X15" s="126">
        <v>194.79</v>
      </c>
      <c r="Y15" s="35"/>
      <c r="Z15" s="35"/>
      <c r="AA15" s="35"/>
      <c r="AB15" s="35"/>
      <c r="AC15" s="35"/>
      <c r="AF15" s="36" t="s">
        <v>20</v>
      </c>
      <c r="AG15" s="3"/>
      <c r="AH15" s="3">
        <v>62</v>
      </c>
      <c r="AI15" s="3">
        <v>62</v>
      </c>
    </row>
    <row r="16" spans="1:35">
      <c r="A16" s="123">
        <v>43452</v>
      </c>
      <c r="B16" s="57" t="s">
        <v>495</v>
      </c>
      <c r="C16" s="117" t="s">
        <v>490</v>
      </c>
      <c r="D16" s="117" t="s">
        <v>491</v>
      </c>
      <c r="E16" s="57" t="s">
        <v>5</v>
      </c>
      <c r="F16" s="57" t="s">
        <v>47</v>
      </c>
      <c r="G16" s="124" t="s">
        <v>494</v>
      </c>
      <c r="H16" s="6" t="s">
        <v>142</v>
      </c>
      <c r="K16" s="57" t="s">
        <v>509</v>
      </c>
      <c r="L16" s="57">
        <v>65</v>
      </c>
      <c r="M16" s="126">
        <v>0</v>
      </c>
      <c r="N16" s="126">
        <v>0</v>
      </c>
      <c r="O16" s="126">
        <v>0</v>
      </c>
      <c r="P16" s="126">
        <v>44.5</v>
      </c>
      <c r="Q16" s="126">
        <v>395.24</v>
      </c>
      <c r="R16" s="126">
        <v>97.48</v>
      </c>
      <c r="S16" s="126">
        <v>404.63</v>
      </c>
      <c r="T16" s="126">
        <v>0</v>
      </c>
      <c r="U16" s="126">
        <v>481.42</v>
      </c>
      <c r="V16" s="126">
        <v>504.07</v>
      </c>
      <c r="W16" s="126">
        <v>690.36</v>
      </c>
      <c r="X16" s="126">
        <v>161.1</v>
      </c>
      <c r="Y16" s="35"/>
      <c r="Z16" s="35"/>
      <c r="AA16" s="35"/>
      <c r="AB16" s="35"/>
      <c r="AC16" s="35"/>
      <c r="AF16" s="36" t="s">
        <v>21</v>
      </c>
      <c r="AG16" s="3"/>
      <c r="AH16" s="3">
        <v>9</v>
      </c>
      <c r="AI16" s="3">
        <v>9</v>
      </c>
    </row>
    <row r="17" spans="1:35">
      <c r="A17" s="123">
        <v>43453</v>
      </c>
      <c r="B17" s="57" t="s">
        <v>496</v>
      </c>
      <c r="C17" s="117" t="s">
        <v>490</v>
      </c>
      <c r="D17" s="117" t="s">
        <v>491</v>
      </c>
      <c r="E17" s="57" t="s">
        <v>5</v>
      </c>
      <c r="F17" s="57" t="s">
        <v>47</v>
      </c>
      <c r="G17" s="124" t="s">
        <v>494</v>
      </c>
      <c r="H17" s="6" t="s">
        <v>142</v>
      </c>
      <c r="K17" s="57" t="s">
        <v>511</v>
      </c>
      <c r="L17" s="57">
        <v>41</v>
      </c>
      <c r="M17" s="126">
        <v>0</v>
      </c>
      <c r="N17" s="126">
        <v>0</v>
      </c>
      <c r="O17" s="126">
        <v>0</v>
      </c>
      <c r="P17" s="126">
        <v>0</v>
      </c>
      <c r="Q17" s="126">
        <v>8.2200000000000006</v>
      </c>
      <c r="R17" s="126">
        <v>372.9</v>
      </c>
      <c r="S17" s="126">
        <v>229.38</v>
      </c>
      <c r="T17" s="126">
        <v>331.01</v>
      </c>
      <c r="U17" s="126">
        <v>35.46</v>
      </c>
      <c r="V17" s="126">
        <v>0</v>
      </c>
      <c r="W17" s="126">
        <v>3.37</v>
      </c>
      <c r="X17" s="126">
        <v>17.239999999999998</v>
      </c>
      <c r="Y17" s="35"/>
      <c r="Z17" s="35"/>
      <c r="AA17" s="35"/>
      <c r="AB17" s="35"/>
      <c r="AC17" s="35"/>
      <c r="AF17" s="2" t="s">
        <v>11</v>
      </c>
      <c r="AG17" s="3">
        <v>25</v>
      </c>
      <c r="AH17" s="3">
        <v>1642</v>
      </c>
      <c r="AI17" s="3">
        <v>1667</v>
      </c>
    </row>
    <row r="18" spans="1:35">
      <c r="A18" s="123">
        <v>43453</v>
      </c>
      <c r="B18" s="57" t="s">
        <v>495</v>
      </c>
      <c r="C18" s="117" t="s">
        <v>490</v>
      </c>
      <c r="D18" s="117" t="s">
        <v>491</v>
      </c>
      <c r="E18" s="57" t="s">
        <v>5</v>
      </c>
      <c r="F18" s="57" t="s">
        <v>47</v>
      </c>
      <c r="G18" s="124" t="s">
        <v>494</v>
      </c>
      <c r="H18" s="6" t="s">
        <v>142</v>
      </c>
      <c r="K18" s="57" t="s">
        <v>512</v>
      </c>
      <c r="L18" s="57">
        <v>56</v>
      </c>
      <c r="M18" s="126">
        <v>0</v>
      </c>
      <c r="N18" s="126">
        <v>0</v>
      </c>
      <c r="O18" s="126">
        <v>0</v>
      </c>
      <c r="P18" s="126">
        <v>0</v>
      </c>
      <c r="Q18" s="126">
        <v>0</v>
      </c>
      <c r="R18" s="126">
        <v>22.51</v>
      </c>
      <c r="S18" s="126">
        <v>142.75</v>
      </c>
      <c r="T18" s="126">
        <v>760.66</v>
      </c>
      <c r="U18" s="126">
        <v>640.82000000000005</v>
      </c>
      <c r="V18" s="126">
        <v>339.68</v>
      </c>
      <c r="W18" s="126">
        <v>181.44</v>
      </c>
      <c r="X18" s="126">
        <v>443.51</v>
      </c>
      <c r="Y18" s="35"/>
      <c r="Z18" s="35"/>
      <c r="AA18" s="35"/>
      <c r="AB18" s="35"/>
      <c r="AC18" s="35"/>
      <c r="AF18"/>
      <c r="AG18"/>
      <c r="AH18"/>
    </row>
    <row r="19" spans="1:35">
      <c r="A19" s="123">
        <v>43453</v>
      </c>
      <c r="B19" s="57" t="s">
        <v>495</v>
      </c>
      <c r="C19" s="117" t="s">
        <v>490</v>
      </c>
      <c r="D19" s="117" t="s">
        <v>491</v>
      </c>
      <c r="E19" s="57" t="s">
        <v>5</v>
      </c>
      <c r="F19" s="57" t="s">
        <v>47</v>
      </c>
      <c r="G19" s="124" t="s">
        <v>494</v>
      </c>
      <c r="H19" s="6" t="s">
        <v>142</v>
      </c>
      <c r="K19" s="57" t="s">
        <v>515</v>
      </c>
      <c r="L19" s="57">
        <v>44</v>
      </c>
      <c r="M19" s="126">
        <v>0</v>
      </c>
      <c r="N19" s="126">
        <v>0</v>
      </c>
      <c r="O19" s="126">
        <v>0</v>
      </c>
      <c r="P19" s="126">
        <v>0</v>
      </c>
      <c r="Q19" s="126">
        <v>0</v>
      </c>
      <c r="R19" s="126">
        <v>60.63</v>
      </c>
      <c r="S19" s="126">
        <v>111.85</v>
      </c>
      <c r="T19" s="126">
        <v>483.48</v>
      </c>
      <c r="U19" s="126">
        <v>299.48</v>
      </c>
      <c r="V19" s="126">
        <v>266.31</v>
      </c>
      <c r="W19" s="126">
        <v>426.67</v>
      </c>
      <c r="X19" s="126">
        <v>563.03</v>
      </c>
      <c r="Y19" s="35"/>
      <c r="Z19" s="35"/>
      <c r="AA19" s="35"/>
      <c r="AB19" s="35"/>
      <c r="AC19" s="35"/>
      <c r="AF19"/>
    </row>
    <row r="20" spans="1:35">
      <c r="A20" s="123">
        <v>43453</v>
      </c>
      <c r="B20" s="57" t="s">
        <v>495</v>
      </c>
      <c r="C20" s="117" t="s">
        <v>490</v>
      </c>
      <c r="D20" s="117" t="s">
        <v>491</v>
      </c>
      <c r="E20" s="57" t="s">
        <v>5</v>
      </c>
      <c r="F20" s="57" t="s">
        <v>47</v>
      </c>
      <c r="G20" s="124" t="s">
        <v>494</v>
      </c>
      <c r="H20" s="6" t="s">
        <v>142</v>
      </c>
      <c r="K20" s="57" t="s">
        <v>513</v>
      </c>
      <c r="L20" s="57">
        <v>28</v>
      </c>
      <c r="M20" s="126">
        <v>0</v>
      </c>
      <c r="N20" s="126">
        <v>0</v>
      </c>
      <c r="O20" s="126">
        <v>0</v>
      </c>
      <c r="P20" s="126">
        <v>0</v>
      </c>
      <c r="Q20" s="126">
        <v>0</v>
      </c>
      <c r="R20" s="126">
        <v>81.010000000000005</v>
      </c>
      <c r="S20" s="126">
        <v>245.52</v>
      </c>
      <c r="T20" s="126">
        <v>163.61000000000001</v>
      </c>
      <c r="U20" s="126">
        <v>380.56</v>
      </c>
      <c r="V20" s="126">
        <v>281.70999999999998</v>
      </c>
      <c r="W20" s="126">
        <v>31.42</v>
      </c>
      <c r="X20" s="126">
        <v>250.23</v>
      </c>
      <c r="Y20" s="35"/>
      <c r="Z20" s="35"/>
      <c r="AA20" s="35"/>
      <c r="AB20" s="35"/>
      <c r="AC20" s="35"/>
      <c r="AF20"/>
    </row>
    <row r="21" spans="1:35">
      <c r="A21" s="123">
        <v>43453</v>
      </c>
      <c r="B21" s="57" t="s">
        <v>495</v>
      </c>
      <c r="C21" s="117" t="s">
        <v>490</v>
      </c>
      <c r="D21" s="117" t="s">
        <v>491</v>
      </c>
      <c r="E21" s="57" t="s">
        <v>5</v>
      </c>
      <c r="F21" s="57" t="s">
        <v>47</v>
      </c>
      <c r="G21" s="124" t="s">
        <v>494</v>
      </c>
      <c r="H21" s="6" t="s">
        <v>142</v>
      </c>
      <c r="K21" s="57" t="s">
        <v>517</v>
      </c>
      <c r="L21" s="57">
        <v>8</v>
      </c>
      <c r="M21" s="126">
        <v>0</v>
      </c>
      <c r="N21" s="126">
        <v>0</v>
      </c>
      <c r="O21" s="126">
        <v>0</v>
      </c>
      <c r="P21" s="126">
        <v>0</v>
      </c>
      <c r="Q21" s="126">
        <v>0</v>
      </c>
      <c r="R21" s="126">
        <v>0</v>
      </c>
      <c r="S21" s="126">
        <v>0</v>
      </c>
      <c r="T21" s="126">
        <v>0</v>
      </c>
      <c r="U21" s="126">
        <v>0</v>
      </c>
      <c r="V21" s="126">
        <v>134.47999999999999</v>
      </c>
      <c r="W21" s="126">
        <v>543.15</v>
      </c>
      <c r="X21" s="126">
        <v>520.67999999999995</v>
      </c>
      <c r="Y21" s="35"/>
      <c r="Z21" s="35"/>
      <c r="AA21" s="35"/>
      <c r="AB21" s="35"/>
      <c r="AC21" s="35"/>
      <c r="AF21"/>
    </row>
    <row r="22" spans="1:35">
      <c r="A22" s="123">
        <v>43453</v>
      </c>
      <c r="B22" s="57" t="s">
        <v>495</v>
      </c>
      <c r="C22" s="117" t="s">
        <v>490</v>
      </c>
      <c r="D22" s="117" t="s">
        <v>491</v>
      </c>
      <c r="E22" s="57" t="s">
        <v>5</v>
      </c>
      <c r="F22" s="57" t="s">
        <v>47</v>
      </c>
      <c r="G22" s="124" t="s">
        <v>494</v>
      </c>
      <c r="H22" s="6" t="s">
        <v>142</v>
      </c>
      <c r="K22" s="58"/>
      <c r="L22" s="127" t="s">
        <v>133</v>
      </c>
      <c r="M22" s="127">
        <f>SUM(M3:M21)</f>
        <v>367.79</v>
      </c>
      <c r="N22" s="127">
        <f t="shared" ref="N22:X22" si="0">SUM(N3:N21)</f>
        <v>811.12999999999988</v>
      </c>
      <c r="O22" s="127">
        <f t="shared" si="0"/>
        <v>1334.7399999999998</v>
      </c>
      <c r="P22" s="127">
        <f t="shared" si="0"/>
        <v>1687.41</v>
      </c>
      <c r="Q22" s="127">
        <f t="shared" si="0"/>
        <v>3471.2999999999997</v>
      </c>
      <c r="R22" s="127">
        <f t="shared" si="0"/>
        <v>3831.420000000001</v>
      </c>
      <c r="S22" s="127">
        <f t="shared" si="0"/>
        <v>3924.0400000000004</v>
      </c>
      <c r="T22" s="127">
        <f t="shared" si="0"/>
        <v>5637.4599999999982</v>
      </c>
      <c r="U22" s="127">
        <f t="shared" si="0"/>
        <v>6628.8400000000011</v>
      </c>
      <c r="V22" s="127">
        <f t="shared" si="0"/>
        <v>4712.83</v>
      </c>
      <c r="W22" s="127">
        <f t="shared" si="0"/>
        <v>6124.8599999999988</v>
      </c>
      <c r="X22" s="127">
        <f t="shared" si="0"/>
        <v>4399.1699999999992</v>
      </c>
      <c r="AF22"/>
    </row>
    <row r="23" spans="1:35">
      <c r="A23" s="123">
        <v>43453</v>
      </c>
      <c r="B23" s="57" t="s">
        <v>495</v>
      </c>
      <c r="C23" s="117" t="s">
        <v>490</v>
      </c>
      <c r="D23" s="117" t="s">
        <v>491</v>
      </c>
      <c r="E23" s="57" t="s">
        <v>5</v>
      </c>
      <c r="F23" s="57" t="s">
        <v>47</v>
      </c>
      <c r="G23" s="124" t="s">
        <v>494</v>
      </c>
      <c r="H23" s="6" t="s">
        <v>142</v>
      </c>
      <c r="AF23"/>
    </row>
    <row r="24" spans="1:35">
      <c r="A24" s="123">
        <v>43453</v>
      </c>
      <c r="B24" s="57" t="s">
        <v>495</v>
      </c>
      <c r="C24" s="117" t="s">
        <v>490</v>
      </c>
      <c r="D24" s="117" t="s">
        <v>491</v>
      </c>
      <c r="E24" s="57" t="s">
        <v>5</v>
      </c>
      <c r="F24" s="57" t="s">
        <v>47</v>
      </c>
      <c r="G24" s="124" t="s">
        <v>494</v>
      </c>
      <c r="H24" s="6" t="s">
        <v>142</v>
      </c>
      <c r="AF24"/>
    </row>
    <row r="25" spans="1:35">
      <c r="A25" s="123">
        <v>43453</v>
      </c>
      <c r="B25" s="57" t="s">
        <v>495</v>
      </c>
      <c r="C25" s="117" t="s">
        <v>490</v>
      </c>
      <c r="D25" s="117" t="s">
        <v>491</v>
      </c>
      <c r="E25" s="57" t="s">
        <v>5</v>
      </c>
      <c r="F25" s="57" t="s">
        <v>47</v>
      </c>
      <c r="G25" s="124" t="s">
        <v>494</v>
      </c>
      <c r="H25" s="6" t="s">
        <v>142</v>
      </c>
      <c r="AF25"/>
    </row>
    <row r="26" spans="1:35">
      <c r="A26" s="123">
        <v>43453</v>
      </c>
      <c r="B26" s="57" t="s">
        <v>495</v>
      </c>
      <c r="C26" s="117" t="s">
        <v>490</v>
      </c>
      <c r="D26" s="117" t="s">
        <v>491</v>
      </c>
      <c r="E26" s="57" t="s">
        <v>5</v>
      </c>
      <c r="F26" s="57" t="s">
        <v>47</v>
      </c>
      <c r="G26" s="124" t="s">
        <v>494</v>
      </c>
      <c r="H26" s="6" t="s">
        <v>142</v>
      </c>
      <c r="AF26"/>
    </row>
    <row r="27" spans="1:35">
      <c r="A27" s="123">
        <v>43453</v>
      </c>
      <c r="B27" s="57" t="s">
        <v>495</v>
      </c>
      <c r="C27" s="117" t="s">
        <v>490</v>
      </c>
      <c r="D27" s="117" t="s">
        <v>491</v>
      </c>
      <c r="E27" s="57" t="s">
        <v>5</v>
      </c>
      <c r="F27" s="57" t="s">
        <v>47</v>
      </c>
      <c r="G27" s="124" t="s">
        <v>494</v>
      </c>
      <c r="H27" s="6" t="s">
        <v>142</v>
      </c>
      <c r="AF27"/>
    </row>
    <row r="28" spans="1:35">
      <c r="A28" s="123">
        <v>43453</v>
      </c>
      <c r="B28" s="57" t="s">
        <v>495</v>
      </c>
      <c r="C28" s="117" t="s">
        <v>490</v>
      </c>
      <c r="D28" s="117" t="s">
        <v>491</v>
      </c>
      <c r="E28" s="57" t="s">
        <v>5</v>
      </c>
      <c r="F28" s="57" t="s">
        <v>47</v>
      </c>
      <c r="G28" s="124" t="s">
        <v>494</v>
      </c>
      <c r="H28" s="6" t="s">
        <v>142</v>
      </c>
      <c r="AF28"/>
    </row>
    <row r="29" spans="1:35">
      <c r="A29" s="123">
        <v>43453</v>
      </c>
      <c r="B29" s="57" t="s">
        <v>496</v>
      </c>
      <c r="C29" s="117" t="s">
        <v>490</v>
      </c>
      <c r="D29" s="117" t="s">
        <v>491</v>
      </c>
      <c r="E29" s="57" t="s">
        <v>5</v>
      </c>
      <c r="F29" s="57" t="s">
        <v>47</v>
      </c>
      <c r="G29" s="124" t="s">
        <v>494</v>
      </c>
      <c r="H29" s="6" t="s">
        <v>142</v>
      </c>
      <c r="AF29"/>
    </row>
    <row r="30" spans="1:35">
      <c r="A30" s="123">
        <v>43453</v>
      </c>
      <c r="B30" s="57" t="s">
        <v>493</v>
      </c>
      <c r="C30" s="117" t="s">
        <v>490</v>
      </c>
      <c r="D30" s="117" t="s">
        <v>491</v>
      </c>
      <c r="E30" s="57" t="s">
        <v>5</v>
      </c>
      <c r="F30" s="57" t="s">
        <v>47</v>
      </c>
      <c r="G30" s="124" t="s">
        <v>494</v>
      </c>
      <c r="H30" s="6" t="s">
        <v>142</v>
      </c>
      <c r="AF30"/>
    </row>
    <row r="31" spans="1:35">
      <c r="A31" s="123">
        <v>43453</v>
      </c>
      <c r="B31" s="57" t="s">
        <v>493</v>
      </c>
      <c r="C31" s="117" t="s">
        <v>490</v>
      </c>
      <c r="D31" s="117" t="s">
        <v>491</v>
      </c>
      <c r="E31" s="57" t="s">
        <v>5</v>
      </c>
      <c r="F31" s="57" t="s">
        <v>47</v>
      </c>
      <c r="G31" s="124" t="s">
        <v>494</v>
      </c>
      <c r="H31" s="6" t="s">
        <v>142</v>
      </c>
      <c r="AF31"/>
    </row>
    <row r="32" spans="1:35">
      <c r="A32" s="123">
        <v>43453</v>
      </c>
      <c r="B32" s="57" t="s">
        <v>493</v>
      </c>
      <c r="C32" s="117" t="s">
        <v>490</v>
      </c>
      <c r="D32" s="117" t="s">
        <v>491</v>
      </c>
      <c r="E32" s="57" t="s">
        <v>5</v>
      </c>
      <c r="F32" s="57" t="s">
        <v>47</v>
      </c>
      <c r="G32" s="124" t="s">
        <v>494</v>
      </c>
      <c r="H32" s="6" t="s">
        <v>142</v>
      </c>
      <c r="AF32"/>
    </row>
    <row r="33" spans="1:32">
      <c r="A33" s="123">
        <v>43453</v>
      </c>
      <c r="B33" s="57" t="s">
        <v>495</v>
      </c>
      <c r="C33" s="117" t="s">
        <v>490</v>
      </c>
      <c r="D33" s="117" t="s">
        <v>491</v>
      </c>
      <c r="E33" s="57" t="s">
        <v>5</v>
      </c>
      <c r="F33" s="57" t="s">
        <v>47</v>
      </c>
      <c r="G33" s="124" t="s">
        <v>494</v>
      </c>
      <c r="H33" s="6" t="s">
        <v>142</v>
      </c>
      <c r="AF33"/>
    </row>
    <row r="34" spans="1:32">
      <c r="A34" s="123">
        <v>43453</v>
      </c>
      <c r="B34" s="57" t="s">
        <v>495</v>
      </c>
      <c r="C34" s="117" t="s">
        <v>490</v>
      </c>
      <c r="D34" s="117" t="s">
        <v>491</v>
      </c>
      <c r="E34" s="57" t="s">
        <v>5</v>
      </c>
      <c r="F34" s="57" t="s">
        <v>47</v>
      </c>
      <c r="G34" s="124" t="s">
        <v>494</v>
      </c>
      <c r="H34" s="6" t="s">
        <v>142</v>
      </c>
      <c r="AF34"/>
    </row>
    <row r="35" spans="1:32">
      <c r="A35" s="123">
        <v>43453</v>
      </c>
      <c r="B35" s="57" t="s">
        <v>495</v>
      </c>
      <c r="C35" s="117" t="s">
        <v>490</v>
      </c>
      <c r="D35" s="117" t="s">
        <v>491</v>
      </c>
      <c r="E35" s="57" t="s">
        <v>5</v>
      </c>
      <c r="F35" s="57" t="s">
        <v>47</v>
      </c>
      <c r="G35" s="124" t="s">
        <v>494</v>
      </c>
      <c r="H35" s="6" t="s">
        <v>142</v>
      </c>
      <c r="AF35"/>
    </row>
    <row r="36" spans="1:32">
      <c r="A36" s="123">
        <v>43453</v>
      </c>
      <c r="B36" s="57" t="s">
        <v>496</v>
      </c>
      <c r="C36" s="117" t="s">
        <v>490</v>
      </c>
      <c r="D36" s="117" t="s">
        <v>491</v>
      </c>
      <c r="E36" s="57" t="s">
        <v>5</v>
      </c>
      <c r="F36" s="57" t="s">
        <v>47</v>
      </c>
      <c r="G36" s="124" t="s">
        <v>494</v>
      </c>
      <c r="H36" s="6" t="s">
        <v>142</v>
      </c>
      <c r="AF36"/>
    </row>
    <row r="37" spans="1:32">
      <c r="A37" s="123">
        <v>43453</v>
      </c>
      <c r="B37" s="57" t="s">
        <v>496</v>
      </c>
      <c r="C37" s="117" t="s">
        <v>490</v>
      </c>
      <c r="D37" s="117" t="s">
        <v>491</v>
      </c>
      <c r="E37" s="57" t="s">
        <v>5</v>
      </c>
      <c r="F37" s="57" t="s">
        <v>47</v>
      </c>
      <c r="G37" s="124" t="s">
        <v>494</v>
      </c>
      <c r="H37" s="6" t="s">
        <v>142</v>
      </c>
      <c r="AF37"/>
    </row>
    <row r="38" spans="1:32">
      <c r="A38" s="123">
        <v>43453</v>
      </c>
      <c r="B38" s="57" t="s">
        <v>496</v>
      </c>
      <c r="C38" s="117" t="s">
        <v>490</v>
      </c>
      <c r="D38" s="117" t="s">
        <v>491</v>
      </c>
      <c r="E38" s="57" t="s">
        <v>5</v>
      </c>
      <c r="F38" s="57" t="s">
        <v>47</v>
      </c>
      <c r="G38" s="124" t="s">
        <v>494</v>
      </c>
      <c r="H38" s="6" t="s">
        <v>142</v>
      </c>
      <c r="L38"/>
      <c r="M38"/>
      <c r="N38"/>
      <c r="O38"/>
      <c r="P38"/>
      <c r="Q38"/>
      <c r="AF38"/>
    </row>
    <row r="39" spans="1:32">
      <c r="A39" s="123">
        <v>43454</v>
      </c>
      <c r="B39" s="57" t="s">
        <v>489</v>
      </c>
      <c r="C39" s="117" t="s">
        <v>490</v>
      </c>
      <c r="D39" s="117" t="s">
        <v>491</v>
      </c>
      <c r="E39" s="57" t="s">
        <v>5</v>
      </c>
      <c r="F39" s="57" t="s">
        <v>47</v>
      </c>
      <c r="G39" s="124" t="s">
        <v>494</v>
      </c>
      <c r="H39" s="6" t="s">
        <v>142</v>
      </c>
      <c r="L39"/>
      <c r="M39"/>
      <c r="N39"/>
      <c r="O39"/>
      <c r="P39"/>
      <c r="Q39"/>
      <c r="AF39"/>
    </row>
    <row r="40" spans="1:32">
      <c r="A40" s="123">
        <v>43454</v>
      </c>
      <c r="B40" s="57" t="s">
        <v>489</v>
      </c>
      <c r="C40" s="117" t="s">
        <v>490</v>
      </c>
      <c r="D40" s="117" t="s">
        <v>491</v>
      </c>
      <c r="E40" s="57" t="s">
        <v>5</v>
      </c>
      <c r="F40" s="57" t="s">
        <v>47</v>
      </c>
      <c r="G40" s="124" t="s">
        <v>494</v>
      </c>
      <c r="H40" s="6" t="s">
        <v>142</v>
      </c>
      <c r="L40"/>
      <c r="M40"/>
      <c r="N40"/>
      <c r="O40"/>
      <c r="P40"/>
      <c r="Q40"/>
      <c r="AF40"/>
    </row>
    <row r="41" spans="1:32">
      <c r="A41" s="123">
        <v>43454</v>
      </c>
      <c r="B41" s="57" t="s">
        <v>489</v>
      </c>
      <c r="C41" s="117" t="s">
        <v>490</v>
      </c>
      <c r="D41" s="117" t="s">
        <v>491</v>
      </c>
      <c r="E41" s="57" t="s">
        <v>5</v>
      </c>
      <c r="F41" s="57" t="s">
        <v>47</v>
      </c>
      <c r="G41" s="124" t="s">
        <v>494</v>
      </c>
      <c r="H41" s="6" t="s">
        <v>142</v>
      </c>
      <c r="L41"/>
      <c r="M41"/>
      <c r="N41"/>
      <c r="O41"/>
      <c r="P41"/>
      <c r="Q41"/>
      <c r="AF41"/>
    </row>
    <row r="42" spans="1:32">
      <c r="A42" s="123">
        <v>43454</v>
      </c>
      <c r="B42" s="57" t="s">
        <v>496</v>
      </c>
      <c r="C42" s="117" t="s">
        <v>490</v>
      </c>
      <c r="D42" s="117" t="s">
        <v>491</v>
      </c>
      <c r="E42" s="57" t="s">
        <v>5</v>
      </c>
      <c r="F42" s="57" t="s">
        <v>47</v>
      </c>
      <c r="G42" s="124" t="s">
        <v>494</v>
      </c>
      <c r="H42" s="6" t="s">
        <v>142</v>
      </c>
      <c r="L42"/>
      <c r="M42"/>
      <c r="N42"/>
      <c r="O42"/>
      <c r="P42"/>
      <c r="Q42"/>
      <c r="AF42"/>
    </row>
    <row r="43" spans="1:32">
      <c r="A43" s="123">
        <v>43454</v>
      </c>
      <c r="B43" s="57" t="s">
        <v>496</v>
      </c>
      <c r="C43" s="117" t="s">
        <v>490</v>
      </c>
      <c r="D43" s="117" t="s">
        <v>491</v>
      </c>
      <c r="E43" s="57" t="s">
        <v>5</v>
      </c>
      <c r="F43" s="57" t="s">
        <v>47</v>
      </c>
      <c r="G43" s="124" t="s">
        <v>494</v>
      </c>
      <c r="H43" s="6" t="s">
        <v>142</v>
      </c>
      <c r="L43"/>
      <c r="M43"/>
      <c r="N43"/>
      <c r="O43"/>
      <c r="P43"/>
      <c r="Q43"/>
      <c r="AF43"/>
    </row>
    <row r="44" spans="1:32">
      <c r="A44" s="123">
        <v>43454</v>
      </c>
      <c r="B44" s="57" t="s">
        <v>496</v>
      </c>
      <c r="C44" s="117" t="s">
        <v>490</v>
      </c>
      <c r="D44" s="117" t="s">
        <v>491</v>
      </c>
      <c r="E44" s="57" t="s">
        <v>5</v>
      </c>
      <c r="F44" s="57" t="s">
        <v>47</v>
      </c>
      <c r="G44" s="124" t="s">
        <v>494</v>
      </c>
      <c r="H44" s="6" t="s">
        <v>142</v>
      </c>
      <c r="L44"/>
      <c r="M44"/>
      <c r="N44"/>
      <c r="O44"/>
      <c r="P44"/>
      <c r="Q44"/>
      <c r="AF44"/>
    </row>
    <row r="45" spans="1:32">
      <c r="A45" s="123">
        <v>43454</v>
      </c>
      <c r="B45" s="57" t="s">
        <v>489</v>
      </c>
      <c r="C45" s="117" t="s">
        <v>490</v>
      </c>
      <c r="D45" s="117" t="s">
        <v>491</v>
      </c>
      <c r="E45" s="57" t="s">
        <v>5</v>
      </c>
      <c r="F45" s="57" t="s">
        <v>47</v>
      </c>
      <c r="G45" s="124" t="s">
        <v>494</v>
      </c>
      <c r="H45" s="6" t="s">
        <v>142</v>
      </c>
      <c r="L45"/>
      <c r="M45"/>
      <c r="N45"/>
      <c r="O45"/>
      <c r="P45"/>
      <c r="Q45"/>
      <c r="AF45"/>
    </row>
    <row r="46" spans="1:32">
      <c r="A46" s="123">
        <v>43454</v>
      </c>
      <c r="B46" s="57" t="s">
        <v>489</v>
      </c>
      <c r="C46" s="117" t="s">
        <v>490</v>
      </c>
      <c r="D46" s="117" t="s">
        <v>491</v>
      </c>
      <c r="E46" s="57" t="s">
        <v>5</v>
      </c>
      <c r="F46" s="57" t="s">
        <v>47</v>
      </c>
      <c r="G46" s="124" t="s">
        <v>494</v>
      </c>
      <c r="H46" s="6" t="s">
        <v>142</v>
      </c>
      <c r="L46"/>
      <c r="M46"/>
      <c r="N46"/>
      <c r="O46"/>
      <c r="P46"/>
      <c r="Q46"/>
      <c r="AF46"/>
    </row>
    <row r="47" spans="1:32">
      <c r="A47" s="123">
        <v>43454</v>
      </c>
      <c r="B47" s="57" t="s">
        <v>489</v>
      </c>
      <c r="C47" s="117" t="s">
        <v>490</v>
      </c>
      <c r="D47" s="117" t="s">
        <v>491</v>
      </c>
      <c r="E47" s="57" t="s">
        <v>5</v>
      </c>
      <c r="F47" s="57" t="s">
        <v>47</v>
      </c>
      <c r="G47" s="124" t="s">
        <v>494</v>
      </c>
      <c r="H47" s="6" t="s">
        <v>142</v>
      </c>
      <c r="L47"/>
      <c r="M47"/>
      <c r="N47"/>
      <c r="O47"/>
      <c r="P47"/>
      <c r="Q47"/>
      <c r="AF47"/>
    </row>
    <row r="48" spans="1:32">
      <c r="A48" s="123">
        <v>43454</v>
      </c>
      <c r="B48" s="57" t="s">
        <v>489</v>
      </c>
      <c r="C48" s="117" t="s">
        <v>490</v>
      </c>
      <c r="D48" s="117" t="s">
        <v>491</v>
      </c>
      <c r="E48" s="57" t="s">
        <v>5</v>
      </c>
      <c r="F48" s="57" t="s">
        <v>47</v>
      </c>
      <c r="G48" s="124" t="s">
        <v>494</v>
      </c>
      <c r="H48" s="6" t="s">
        <v>142</v>
      </c>
      <c r="L48"/>
      <c r="M48"/>
      <c r="N48"/>
      <c r="O48"/>
      <c r="P48"/>
      <c r="Q48"/>
      <c r="AF48"/>
    </row>
    <row r="49" spans="1:32">
      <c r="A49" s="123">
        <v>43454</v>
      </c>
      <c r="B49" s="57" t="s">
        <v>489</v>
      </c>
      <c r="C49" s="117" t="s">
        <v>490</v>
      </c>
      <c r="D49" s="117" t="s">
        <v>491</v>
      </c>
      <c r="E49" s="57" t="s">
        <v>5</v>
      </c>
      <c r="F49" s="57" t="s">
        <v>47</v>
      </c>
      <c r="G49" s="124" t="s">
        <v>494</v>
      </c>
      <c r="H49" s="6" t="s">
        <v>142</v>
      </c>
      <c r="L49"/>
      <c r="M49"/>
      <c r="N49"/>
      <c r="O49"/>
      <c r="P49"/>
      <c r="Q49"/>
      <c r="AF49"/>
    </row>
    <row r="50" spans="1:32">
      <c r="A50" s="123">
        <v>43454</v>
      </c>
      <c r="B50" s="57" t="s">
        <v>496</v>
      </c>
      <c r="C50" s="117" t="s">
        <v>490</v>
      </c>
      <c r="D50" s="117" t="s">
        <v>491</v>
      </c>
      <c r="E50" s="57" t="s">
        <v>5</v>
      </c>
      <c r="F50" s="57" t="s">
        <v>47</v>
      </c>
      <c r="G50" s="124" t="s">
        <v>494</v>
      </c>
      <c r="H50" s="6" t="s">
        <v>142</v>
      </c>
      <c r="L50"/>
      <c r="M50"/>
      <c r="N50"/>
      <c r="O50"/>
      <c r="P50"/>
      <c r="Q50"/>
      <c r="AF50"/>
    </row>
    <row r="51" spans="1:32">
      <c r="A51" s="123">
        <v>43454</v>
      </c>
      <c r="B51" s="57" t="s">
        <v>496</v>
      </c>
      <c r="C51" s="117" t="s">
        <v>490</v>
      </c>
      <c r="D51" s="117" t="s">
        <v>491</v>
      </c>
      <c r="E51" s="57" t="s">
        <v>5</v>
      </c>
      <c r="F51" s="57" t="s">
        <v>47</v>
      </c>
      <c r="G51" s="124" t="s">
        <v>492</v>
      </c>
      <c r="H51" s="6" t="s">
        <v>142</v>
      </c>
      <c r="L51"/>
      <c r="M51"/>
      <c r="N51"/>
      <c r="O51"/>
      <c r="P51"/>
      <c r="Q51"/>
      <c r="AF51"/>
    </row>
    <row r="52" spans="1:32">
      <c r="A52" s="123">
        <v>43455</v>
      </c>
      <c r="B52" s="57" t="s">
        <v>496</v>
      </c>
      <c r="C52" s="117" t="s">
        <v>490</v>
      </c>
      <c r="D52" s="117" t="s">
        <v>491</v>
      </c>
      <c r="E52" s="57" t="s">
        <v>5</v>
      </c>
      <c r="F52" s="57" t="s">
        <v>47</v>
      </c>
      <c r="G52" s="124" t="s">
        <v>494</v>
      </c>
      <c r="H52" s="6" t="s">
        <v>142</v>
      </c>
      <c r="L52"/>
      <c r="M52"/>
      <c r="N52"/>
      <c r="O52"/>
      <c r="P52"/>
      <c r="Q52"/>
      <c r="AF52"/>
    </row>
    <row r="53" spans="1:32">
      <c r="A53" s="123">
        <v>43455</v>
      </c>
      <c r="B53" s="57" t="s">
        <v>496</v>
      </c>
      <c r="C53" s="117" t="s">
        <v>490</v>
      </c>
      <c r="D53" s="117" t="s">
        <v>491</v>
      </c>
      <c r="E53" s="57" t="s">
        <v>5</v>
      </c>
      <c r="F53" s="57" t="s">
        <v>47</v>
      </c>
      <c r="G53" s="124" t="s">
        <v>494</v>
      </c>
      <c r="H53" s="6" t="s">
        <v>142</v>
      </c>
      <c r="L53"/>
      <c r="M53"/>
      <c r="N53"/>
      <c r="O53"/>
      <c r="P53"/>
      <c r="Q53"/>
      <c r="AF53"/>
    </row>
    <row r="54" spans="1:32">
      <c r="A54" s="123">
        <v>43455</v>
      </c>
      <c r="B54" s="57" t="s">
        <v>496</v>
      </c>
      <c r="C54" s="117" t="s">
        <v>490</v>
      </c>
      <c r="D54" s="117" t="s">
        <v>491</v>
      </c>
      <c r="E54" s="57" t="s">
        <v>5</v>
      </c>
      <c r="F54" s="57" t="s">
        <v>47</v>
      </c>
      <c r="G54" s="124" t="s">
        <v>494</v>
      </c>
      <c r="H54" s="6" t="s">
        <v>142</v>
      </c>
      <c r="L54"/>
      <c r="M54"/>
      <c r="N54"/>
      <c r="O54"/>
      <c r="P54"/>
      <c r="Q54"/>
      <c r="AF54"/>
    </row>
    <row r="55" spans="1:32">
      <c r="A55" s="123">
        <v>43455</v>
      </c>
      <c r="B55" s="57" t="s">
        <v>495</v>
      </c>
      <c r="C55" s="117" t="s">
        <v>490</v>
      </c>
      <c r="D55" s="117" t="s">
        <v>491</v>
      </c>
      <c r="E55" s="57" t="s">
        <v>5</v>
      </c>
      <c r="F55" s="57" t="s">
        <v>47</v>
      </c>
      <c r="G55" s="124" t="s">
        <v>494</v>
      </c>
      <c r="H55" s="6" t="s">
        <v>142</v>
      </c>
      <c r="L55"/>
      <c r="M55"/>
      <c r="N55"/>
      <c r="O55"/>
      <c r="P55"/>
      <c r="Q55"/>
      <c r="AF55"/>
    </row>
    <row r="56" spans="1:32">
      <c r="A56" s="123">
        <v>43455</v>
      </c>
      <c r="B56" s="57" t="s">
        <v>495</v>
      </c>
      <c r="C56" s="117" t="s">
        <v>490</v>
      </c>
      <c r="D56" s="117" t="s">
        <v>491</v>
      </c>
      <c r="E56" s="57" t="s">
        <v>5</v>
      </c>
      <c r="F56" s="57" t="s">
        <v>47</v>
      </c>
      <c r="G56" s="124" t="s">
        <v>494</v>
      </c>
      <c r="H56" s="6" t="s">
        <v>142</v>
      </c>
      <c r="AF56"/>
    </row>
    <row r="57" spans="1:32">
      <c r="A57" s="123">
        <v>43455</v>
      </c>
      <c r="B57" s="57" t="s">
        <v>493</v>
      </c>
      <c r="C57" s="117" t="s">
        <v>490</v>
      </c>
      <c r="D57" s="117" t="s">
        <v>491</v>
      </c>
      <c r="E57" s="57" t="s">
        <v>5</v>
      </c>
      <c r="F57" s="57" t="s">
        <v>47</v>
      </c>
      <c r="G57" s="124" t="s">
        <v>494</v>
      </c>
      <c r="H57" s="6" t="s">
        <v>142</v>
      </c>
      <c r="AF57"/>
    </row>
    <row r="58" spans="1:32">
      <c r="A58" s="123">
        <v>43455</v>
      </c>
      <c r="B58" s="57" t="s">
        <v>496</v>
      </c>
      <c r="C58" s="117" t="s">
        <v>490</v>
      </c>
      <c r="D58" s="117" t="s">
        <v>491</v>
      </c>
      <c r="E58" s="57" t="s">
        <v>5</v>
      </c>
      <c r="F58" s="57" t="s">
        <v>47</v>
      </c>
      <c r="G58" s="124" t="s">
        <v>494</v>
      </c>
      <c r="H58" s="6" t="s">
        <v>142</v>
      </c>
      <c r="AF58"/>
    </row>
    <row r="59" spans="1:32">
      <c r="A59" s="123">
        <v>43455</v>
      </c>
      <c r="B59" s="57" t="s">
        <v>496</v>
      </c>
      <c r="C59" s="117" t="s">
        <v>490</v>
      </c>
      <c r="D59" s="117" t="s">
        <v>491</v>
      </c>
      <c r="E59" s="57" t="s">
        <v>5</v>
      </c>
      <c r="F59" s="57" t="s">
        <v>47</v>
      </c>
      <c r="G59" s="124" t="s">
        <v>494</v>
      </c>
      <c r="H59" s="6" t="s">
        <v>142</v>
      </c>
      <c r="AF59"/>
    </row>
    <row r="60" spans="1:32">
      <c r="A60" s="123">
        <v>43455</v>
      </c>
      <c r="B60" s="57" t="s">
        <v>495</v>
      </c>
      <c r="C60" s="117" t="s">
        <v>490</v>
      </c>
      <c r="D60" s="117" t="s">
        <v>491</v>
      </c>
      <c r="E60" s="57" t="s">
        <v>5</v>
      </c>
      <c r="F60" s="57" t="s">
        <v>47</v>
      </c>
      <c r="G60" s="124" t="s">
        <v>494</v>
      </c>
      <c r="H60" s="6" t="s">
        <v>142</v>
      </c>
      <c r="AF60"/>
    </row>
    <row r="61" spans="1:32">
      <c r="A61" s="123">
        <v>43455</v>
      </c>
      <c r="B61" s="57" t="s">
        <v>495</v>
      </c>
      <c r="C61" s="117" t="s">
        <v>490</v>
      </c>
      <c r="D61" s="117" t="s">
        <v>491</v>
      </c>
      <c r="E61" s="57" t="s">
        <v>5</v>
      </c>
      <c r="F61" s="57" t="s">
        <v>47</v>
      </c>
      <c r="G61" s="124" t="s">
        <v>492</v>
      </c>
      <c r="H61" s="6" t="s">
        <v>142</v>
      </c>
      <c r="AF61"/>
    </row>
    <row r="62" spans="1:32">
      <c r="A62" s="123">
        <v>43455</v>
      </c>
      <c r="B62" s="57" t="s">
        <v>489</v>
      </c>
      <c r="C62" s="117" t="s">
        <v>490</v>
      </c>
      <c r="D62" s="117" t="s">
        <v>491</v>
      </c>
      <c r="E62" s="57" t="s">
        <v>5</v>
      </c>
      <c r="F62" s="57" t="s">
        <v>47</v>
      </c>
      <c r="G62" s="124" t="s">
        <v>494</v>
      </c>
      <c r="H62" s="6" t="s">
        <v>142</v>
      </c>
      <c r="AF62"/>
    </row>
    <row r="63" spans="1:32">
      <c r="A63" s="123">
        <v>43455</v>
      </c>
      <c r="B63" s="57" t="s">
        <v>495</v>
      </c>
      <c r="C63" s="117" t="s">
        <v>490</v>
      </c>
      <c r="D63" s="117" t="s">
        <v>491</v>
      </c>
      <c r="E63" s="57" t="s">
        <v>5</v>
      </c>
      <c r="F63" s="57" t="s">
        <v>47</v>
      </c>
      <c r="G63" s="124" t="s">
        <v>494</v>
      </c>
      <c r="H63" s="6" t="s">
        <v>142</v>
      </c>
      <c r="AF63"/>
    </row>
    <row r="64" spans="1:32">
      <c r="A64" s="123">
        <v>43455</v>
      </c>
      <c r="B64" s="57" t="s">
        <v>489</v>
      </c>
      <c r="C64" s="117" t="s">
        <v>490</v>
      </c>
      <c r="D64" s="117" t="s">
        <v>491</v>
      </c>
      <c r="E64" s="57" t="s">
        <v>5</v>
      </c>
      <c r="F64" s="57" t="s">
        <v>47</v>
      </c>
      <c r="G64" s="124" t="s">
        <v>494</v>
      </c>
      <c r="H64" s="6" t="s">
        <v>142</v>
      </c>
      <c r="AF64"/>
    </row>
    <row r="65" spans="1:32">
      <c r="A65" s="123">
        <v>43455</v>
      </c>
      <c r="B65" s="57" t="s">
        <v>496</v>
      </c>
      <c r="C65" s="117" t="s">
        <v>490</v>
      </c>
      <c r="D65" s="117" t="s">
        <v>491</v>
      </c>
      <c r="E65" s="57" t="s">
        <v>5</v>
      </c>
      <c r="F65" s="57" t="s">
        <v>47</v>
      </c>
      <c r="G65" s="124" t="s">
        <v>494</v>
      </c>
      <c r="H65" s="6" t="s">
        <v>142</v>
      </c>
      <c r="AF65"/>
    </row>
    <row r="66" spans="1:32">
      <c r="A66" s="123">
        <v>43455</v>
      </c>
      <c r="B66" s="57" t="s">
        <v>495</v>
      </c>
      <c r="C66" s="117" t="s">
        <v>490</v>
      </c>
      <c r="D66" s="117" t="s">
        <v>491</v>
      </c>
      <c r="E66" s="57" t="s">
        <v>5</v>
      </c>
      <c r="F66" s="57" t="s">
        <v>47</v>
      </c>
      <c r="G66" s="124" t="s">
        <v>494</v>
      </c>
      <c r="H66" s="6" t="s">
        <v>142</v>
      </c>
      <c r="AF66"/>
    </row>
    <row r="67" spans="1:32">
      <c r="A67" s="123">
        <v>43460</v>
      </c>
      <c r="B67" s="57" t="s">
        <v>496</v>
      </c>
      <c r="C67" s="117" t="s">
        <v>490</v>
      </c>
      <c r="D67" s="117" t="s">
        <v>491</v>
      </c>
      <c r="E67" s="57" t="s">
        <v>5</v>
      </c>
      <c r="F67" s="57" t="s">
        <v>47</v>
      </c>
      <c r="G67" s="124" t="s">
        <v>494</v>
      </c>
      <c r="H67" s="6" t="s">
        <v>142</v>
      </c>
      <c r="AF67"/>
    </row>
    <row r="68" spans="1:32">
      <c r="A68" s="123">
        <v>43460</v>
      </c>
      <c r="B68" s="57" t="s">
        <v>496</v>
      </c>
      <c r="C68" s="117" t="s">
        <v>490</v>
      </c>
      <c r="D68" s="117" t="s">
        <v>491</v>
      </c>
      <c r="E68" s="57" t="s">
        <v>5</v>
      </c>
      <c r="F68" s="57" t="s">
        <v>47</v>
      </c>
      <c r="G68" s="124" t="s">
        <v>494</v>
      </c>
      <c r="H68" s="6" t="s">
        <v>142</v>
      </c>
      <c r="AF68"/>
    </row>
    <row r="69" spans="1:32">
      <c r="A69" s="123">
        <v>43460</v>
      </c>
      <c r="B69" s="57" t="s">
        <v>496</v>
      </c>
      <c r="C69" s="117" t="s">
        <v>490</v>
      </c>
      <c r="D69" s="117" t="s">
        <v>491</v>
      </c>
      <c r="E69" s="57" t="s">
        <v>5</v>
      </c>
      <c r="F69" s="57" t="s">
        <v>47</v>
      </c>
      <c r="G69" s="124" t="s">
        <v>494</v>
      </c>
      <c r="H69" s="6" t="s">
        <v>142</v>
      </c>
      <c r="AF69"/>
    </row>
    <row r="70" spans="1:32">
      <c r="A70" s="123">
        <v>43461</v>
      </c>
      <c r="B70" s="57" t="s">
        <v>493</v>
      </c>
      <c r="C70" s="117" t="s">
        <v>490</v>
      </c>
      <c r="D70" s="117" t="s">
        <v>491</v>
      </c>
      <c r="E70" s="57" t="s">
        <v>5</v>
      </c>
      <c r="F70" s="57" t="s">
        <v>47</v>
      </c>
      <c r="G70" s="124" t="s">
        <v>494</v>
      </c>
      <c r="H70" s="6" t="s">
        <v>142</v>
      </c>
      <c r="AF70"/>
    </row>
    <row r="71" spans="1:32">
      <c r="A71" s="123">
        <v>43462</v>
      </c>
      <c r="B71" s="57" t="s">
        <v>493</v>
      </c>
      <c r="C71" s="117" t="s">
        <v>490</v>
      </c>
      <c r="D71" s="117" t="s">
        <v>491</v>
      </c>
      <c r="E71" s="57" t="s">
        <v>5</v>
      </c>
      <c r="F71" s="57" t="s">
        <v>47</v>
      </c>
      <c r="G71" s="124" t="s">
        <v>494</v>
      </c>
      <c r="H71" s="6" t="s">
        <v>142</v>
      </c>
      <c r="AF71"/>
    </row>
    <row r="72" spans="1:32">
      <c r="A72" s="123">
        <v>43462</v>
      </c>
      <c r="B72" s="57" t="s">
        <v>493</v>
      </c>
      <c r="C72" s="117" t="s">
        <v>490</v>
      </c>
      <c r="D72" s="117" t="s">
        <v>491</v>
      </c>
      <c r="E72" s="57" t="s">
        <v>5</v>
      </c>
      <c r="F72" s="57" t="s">
        <v>47</v>
      </c>
      <c r="G72" s="124" t="s">
        <v>492</v>
      </c>
      <c r="H72" s="6" t="s">
        <v>142</v>
      </c>
      <c r="AF72"/>
    </row>
    <row r="73" spans="1:32">
      <c r="A73" s="123">
        <v>43462</v>
      </c>
      <c r="B73" s="57" t="s">
        <v>493</v>
      </c>
      <c r="C73" s="117" t="s">
        <v>490</v>
      </c>
      <c r="D73" s="117" t="s">
        <v>491</v>
      </c>
      <c r="E73" s="57" t="s">
        <v>5</v>
      </c>
      <c r="F73" s="57" t="s">
        <v>47</v>
      </c>
      <c r="G73" s="124" t="s">
        <v>494</v>
      </c>
      <c r="H73" s="6" t="s">
        <v>142</v>
      </c>
      <c r="AF73"/>
    </row>
    <row r="74" spans="1:32">
      <c r="A74" s="123">
        <v>43462</v>
      </c>
      <c r="B74" s="57" t="s">
        <v>495</v>
      </c>
      <c r="C74" s="117" t="s">
        <v>490</v>
      </c>
      <c r="D74" s="117" t="s">
        <v>491</v>
      </c>
      <c r="E74" s="57" t="s">
        <v>5</v>
      </c>
      <c r="F74" s="57" t="s">
        <v>47</v>
      </c>
      <c r="G74" s="124" t="s">
        <v>494</v>
      </c>
      <c r="H74" s="6" t="s">
        <v>142</v>
      </c>
      <c r="AF74"/>
    </row>
    <row r="75" spans="1:32">
      <c r="A75" s="123">
        <v>43462</v>
      </c>
      <c r="B75" s="57" t="s">
        <v>495</v>
      </c>
      <c r="C75" s="117" t="s">
        <v>490</v>
      </c>
      <c r="D75" s="117" t="s">
        <v>491</v>
      </c>
      <c r="E75" s="57" t="s">
        <v>5</v>
      </c>
      <c r="F75" s="57" t="s">
        <v>47</v>
      </c>
      <c r="G75" s="124" t="s">
        <v>494</v>
      </c>
      <c r="H75" s="6" t="s">
        <v>142</v>
      </c>
      <c r="AF75"/>
    </row>
    <row r="76" spans="1:32">
      <c r="A76" s="123">
        <v>43462</v>
      </c>
      <c r="B76" s="57" t="s">
        <v>493</v>
      </c>
      <c r="C76" s="117" t="s">
        <v>490</v>
      </c>
      <c r="D76" s="117" t="s">
        <v>491</v>
      </c>
      <c r="E76" s="57" t="s">
        <v>5</v>
      </c>
      <c r="F76" s="57" t="s">
        <v>47</v>
      </c>
      <c r="G76" s="124" t="s">
        <v>494</v>
      </c>
      <c r="H76" s="6" t="s">
        <v>142</v>
      </c>
      <c r="AF76"/>
    </row>
    <row r="77" spans="1:32">
      <c r="A77" s="123">
        <v>43462</v>
      </c>
      <c r="B77" s="57" t="s">
        <v>493</v>
      </c>
      <c r="C77" s="117" t="s">
        <v>490</v>
      </c>
      <c r="D77" s="117" t="s">
        <v>491</v>
      </c>
      <c r="E77" s="57" t="s">
        <v>5</v>
      </c>
      <c r="F77" s="57" t="s">
        <v>47</v>
      </c>
      <c r="G77" s="124" t="s">
        <v>494</v>
      </c>
      <c r="H77" s="6" t="s">
        <v>142</v>
      </c>
      <c r="AF77"/>
    </row>
    <row r="78" spans="1:32">
      <c r="A78" s="123">
        <v>43462</v>
      </c>
      <c r="B78" s="57" t="s">
        <v>493</v>
      </c>
      <c r="C78" s="117" t="s">
        <v>490</v>
      </c>
      <c r="D78" s="117" t="s">
        <v>491</v>
      </c>
      <c r="E78" s="57" t="s">
        <v>5</v>
      </c>
      <c r="F78" s="57" t="s">
        <v>47</v>
      </c>
      <c r="G78" s="124" t="s">
        <v>494</v>
      </c>
      <c r="H78" s="6" t="s">
        <v>142</v>
      </c>
      <c r="AF78"/>
    </row>
    <row r="79" spans="1:32">
      <c r="A79" s="123">
        <v>43462</v>
      </c>
      <c r="B79" s="57" t="s">
        <v>495</v>
      </c>
      <c r="C79" s="117" t="s">
        <v>490</v>
      </c>
      <c r="D79" s="117" t="s">
        <v>491</v>
      </c>
      <c r="E79" s="57" t="s">
        <v>5</v>
      </c>
      <c r="F79" s="57" t="s">
        <v>47</v>
      </c>
      <c r="G79" s="124" t="s">
        <v>494</v>
      </c>
      <c r="H79" s="6" t="s">
        <v>142</v>
      </c>
      <c r="AF79"/>
    </row>
    <row r="80" spans="1:32">
      <c r="A80" s="123">
        <v>43462</v>
      </c>
      <c r="B80" s="57" t="s">
        <v>495</v>
      </c>
      <c r="C80" s="117" t="s">
        <v>490</v>
      </c>
      <c r="D80" s="117" t="s">
        <v>491</v>
      </c>
      <c r="E80" s="57" t="s">
        <v>5</v>
      </c>
      <c r="F80" s="57" t="s">
        <v>47</v>
      </c>
      <c r="G80" s="124" t="s">
        <v>494</v>
      </c>
      <c r="H80" s="6" t="s">
        <v>142</v>
      </c>
      <c r="AF80"/>
    </row>
    <row r="81" spans="1:32">
      <c r="A81" s="123">
        <v>43467</v>
      </c>
      <c r="B81" s="57" t="s">
        <v>495</v>
      </c>
      <c r="C81" s="117" t="s">
        <v>490</v>
      </c>
      <c r="D81" s="117" t="s">
        <v>491</v>
      </c>
      <c r="E81" s="57" t="s">
        <v>5</v>
      </c>
      <c r="F81" s="57" t="s">
        <v>47</v>
      </c>
      <c r="G81" s="124" t="s">
        <v>494</v>
      </c>
      <c r="H81" s="6" t="s">
        <v>142</v>
      </c>
      <c r="AF81"/>
    </row>
    <row r="82" spans="1:32">
      <c r="A82" s="123">
        <v>43467</v>
      </c>
      <c r="B82" s="57" t="s">
        <v>495</v>
      </c>
      <c r="C82" s="117" t="s">
        <v>490</v>
      </c>
      <c r="D82" s="117" t="s">
        <v>491</v>
      </c>
      <c r="E82" s="57" t="s">
        <v>5</v>
      </c>
      <c r="F82" s="57" t="s">
        <v>47</v>
      </c>
      <c r="G82" s="124" t="s">
        <v>494</v>
      </c>
      <c r="H82" s="6" t="s">
        <v>142</v>
      </c>
      <c r="AF82"/>
    </row>
    <row r="83" spans="1:32">
      <c r="A83" s="123">
        <v>43467</v>
      </c>
      <c r="B83" s="57" t="s">
        <v>493</v>
      </c>
      <c r="C83" s="117" t="s">
        <v>490</v>
      </c>
      <c r="D83" s="117" t="s">
        <v>491</v>
      </c>
      <c r="E83" s="57" t="s">
        <v>5</v>
      </c>
      <c r="F83" s="57" t="s">
        <v>47</v>
      </c>
      <c r="G83" s="124" t="s">
        <v>494</v>
      </c>
      <c r="H83" s="6" t="s">
        <v>142</v>
      </c>
      <c r="AF83"/>
    </row>
    <row r="84" spans="1:32">
      <c r="A84" s="123">
        <v>43469</v>
      </c>
      <c r="B84" s="57" t="s">
        <v>495</v>
      </c>
      <c r="C84" s="117" t="s">
        <v>490</v>
      </c>
      <c r="D84" s="117" t="s">
        <v>491</v>
      </c>
      <c r="E84" s="57" t="s">
        <v>5</v>
      </c>
      <c r="F84" s="57" t="s">
        <v>47</v>
      </c>
      <c r="G84" s="124" t="s">
        <v>494</v>
      </c>
      <c r="H84" s="6" t="s">
        <v>142</v>
      </c>
      <c r="AF84"/>
    </row>
    <row r="85" spans="1:32">
      <c r="A85" s="123">
        <v>43469</v>
      </c>
      <c r="B85" s="57" t="s">
        <v>495</v>
      </c>
      <c r="C85" s="117" t="s">
        <v>490</v>
      </c>
      <c r="D85" s="117" t="s">
        <v>491</v>
      </c>
      <c r="E85" s="57" t="s">
        <v>5</v>
      </c>
      <c r="F85" s="57" t="s">
        <v>47</v>
      </c>
      <c r="G85" s="124" t="s">
        <v>494</v>
      </c>
      <c r="H85" s="6" t="s">
        <v>142</v>
      </c>
      <c r="AF85"/>
    </row>
    <row r="86" spans="1:32">
      <c r="A86" s="123">
        <v>43469</v>
      </c>
      <c r="B86" s="57" t="s">
        <v>495</v>
      </c>
      <c r="C86" s="117" t="s">
        <v>490</v>
      </c>
      <c r="D86" s="117" t="s">
        <v>491</v>
      </c>
      <c r="E86" s="57" t="s">
        <v>5</v>
      </c>
      <c r="F86" s="57" t="s">
        <v>47</v>
      </c>
      <c r="G86" s="124" t="s">
        <v>494</v>
      </c>
      <c r="H86" s="6" t="s">
        <v>142</v>
      </c>
      <c r="AF86"/>
    </row>
    <row r="87" spans="1:32">
      <c r="A87" s="123">
        <v>43472</v>
      </c>
      <c r="B87" s="57" t="s">
        <v>495</v>
      </c>
      <c r="C87" s="117" t="s">
        <v>490</v>
      </c>
      <c r="D87" s="117" t="s">
        <v>491</v>
      </c>
      <c r="E87" s="57" t="s">
        <v>5</v>
      </c>
      <c r="F87" s="57" t="s">
        <v>47</v>
      </c>
      <c r="G87" s="124" t="s">
        <v>494</v>
      </c>
      <c r="H87" s="6" t="s">
        <v>142</v>
      </c>
      <c r="AF87"/>
    </row>
    <row r="88" spans="1:32">
      <c r="A88" s="123">
        <v>43472</v>
      </c>
      <c r="B88" s="57" t="s">
        <v>495</v>
      </c>
      <c r="C88" s="117" t="s">
        <v>490</v>
      </c>
      <c r="D88" s="117" t="s">
        <v>491</v>
      </c>
      <c r="E88" s="57" t="s">
        <v>5</v>
      </c>
      <c r="F88" s="57" t="s">
        <v>47</v>
      </c>
      <c r="G88" s="124" t="s">
        <v>494</v>
      </c>
      <c r="H88" s="6" t="s">
        <v>142</v>
      </c>
      <c r="AF88"/>
    </row>
    <row r="89" spans="1:32">
      <c r="A89" s="123">
        <v>43472</v>
      </c>
      <c r="B89" s="57" t="s">
        <v>495</v>
      </c>
      <c r="C89" s="117" t="s">
        <v>490</v>
      </c>
      <c r="D89" s="117" t="s">
        <v>491</v>
      </c>
      <c r="E89" s="57" t="s">
        <v>51</v>
      </c>
      <c r="F89" s="57" t="s">
        <v>47</v>
      </c>
      <c r="G89" s="124" t="s">
        <v>494</v>
      </c>
      <c r="H89" s="6" t="s">
        <v>142</v>
      </c>
      <c r="AF89"/>
    </row>
    <row r="90" spans="1:32">
      <c r="A90" s="123">
        <v>43472</v>
      </c>
      <c r="B90" s="57" t="s">
        <v>495</v>
      </c>
      <c r="C90" s="117" t="s">
        <v>490</v>
      </c>
      <c r="D90" s="117" t="s">
        <v>491</v>
      </c>
      <c r="E90" s="57" t="s">
        <v>51</v>
      </c>
      <c r="F90" s="57" t="s">
        <v>47</v>
      </c>
      <c r="G90" s="124" t="s">
        <v>494</v>
      </c>
      <c r="H90" s="6" t="s">
        <v>142</v>
      </c>
      <c r="AF90"/>
    </row>
    <row r="91" spans="1:32">
      <c r="A91" s="123">
        <v>43474</v>
      </c>
      <c r="B91" s="57" t="s">
        <v>495</v>
      </c>
      <c r="C91" s="117" t="s">
        <v>490</v>
      </c>
      <c r="D91" s="117" t="s">
        <v>491</v>
      </c>
      <c r="E91" s="57" t="s">
        <v>5</v>
      </c>
      <c r="F91" s="57" t="s">
        <v>47</v>
      </c>
      <c r="G91" s="124" t="s">
        <v>494</v>
      </c>
      <c r="H91" s="6" t="s">
        <v>142</v>
      </c>
      <c r="AF91"/>
    </row>
    <row r="92" spans="1:32">
      <c r="A92" s="123">
        <v>43475</v>
      </c>
      <c r="B92" s="57" t="s">
        <v>489</v>
      </c>
      <c r="C92" s="117" t="s">
        <v>490</v>
      </c>
      <c r="D92" s="117" t="s">
        <v>491</v>
      </c>
      <c r="E92" s="57" t="s">
        <v>5</v>
      </c>
      <c r="F92" s="57" t="s">
        <v>47</v>
      </c>
      <c r="G92" s="124" t="s">
        <v>494</v>
      </c>
      <c r="H92" s="6" t="s">
        <v>142</v>
      </c>
      <c r="AF92"/>
    </row>
    <row r="93" spans="1:32">
      <c r="A93" s="123">
        <v>43475</v>
      </c>
      <c r="B93" s="57" t="s">
        <v>497</v>
      </c>
      <c r="C93" s="117" t="s">
        <v>490</v>
      </c>
      <c r="D93" s="117" t="s">
        <v>491</v>
      </c>
      <c r="E93" s="57" t="s">
        <v>5</v>
      </c>
      <c r="F93" s="57" t="s">
        <v>47</v>
      </c>
      <c r="G93" s="124" t="s">
        <v>494</v>
      </c>
      <c r="H93" s="6" t="s">
        <v>142</v>
      </c>
      <c r="AF93"/>
    </row>
    <row r="94" spans="1:32">
      <c r="A94" s="123">
        <v>43476</v>
      </c>
      <c r="B94" s="57" t="s">
        <v>489</v>
      </c>
      <c r="C94" s="117" t="s">
        <v>490</v>
      </c>
      <c r="D94" s="117" t="s">
        <v>491</v>
      </c>
      <c r="E94" s="57" t="s">
        <v>5</v>
      </c>
      <c r="F94" s="57" t="s">
        <v>47</v>
      </c>
      <c r="G94" s="124" t="s">
        <v>494</v>
      </c>
      <c r="H94" s="6" t="s">
        <v>142</v>
      </c>
      <c r="AF94"/>
    </row>
    <row r="95" spans="1:32">
      <c r="A95" s="123">
        <v>43476</v>
      </c>
      <c r="B95" s="57" t="s">
        <v>489</v>
      </c>
      <c r="C95" s="117" t="s">
        <v>490</v>
      </c>
      <c r="D95" s="117" t="s">
        <v>491</v>
      </c>
      <c r="E95" s="57" t="s">
        <v>5</v>
      </c>
      <c r="F95" s="57" t="s">
        <v>47</v>
      </c>
      <c r="G95" s="124" t="s">
        <v>494</v>
      </c>
      <c r="H95" s="6" t="s">
        <v>142</v>
      </c>
      <c r="AF95"/>
    </row>
    <row r="96" spans="1:32">
      <c r="A96" s="123">
        <v>43476</v>
      </c>
      <c r="B96" s="57" t="s">
        <v>489</v>
      </c>
      <c r="C96" s="117" t="s">
        <v>490</v>
      </c>
      <c r="D96" s="117" t="s">
        <v>491</v>
      </c>
      <c r="E96" s="57" t="s">
        <v>5</v>
      </c>
      <c r="F96" s="57" t="s">
        <v>47</v>
      </c>
      <c r="G96" s="124" t="s">
        <v>494</v>
      </c>
      <c r="H96" s="6" t="s">
        <v>142</v>
      </c>
      <c r="AF96"/>
    </row>
    <row r="97" spans="1:32">
      <c r="A97" s="123">
        <v>43476</v>
      </c>
      <c r="B97" s="57" t="s">
        <v>493</v>
      </c>
      <c r="C97" s="117" t="s">
        <v>490</v>
      </c>
      <c r="D97" s="117" t="s">
        <v>491</v>
      </c>
      <c r="E97" s="57" t="s">
        <v>5</v>
      </c>
      <c r="F97" s="57" t="s">
        <v>47</v>
      </c>
      <c r="G97" s="124" t="s">
        <v>494</v>
      </c>
      <c r="H97" s="6" t="s">
        <v>142</v>
      </c>
      <c r="AF97"/>
    </row>
    <row r="98" spans="1:32">
      <c r="A98" s="123">
        <v>43476</v>
      </c>
      <c r="B98" s="57" t="s">
        <v>493</v>
      </c>
      <c r="C98" s="117" t="s">
        <v>490</v>
      </c>
      <c r="D98" s="117" t="s">
        <v>491</v>
      </c>
      <c r="E98" s="57" t="s">
        <v>5</v>
      </c>
      <c r="F98" s="57" t="s">
        <v>47</v>
      </c>
      <c r="G98" s="124" t="s">
        <v>494</v>
      </c>
      <c r="H98" s="6" t="s">
        <v>142</v>
      </c>
      <c r="AF98"/>
    </row>
    <row r="99" spans="1:32">
      <c r="A99" s="123">
        <v>43479</v>
      </c>
      <c r="B99" s="57" t="s">
        <v>493</v>
      </c>
      <c r="C99" s="117" t="s">
        <v>490</v>
      </c>
      <c r="D99" s="117" t="s">
        <v>491</v>
      </c>
      <c r="E99" s="57" t="s">
        <v>5</v>
      </c>
      <c r="F99" s="57" t="s">
        <v>47</v>
      </c>
      <c r="G99" s="124" t="s">
        <v>494</v>
      </c>
      <c r="H99" s="6" t="s">
        <v>142</v>
      </c>
      <c r="AF99"/>
    </row>
    <row r="100" spans="1:32">
      <c r="A100" s="123">
        <v>43479</v>
      </c>
      <c r="B100" s="57" t="s">
        <v>493</v>
      </c>
      <c r="C100" s="117" t="s">
        <v>490</v>
      </c>
      <c r="D100" s="117" t="s">
        <v>491</v>
      </c>
      <c r="E100" s="57" t="s">
        <v>5</v>
      </c>
      <c r="F100" s="57" t="s">
        <v>47</v>
      </c>
      <c r="G100" s="124" t="s">
        <v>494</v>
      </c>
      <c r="H100" s="6" t="s">
        <v>142</v>
      </c>
      <c r="AF100"/>
    </row>
    <row r="101" spans="1:32">
      <c r="A101" s="123">
        <v>43479</v>
      </c>
      <c r="B101" s="57" t="s">
        <v>493</v>
      </c>
      <c r="C101" s="117" t="s">
        <v>490</v>
      </c>
      <c r="D101" s="117" t="s">
        <v>491</v>
      </c>
      <c r="E101" s="57" t="s">
        <v>5</v>
      </c>
      <c r="F101" s="57" t="s">
        <v>47</v>
      </c>
      <c r="G101" s="124" t="s">
        <v>494</v>
      </c>
      <c r="H101" s="6" t="s">
        <v>142</v>
      </c>
      <c r="AF101"/>
    </row>
    <row r="102" spans="1:32">
      <c r="A102" s="123">
        <v>43479</v>
      </c>
      <c r="B102" s="57" t="s">
        <v>493</v>
      </c>
      <c r="C102" s="117" t="s">
        <v>490</v>
      </c>
      <c r="D102" s="117" t="s">
        <v>491</v>
      </c>
      <c r="E102" s="57" t="s">
        <v>5</v>
      </c>
      <c r="F102" s="57" t="s">
        <v>47</v>
      </c>
      <c r="G102" s="124" t="s">
        <v>494</v>
      </c>
      <c r="H102" s="6" t="s">
        <v>142</v>
      </c>
      <c r="AF102"/>
    </row>
    <row r="103" spans="1:32">
      <c r="A103" s="123">
        <v>43479</v>
      </c>
      <c r="B103" s="57" t="s">
        <v>489</v>
      </c>
      <c r="C103" s="117" t="s">
        <v>490</v>
      </c>
      <c r="D103" s="117" t="s">
        <v>491</v>
      </c>
      <c r="E103" s="57" t="s">
        <v>5</v>
      </c>
      <c r="F103" s="57" t="s">
        <v>47</v>
      </c>
      <c r="G103" s="124" t="s">
        <v>494</v>
      </c>
      <c r="H103" s="6" t="s">
        <v>142</v>
      </c>
      <c r="AF103"/>
    </row>
    <row r="104" spans="1:32">
      <c r="A104" s="123">
        <v>43479</v>
      </c>
      <c r="B104" s="57" t="s">
        <v>489</v>
      </c>
      <c r="C104" s="117" t="s">
        <v>490</v>
      </c>
      <c r="D104" s="117" t="s">
        <v>491</v>
      </c>
      <c r="E104" s="57" t="s">
        <v>5</v>
      </c>
      <c r="F104" s="57" t="s">
        <v>47</v>
      </c>
      <c r="G104" s="124" t="s">
        <v>494</v>
      </c>
      <c r="H104" s="6" t="s">
        <v>142</v>
      </c>
      <c r="AF104"/>
    </row>
    <row r="105" spans="1:32">
      <c r="A105" s="123">
        <v>43479</v>
      </c>
      <c r="B105" s="57" t="s">
        <v>489</v>
      </c>
      <c r="C105" s="117" t="s">
        <v>490</v>
      </c>
      <c r="D105" s="117" t="s">
        <v>491</v>
      </c>
      <c r="E105" s="57" t="s">
        <v>5</v>
      </c>
      <c r="F105" s="57" t="s">
        <v>47</v>
      </c>
      <c r="G105" s="124" t="s">
        <v>494</v>
      </c>
      <c r="H105" s="6" t="s">
        <v>142</v>
      </c>
      <c r="AF105"/>
    </row>
    <row r="106" spans="1:32">
      <c r="A106" s="123">
        <v>43479</v>
      </c>
      <c r="B106" s="57" t="s">
        <v>489</v>
      </c>
      <c r="C106" s="117" t="s">
        <v>490</v>
      </c>
      <c r="D106" s="117" t="s">
        <v>491</v>
      </c>
      <c r="E106" s="57" t="s">
        <v>5</v>
      </c>
      <c r="F106" s="57" t="s">
        <v>47</v>
      </c>
      <c r="G106" s="124" t="s">
        <v>494</v>
      </c>
      <c r="H106" s="6" t="s">
        <v>142</v>
      </c>
      <c r="AF106"/>
    </row>
    <row r="107" spans="1:32">
      <c r="A107" s="123">
        <v>43479</v>
      </c>
      <c r="B107" s="57" t="s">
        <v>489</v>
      </c>
      <c r="C107" s="117" t="s">
        <v>490</v>
      </c>
      <c r="D107" s="117" t="s">
        <v>491</v>
      </c>
      <c r="E107" s="57" t="s">
        <v>5</v>
      </c>
      <c r="F107" s="57" t="s">
        <v>47</v>
      </c>
      <c r="G107" s="124" t="s">
        <v>494</v>
      </c>
      <c r="H107" s="6" t="s">
        <v>142</v>
      </c>
      <c r="AF107"/>
    </row>
    <row r="108" spans="1:32">
      <c r="A108" s="123">
        <v>43479</v>
      </c>
      <c r="B108" s="57" t="s">
        <v>493</v>
      </c>
      <c r="C108" s="117" t="s">
        <v>490</v>
      </c>
      <c r="D108" s="117" t="s">
        <v>491</v>
      </c>
      <c r="E108" s="57" t="s">
        <v>5</v>
      </c>
      <c r="F108" s="57" t="s">
        <v>47</v>
      </c>
      <c r="G108" s="124" t="s">
        <v>494</v>
      </c>
      <c r="H108" s="6" t="s">
        <v>142</v>
      </c>
      <c r="AF108"/>
    </row>
    <row r="109" spans="1:32">
      <c r="A109" s="123">
        <v>43479</v>
      </c>
      <c r="B109" s="57" t="s">
        <v>493</v>
      </c>
      <c r="C109" s="117" t="s">
        <v>490</v>
      </c>
      <c r="D109" s="117" t="s">
        <v>491</v>
      </c>
      <c r="E109" s="57" t="s">
        <v>5</v>
      </c>
      <c r="F109" s="57" t="s">
        <v>47</v>
      </c>
      <c r="G109" s="124" t="s">
        <v>494</v>
      </c>
      <c r="H109" s="6" t="s">
        <v>142</v>
      </c>
      <c r="AF109"/>
    </row>
    <row r="110" spans="1:32">
      <c r="A110" s="123">
        <v>43481</v>
      </c>
      <c r="B110" s="57" t="s">
        <v>489</v>
      </c>
      <c r="C110" s="117" t="s">
        <v>490</v>
      </c>
      <c r="D110" s="117" t="s">
        <v>491</v>
      </c>
      <c r="E110" s="57" t="s">
        <v>5</v>
      </c>
      <c r="F110" s="57" t="s">
        <v>47</v>
      </c>
      <c r="G110" s="124" t="s">
        <v>494</v>
      </c>
      <c r="H110" s="6" t="s">
        <v>142</v>
      </c>
      <c r="AF110"/>
    </row>
    <row r="111" spans="1:32">
      <c r="A111" s="123">
        <v>43481</v>
      </c>
      <c r="B111" s="57" t="s">
        <v>493</v>
      </c>
      <c r="C111" s="117" t="s">
        <v>490</v>
      </c>
      <c r="D111" s="117" t="s">
        <v>491</v>
      </c>
      <c r="E111" s="57" t="s">
        <v>5</v>
      </c>
      <c r="F111" s="57" t="s">
        <v>47</v>
      </c>
      <c r="G111" s="124" t="s">
        <v>494</v>
      </c>
      <c r="H111" s="6" t="s">
        <v>142</v>
      </c>
      <c r="AF111"/>
    </row>
    <row r="112" spans="1:32">
      <c r="A112" s="123">
        <v>43481</v>
      </c>
      <c r="B112" s="57" t="s">
        <v>493</v>
      </c>
      <c r="C112" s="117" t="s">
        <v>490</v>
      </c>
      <c r="D112" s="117" t="s">
        <v>491</v>
      </c>
      <c r="E112" s="57" t="s">
        <v>5</v>
      </c>
      <c r="F112" s="57" t="s">
        <v>47</v>
      </c>
      <c r="G112" s="124" t="s">
        <v>494</v>
      </c>
      <c r="H112" s="6" t="s">
        <v>142</v>
      </c>
      <c r="AF112"/>
    </row>
    <row r="113" spans="1:32">
      <c r="A113" s="123">
        <v>43481</v>
      </c>
      <c r="B113" s="57" t="s">
        <v>493</v>
      </c>
      <c r="C113" s="117" t="s">
        <v>490</v>
      </c>
      <c r="D113" s="117" t="s">
        <v>491</v>
      </c>
      <c r="E113" s="57" t="s">
        <v>5</v>
      </c>
      <c r="F113" s="57" t="s">
        <v>47</v>
      </c>
      <c r="G113" s="124" t="s">
        <v>494</v>
      </c>
      <c r="H113" s="6" t="s">
        <v>142</v>
      </c>
      <c r="AF113"/>
    </row>
    <row r="114" spans="1:32">
      <c r="A114" s="123">
        <v>43482</v>
      </c>
      <c r="B114" s="57" t="s">
        <v>493</v>
      </c>
      <c r="C114" s="117" t="s">
        <v>490</v>
      </c>
      <c r="D114" s="117" t="s">
        <v>491</v>
      </c>
      <c r="E114" s="57" t="s">
        <v>5</v>
      </c>
      <c r="F114" s="57" t="s">
        <v>47</v>
      </c>
      <c r="G114" s="124" t="s">
        <v>494</v>
      </c>
      <c r="H114" s="6" t="s">
        <v>142</v>
      </c>
      <c r="AF114"/>
    </row>
    <row r="115" spans="1:32">
      <c r="A115" s="123">
        <v>43482</v>
      </c>
      <c r="B115" s="57" t="s">
        <v>493</v>
      </c>
      <c r="C115" s="117" t="s">
        <v>490</v>
      </c>
      <c r="D115" s="117" t="s">
        <v>491</v>
      </c>
      <c r="E115" s="57" t="s">
        <v>5</v>
      </c>
      <c r="F115" s="57" t="s">
        <v>47</v>
      </c>
      <c r="G115" s="124" t="s">
        <v>492</v>
      </c>
      <c r="H115" s="6" t="s">
        <v>142</v>
      </c>
      <c r="AF115"/>
    </row>
    <row r="116" spans="1:32">
      <c r="A116" s="123">
        <v>43482</v>
      </c>
      <c r="B116" s="57" t="s">
        <v>493</v>
      </c>
      <c r="C116" s="117" t="s">
        <v>490</v>
      </c>
      <c r="D116" s="117" t="s">
        <v>491</v>
      </c>
      <c r="E116" s="57" t="s">
        <v>5</v>
      </c>
      <c r="F116" s="57" t="s">
        <v>47</v>
      </c>
      <c r="G116" s="124" t="s">
        <v>494</v>
      </c>
      <c r="H116" s="6" t="s">
        <v>142</v>
      </c>
      <c r="AF116"/>
    </row>
    <row r="117" spans="1:32">
      <c r="A117" s="123">
        <v>43482</v>
      </c>
      <c r="B117" s="57" t="s">
        <v>493</v>
      </c>
      <c r="C117" s="117" t="s">
        <v>490</v>
      </c>
      <c r="D117" s="117" t="s">
        <v>491</v>
      </c>
      <c r="E117" s="57" t="s">
        <v>5</v>
      </c>
      <c r="F117" s="57" t="s">
        <v>47</v>
      </c>
      <c r="G117" s="124" t="s">
        <v>494</v>
      </c>
      <c r="H117" s="6" t="s">
        <v>142</v>
      </c>
      <c r="AF117"/>
    </row>
    <row r="118" spans="1:32">
      <c r="A118" s="123">
        <v>43482</v>
      </c>
      <c r="B118" s="57" t="s">
        <v>493</v>
      </c>
      <c r="C118" s="117" t="s">
        <v>490</v>
      </c>
      <c r="D118" s="117" t="s">
        <v>491</v>
      </c>
      <c r="E118" s="57" t="s">
        <v>5</v>
      </c>
      <c r="F118" s="57" t="s">
        <v>47</v>
      </c>
      <c r="G118" s="124" t="s">
        <v>494</v>
      </c>
      <c r="H118" s="6" t="s">
        <v>142</v>
      </c>
      <c r="AF118"/>
    </row>
    <row r="119" spans="1:32">
      <c r="A119" s="123">
        <v>43482</v>
      </c>
      <c r="B119" s="57" t="s">
        <v>493</v>
      </c>
      <c r="C119" s="117" t="s">
        <v>490</v>
      </c>
      <c r="D119" s="117" t="s">
        <v>491</v>
      </c>
      <c r="E119" s="57" t="s">
        <v>5</v>
      </c>
      <c r="F119" s="57" t="s">
        <v>47</v>
      </c>
      <c r="G119" s="124" t="s">
        <v>494</v>
      </c>
      <c r="H119" s="6" t="s">
        <v>142</v>
      </c>
      <c r="AF119"/>
    </row>
    <row r="120" spans="1:32">
      <c r="A120" s="123">
        <v>43482</v>
      </c>
      <c r="B120" s="57" t="s">
        <v>489</v>
      </c>
      <c r="C120" s="117" t="s">
        <v>490</v>
      </c>
      <c r="D120" s="117" t="s">
        <v>491</v>
      </c>
      <c r="E120" s="57" t="s">
        <v>5</v>
      </c>
      <c r="F120" s="57" t="s">
        <v>47</v>
      </c>
      <c r="G120" s="124" t="s">
        <v>494</v>
      </c>
      <c r="H120" s="6" t="s">
        <v>142</v>
      </c>
      <c r="AF120"/>
    </row>
    <row r="121" spans="1:32">
      <c r="A121" s="123">
        <v>43482</v>
      </c>
      <c r="B121" s="57" t="s">
        <v>489</v>
      </c>
      <c r="C121" s="117" t="s">
        <v>490</v>
      </c>
      <c r="D121" s="117" t="s">
        <v>491</v>
      </c>
      <c r="E121" s="57" t="s">
        <v>5</v>
      </c>
      <c r="F121" s="57" t="s">
        <v>47</v>
      </c>
      <c r="G121" s="124" t="s">
        <v>494</v>
      </c>
      <c r="H121" s="6" t="s">
        <v>142</v>
      </c>
      <c r="AF121"/>
    </row>
    <row r="122" spans="1:32">
      <c r="A122" s="123">
        <v>43483</v>
      </c>
      <c r="B122" s="57" t="s">
        <v>495</v>
      </c>
      <c r="C122" s="117" t="s">
        <v>490</v>
      </c>
      <c r="D122" s="117" t="s">
        <v>491</v>
      </c>
      <c r="E122" s="57" t="s">
        <v>5</v>
      </c>
      <c r="F122" s="57" t="s">
        <v>47</v>
      </c>
      <c r="G122" s="124" t="s">
        <v>494</v>
      </c>
      <c r="H122" s="6" t="s">
        <v>142</v>
      </c>
      <c r="AF122"/>
    </row>
    <row r="123" spans="1:32">
      <c r="A123" s="123">
        <v>43483</v>
      </c>
      <c r="B123" s="57" t="s">
        <v>495</v>
      </c>
      <c r="C123" s="117" t="s">
        <v>490</v>
      </c>
      <c r="D123" s="117" t="s">
        <v>491</v>
      </c>
      <c r="E123" s="57" t="s">
        <v>5</v>
      </c>
      <c r="F123" s="57" t="s">
        <v>47</v>
      </c>
      <c r="G123" s="124" t="s">
        <v>494</v>
      </c>
      <c r="H123" s="6" t="s">
        <v>142</v>
      </c>
      <c r="AF123"/>
    </row>
    <row r="124" spans="1:32">
      <c r="A124" s="123">
        <v>43483</v>
      </c>
      <c r="B124" s="57" t="s">
        <v>498</v>
      </c>
      <c r="C124" s="117" t="s">
        <v>490</v>
      </c>
      <c r="D124" s="117" t="s">
        <v>491</v>
      </c>
      <c r="E124" s="57" t="s">
        <v>5</v>
      </c>
      <c r="F124" s="57" t="s">
        <v>47</v>
      </c>
      <c r="G124" s="124" t="s">
        <v>494</v>
      </c>
      <c r="H124" s="6" t="s">
        <v>142</v>
      </c>
      <c r="AF124"/>
    </row>
    <row r="125" spans="1:32">
      <c r="A125" s="123">
        <v>43483</v>
      </c>
      <c r="B125" s="57" t="s">
        <v>498</v>
      </c>
      <c r="C125" s="117" t="s">
        <v>490</v>
      </c>
      <c r="D125" s="117" t="s">
        <v>491</v>
      </c>
      <c r="E125" s="57" t="s">
        <v>5</v>
      </c>
      <c r="F125" s="57" t="s">
        <v>47</v>
      </c>
      <c r="G125" s="124" t="s">
        <v>494</v>
      </c>
      <c r="H125" s="6" t="s">
        <v>142</v>
      </c>
      <c r="AF125"/>
    </row>
    <row r="126" spans="1:32">
      <c r="A126" s="123">
        <v>43483</v>
      </c>
      <c r="B126" s="57" t="s">
        <v>493</v>
      </c>
      <c r="C126" s="117" t="s">
        <v>490</v>
      </c>
      <c r="D126" s="117" t="s">
        <v>491</v>
      </c>
      <c r="E126" s="57" t="s">
        <v>5</v>
      </c>
      <c r="F126" s="57" t="s">
        <v>47</v>
      </c>
      <c r="G126" s="124" t="s">
        <v>494</v>
      </c>
      <c r="H126" s="6" t="s">
        <v>142</v>
      </c>
      <c r="AF126"/>
    </row>
    <row r="127" spans="1:32">
      <c r="A127" s="123">
        <v>43483</v>
      </c>
      <c r="B127" s="57" t="s">
        <v>493</v>
      </c>
      <c r="C127" s="117" t="s">
        <v>490</v>
      </c>
      <c r="D127" s="117" t="s">
        <v>491</v>
      </c>
      <c r="E127" s="57" t="s">
        <v>5</v>
      </c>
      <c r="F127" s="57" t="s">
        <v>47</v>
      </c>
      <c r="G127" s="124" t="s">
        <v>492</v>
      </c>
      <c r="H127" s="6" t="s">
        <v>142</v>
      </c>
      <c r="AF127"/>
    </row>
    <row r="128" spans="1:32">
      <c r="A128" s="123">
        <v>43483</v>
      </c>
      <c r="B128" s="57" t="s">
        <v>493</v>
      </c>
      <c r="C128" s="117" t="s">
        <v>490</v>
      </c>
      <c r="D128" s="117" t="s">
        <v>491</v>
      </c>
      <c r="E128" s="57" t="s">
        <v>5</v>
      </c>
      <c r="F128" s="57" t="s">
        <v>47</v>
      </c>
      <c r="G128" s="124" t="s">
        <v>494</v>
      </c>
      <c r="H128" s="6" t="s">
        <v>142</v>
      </c>
      <c r="AF128"/>
    </row>
    <row r="129" spans="1:32">
      <c r="A129" s="123">
        <v>43483</v>
      </c>
      <c r="B129" s="57" t="s">
        <v>493</v>
      </c>
      <c r="C129" s="117" t="s">
        <v>490</v>
      </c>
      <c r="D129" s="117" t="s">
        <v>491</v>
      </c>
      <c r="E129" s="57" t="s">
        <v>5</v>
      </c>
      <c r="F129" s="57" t="s">
        <v>47</v>
      </c>
      <c r="G129" s="124" t="s">
        <v>494</v>
      </c>
      <c r="H129" s="6" t="s">
        <v>142</v>
      </c>
      <c r="AF129"/>
    </row>
    <row r="130" spans="1:32">
      <c r="A130" s="123">
        <v>43483</v>
      </c>
      <c r="B130" s="57" t="s">
        <v>493</v>
      </c>
      <c r="C130" s="117" t="s">
        <v>490</v>
      </c>
      <c r="D130" s="117" t="s">
        <v>491</v>
      </c>
      <c r="E130" s="57" t="s">
        <v>5</v>
      </c>
      <c r="F130" s="57" t="s">
        <v>47</v>
      </c>
      <c r="G130" s="124" t="s">
        <v>494</v>
      </c>
      <c r="H130" s="6" t="s">
        <v>142</v>
      </c>
      <c r="AF130"/>
    </row>
    <row r="131" spans="1:32">
      <c r="A131" s="123">
        <v>43483</v>
      </c>
      <c r="B131" s="57" t="s">
        <v>493</v>
      </c>
      <c r="C131" s="117" t="s">
        <v>490</v>
      </c>
      <c r="D131" s="117" t="s">
        <v>491</v>
      </c>
      <c r="E131" s="57" t="s">
        <v>5</v>
      </c>
      <c r="F131" s="57" t="s">
        <v>47</v>
      </c>
      <c r="G131" s="124" t="s">
        <v>494</v>
      </c>
      <c r="H131" s="6" t="s">
        <v>142</v>
      </c>
      <c r="AF131"/>
    </row>
    <row r="132" spans="1:32">
      <c r="A132" s="123">
        <v>43483</v>
      </c>
      <c r="B132" s="57" t="s">
        <v>493</v>
      </c>
      <c r="C132" s="117" t="s">
        <v>490</v>
      </c>
      <c r="D132" s="117" t="s">
        <v>491</v>
      </c>
      <c r="E132" s="57" t="s">
        <v>5</v>
      </c>
      <c r="F132" s="57" t="s">
        <v>47</v>
      </c>
      <c r="G132" s="124" t="s">
        <v>494</v>
      </c>
      <c r="H132" s="6" t="s">
        <v>142</v>
      </c>
      <c r="AF132"/>
    </row>
    <row r="133" spans="1:32">
      <c r="A133" s="123">
        <v>43487</v>
      </c>
      <c r="B133" s="57" t="s">
        <v>489</v>
      </c>
      <c r="C133" s="117" t="s">
        <v>490</v>
      </c>
      <c r="D133" s="117" t="s">
        <v>491</v>
      </c>
      <c r="E133" s="57" t="s">
        <v>5</v>
      </c>
      <c r="F133" s="57" t="s">
        <v>47</v>
      </c>
      <c r="G133" s="124" t="s">
        <v>494</v>
      </c>
      <c r="H133" s="6" t="s">
        <v>142</v>
      </c>
      <c r="AF133"/>
    </row>
    <row r="134" spans="1:32">
      <c r="A134" s="123">
        <v>43487</v>
      </c>
      <c r="B134" s="57" t="s">
        <v>489</v>
      </c>
      <c r="C134" s="117" t="s">
        <v>490</v>
      </c>
      <c r="D134" s="117" t="s">
        <v>491</v>
      </c>
      <c r="E134" s="57" t="s">
        <v>51</v>
      </c>
      <c r="F134" s="57" t="s">
        <v>47</v>
      </c>
      <c r="G134" s="124" t="s">
        <v>494</v>
      </c>
      <c r="H134" s="6" t="s">
        <v>142</v>
      </c>
      <c r="AF134"/>
    </row>
    <row r="135" spans="1:32">
      <c r="A135" s="123">
        <v>43488</v>
      </c>
      <c r="B135" s="57" t="s">
        <v>499</v>
      </c>
      <c r="C135" s="117" t="s">
        <v>490</v>
      </c>
      <c r="D135" s="117" t="s">
        <v>491</v>
      </c>
      <c r="E135" s="57" t="s">
        <v>5</v>
      </c>
      <c r="F135" s="57" t="s">
        <v>47</v>
      </c>
      <c r="G135" s="124" t="s">
        <v>494</v>
      </c>
      <c r="H135" s="6" t="s">
        <v>142</v>
      </c>
      <c r="AF135"/>
    </row>
    <row r="136" spans="1:32">
      <c r="A136" s="123">
        <v>43488</v>
      </c>
      <c r="B136" s="57" t="s">
        <v>499</v>
      </c>
      <c r="C136" s="117" t="s">
        <v>490</v>
      </c>
      <c r="D136" s="117" t="s">
        <v>491</v>
      </c>
      <c r="E136" s="57" t="s">
        <v>5</v>
      </c>
      <c r="F136" s="57" t="s">
        <v>47</v>
      </c>
      <c r="G136" s="124" t="s">
        <v>494</v>
      </c>
      <c r="H136" s="6" t="s">
        <v>142</v>
      </c>
      <c r="AF136"/>
    </row>
    <row r="137" spans="1:32">
      <c r="A137" s="123">
        <v>43488</v>
      </c>
      <c r="B137" s="57" t="s">
        <v>499</v>
      </c>
      <c r="C137" s="117" t="s">
        <v>490</v>
      </c>
      <c r="D137" s="117" t="s">
        <v>491</v>
      </c>
      <c r="E137" s="57" t="s">
        <v>5</v>
      </c>
      <c r="F137" s="57" t="s">
        <v>47</v>
      </c>
      <c r="G137" s="124" t="s">
        <v>494</v>
      </c>
      <c r="H137" s="6" t="s">
        <v>142</v>
      </c>
      <c r="AF137"/>
    </row>
    <row r="138" spans="1:32">
      <c r="A138" s="123">
        <v>43488</v>
      </c>
      <c r="B138" s="57" t="s">
        <v>499</v>
      </c>
      <c r="C138" s="117" t="s">
        <v>490</v>
      </c>
      <c r="D138" s="117" t="s">
        <v>491</v>
      </c>
      <c r="E138" s="57" t="s">
        <v>5</v>
      </c>
      <c r="F138" s="57" t="s">
        <v>47</v>
      </c>
      <c r="G138" s="124" t="s">
        <v>494</v>
      </c>
      <c r="H138" s="6" t="s">
        <v>142</v>
      </c>
      <c r="AF138"/>
    </row>
    <row r="139" spans="1:32">
      <c r="A139" s="123">
        <v>43488</v>
      </c>
      <c r="B139" s="57" t="s">
        <v>499</v>
      </c>
      <c r="C139" s="117" t="s">
        <v>490</v>
      </c>
      <c r="D139" s="117" t="s">
        <v>491</v>
      </c>
      <c r="E139" s="57" t="s">
        <v>5</v>
      </c>
      <c r="F139" s="57" t="s">
        <v>47</v>
      </c>
      <c r="G139" s="124" t="s">
        <v>494</v>
      </c>
      <c r="H139" s="6" t="s">
        <v>142</v>
      </c>
      <c r="AF139"/>
    </row>
    <row r="140" spans="1:32">
      <c r="A140" s="123">
        <v>43489</v>
      </c>
      <c r="B140" s="57" t="s">
        <v>496</v>
      </c>
      <c r="C140" s="117" t="s">
        <v>490</v>
      </c>
      <c r="D140" s="117" t="s">
        <v>491</v>
      </c>
      <c r="E140" s="57" t="s">
        <v>5</v>
      </c>
      <c r="F140" s="57" t="s">
        <v>47</v>
      </c>
      <c r="G140" s="124" t="s">
        <v>494</v>
      </c>
      <c r="H140" s="6" t="s">
        <v>142</v>
      </c>
      <c r="AF140"/>
    </row>
    <row r="141" spans="1:32">
      <c r="A141" s="123">
        <v>43489</v>
      </c>
      <c r="B141" s="57" t="s">
        <v>496</v>
      </c>
      <c r="C141" s="117" t="s">
        <v>490</v>
      </c>
      <c r="D141" s="117" t="s">
        <v>491</v>
      </c>
      <c r="E141" s="57" t="s">
        <v>5</v>
      </c>
      <c r="F141" s="57" t="s">
        <v>47</v>
      </c>
      <c r="G141" s="124" t="s">
        <v>494</v>
      </c>
      <c r="H141" s="6" t="s">
        <v>142</v>
      </c>
      <c r="AF141"/>
    </row>
    <row r="142" spans="1:32">
      <c r="A142" s="123">
        <v>43489</v>
      </c>
      <c r="B142" s="57" t="s">
        <v>496</v>
      </c>
      <c r="C142" s="117" t="s">
        <v>490</v>
      </c>
      <c r="D142" s="117" t="s">
        <v>491</v>
      </c>
      <c r="E142" s="57" t="s">
        <v>5</v>
      </c>
      <c r="F142" s="57" t="s">
        <v>47</v>
      </c>
      <c r="G142" s="124" t="s">
        <v>494</v>
      </c>
      <c r="H142" s="6" t="s">
        <v>142</v>
      </c>
      <c r="AF142"/>
    </row>
    <row r="143" spans="1:32">
      <c r="A143" s="123">
        <v>43489</v>
      </c>
      <c r="B143" s="57" t="s">
        <v>496</v>
      </c>
      <c r="C143" s="117" t="s">
        <v>490</v>
      </c>
      <c r="D143" s="117" t="s">
        <v>491</v>
      </c>
      <c r="E143" s="57" t="s">
        <v>5</v>
      </c>
      <c r="F143" s="57" t="s">
        <v>47</v>
      </c>
      <c r="G143" s="124" t="s">
        <v>494</v>
      </c>
      <c r="H143" s="6" t="s">
        <v>142</v>
      </c>
      <c r="AF143"/>
    </row>
    <row r="144" spans="1:32">
      <c r="A144" s="123">
        <v>43489</v>
      </c>
      <c r="B144" s="57" t="s">
        <v>496</v>
      </c>
      <c r="C144" s="117" t="s">
        <v>490</v>
      </c>
      <c r="D144" s="117" t="s">
        <v>491</v>
      </c>
      <c r="E144" s="57" t="s">
        <v>5</v>
      </c>
      <c r="F144" s="57" t="s">
        <v>47</v>
      </c>
      <c r="G144" s="124" t="s">
        <v>494</v>
      </c>
      <c r="H144" s="6" t="s">
        <v>142</v>
      </c>
      <c r="AF144"/>
    </row>
    <row r="145" spans="1:32">
      <c r="A145" s="123">
        <v>43489</v>
      </c>
      <c r="B145" s="57" t="s">
        <v>495</v>
      </c>
      <c r="C145" s="117" t="s">
        <v>490</v>
      </c>
      <c r="D145" s="117" t="s">
        <v>491</v>
      </c>
      <c r="E145" s="57" t="s">
        <v>5</v>
      </c>
      <c r="F145" s="57" t="s">
        <v>47</v>
      </c>
      <c r="G145" s="124" t="s">
        <v>492</v>
      </c>
      <c r="H145" s="6" t="s">
        <v>142</v>
      </c>
      <c r="AF145"/>
    </row>
    <row r="146" spans="1:32">
      <c r="A146" s="123">
        <v>43489</v>
      </c>
      <c r="B146" s="57" t="s">
        <v>495</v>
      </c>
      <c r="C146" s="117" t="s">
        <v>490</v>
      </c>
      <c r="D146" s="117" t="s">
        <v>491</v>
      </c>
      <c r="E146" s="57" t="s">
        <v>5</v>
      </c>
      <c r="F146" s="57" t="s">
        <v>47</v>
      </c>
      <c r="G146" s="124" t="s">
        <v>492</v>
      </c>
      <c r="H146" s="6" t="s">
        <v>142</v>
      </c>
      <c r="AF146"/>
    </row>
    <row r="147" spans="1:32">
      <c r="A147" s="123">
        <v>43489</v>
      </c>
      <c r="B147" s="57" t="s">
        <v>498</v>
      </c>
      <c r="C147" s="117" t="s">
        <v>490</v>
      </c>
      <c r="D147" s="117" t="s">
        <v>491</v>
      </c>
      <c r="E147" s="57" t="s">
        <v>5</v>
      </c>
      <c r="F147" s="57" t="s">
        <v>47</v>
      </c>
      <c r="G147" s="124" t="s">
        <v>494</v>
      </c>
      <c r="H147" s="6" t="s">
        <v>142</v>
      </c>
      <c r="AF147"/>
    </row>
    <row r="148" spans="1:32">
      <c r="A148" s="123">
        <v>43489</v>
      </c>
      <c r="B148" s="57" t="s">
        <v>495</v>
      </c>
      <c r="C148" s="117" t="s">
        <v>490</v>
      </c>
      <c r="D148" s="117" t="s">
        <v>491</v>
      </c>
      <c r="E148" s="57" t="s">
        <v>5</v>
      </c>
      <c r="F148" s="57" t="s">
        <v>47</v>
      </c>
      <c r="G148" s="124" t="s">
        <v>494</v>
      </c>
      <c r="H148" s="6" t="s">
        <v>142</v>
      </c>
      <c r="AF148"/>
    </row>
    <row r="149" spans="1:32">
      <c r="A149" s="123">
        <v>43489</v>
      </c>
      <c r="B149" s="57" t="s">
        <v>498</v>
      </c>
      <c r="C149" s="117" t="s">
        <v>490</v>
      </c>
      <c r="D149" s="117" t="s">
        <v>491</v>
      </c>
      <c r="E149" s="57" t="s">
        <v>5</v>
      </c>
      <c r="F149" s="57" t="s">
        <v>47</v>
      </c>
      <c r="G149" s="124" t="s">
        <v>494</v>
      </c>
      <c r="H149" s="6" t="s">
        <v>142</v>
      </c>
      <c r="AF149"/>
    </row>
    <row r="150" spans="1:32">
      <c r="A150" s="123">
        <v>43489</v>
      </c>
      <c r="B150" s="57" t="s">
        <v>498</v>
      </c>
      <c r="C150" s="117" t="s">
        <v>490</v>
      </c>
      <c r="D150" s="117" t="s">
        <v>491</v>
      </c>
      <c r="E150" s="57" t="s">
        <v>5</v>
      </c>
      <c r="F150" s="57" t="s">
        <v>47</v>
      </c>
      <c r="G150" s="124" t="s">
        <v>494</v>
      </c>
      <c r="H150" s="6" t="s">
        <v>142</v>
      </c>
      <c r="AF150"/>
    </row>
    <row r="151" spans="1:32">
      <c r="A151" s="123">
        <v>43489</v>
      </c>
      <c r="B151" s="57" t="s">
        <v>498</v>
      </c>
      <c r="C151" s="117" t="s">
        <v>490</v>
      </c>
      <c r="D151" s="117" t="s">
        <v>491</v>
      </c>
      <c r="E151" s="57" t="s">
        <v>5</v>
      </c>
      <c r="F151" s="57" t="s">
        <v>47</v>
      </c>
      <c r="G151" s="124" t="s">
        <v>494</v>
      </c>
      <c r="H151" s="6" t="s">
        <v>142</v>
      </c>
      <c r="AF151"/>
    </row>
    <row r="152" spans="1:32">
      <c r="A152" s="123">
        <v>43489</v>
      </c>
      <c r="B152" s="57" t="s">
        <v>498</v>
      </c>
      <c r="C152" s="117" t="s">
        <v>490</v>
      </c>
      <c r="D152" s="117" t="s">
        <v>491</v>
      </c>
      <c r="E152" s="57" t="s">
        <v>5</v>
      </c>
      <c r="F152" s="57" t="s">
        <v>47</v>
      </c>
      <c r="G152" s="124" t="s">
        <v>494</v>
      </c>
      <c r="H152" s="6" t="s">
        <v>142</v>
      </c>
      <c r="AF152"/>
    </row>
    <row r="153" spans="1:32">
      <c r="A153" s="123">
        <v>43489</v>
      </c>
      <c r="B153" s="57" t="s">
        <v>498</v>
      </c>
      <c r="C153" s="117" t="s">
        <v>490</v>
      </c>
      <c r="D153" s="117" t="s">
        <v>491</v>
      </c>
      <c r="E153" s="57" t="s">
        <v>5</v>
      </c>
      <c r="F153" s="57" t="s">
        <v>47</v>
      </c>
      <c r="G153" s="124" t="s">
        <v>492</v>
      </c>
      <c r="H153" s="6" t="s">
        <v>142</v>
      </c>
      <c r="AF153"/>
    </row>
    <row r="154" spans="1:32">
      <c r="A154" s="123">
        <v>43489</v>
      </c>
      <c r="B154" s="57" t="s">
        <v>498</v>
      </c>
      <c r="C154" s="117" t="s">
        <v>490</v>
      </c>
      <c r="D154" s="117" t="s">
        <v>491</v>
      </c>
      <c r="E154" s="57" t="s">
        <v>5</v>
      </c>
      <c r="F154" s="57" t="s">
        <v>47</v>
      </c>
      <c r="G154" s="124" t="s">
        <v>494</v>
      </c>
      <c r="H154" s="6" t="s">
        <v>142</v>
      </c>
      <c r="AF154"/>
    </row>
    <row r="155" spans="1:32">
      <c r="A155" s="123">
        <v>43489</v>
      </c>
      <c r="B155" s="57" t="s">
        <v>495</v>
      </c>
      <c r="C155" s="117" t="s">
        <v>490</v>
      </c>
      <c r="D155" s="117" t="s">
        <v>491</v>
      </c>
      <c r="E155" s="57" t="s">
        <v>5</v>
      </c>
      <c r="F155" s="57" t="s">
        <v>47</v>
      </c>
      <c r="G155" s="124" t="s">
        <v>494</v>
      </c>
      <c r="H155" s="6" t="s">
        <v>142</v>
      </c>
      <c r="AF155"/>
    </row>
    <row r="156" spans="1:32">
      <c r="A156" s="123">
        <v>43489</v>
      </c>
      <c r="B156" s="57" t="s">
        <v>495</v>
      </c>
      <c r="C156" s="117" t="s">
        <v>490</v>
      </c>
      <c r="D156" s="117" t="s">
        <v>491</v>
      </c>
      <c r="E156" s="57" t="s">
        <v>5</v>
      </c>
      <c r="F156" s="57" t="s">
        <v>47</v>
      </c>
      <c r="G156" s="124" t="s">
        <v>494</v>
      </c>
      <c r="H156" s="6" t="s">
        <v>142</v>
      </c>
      <c r="AF156"/>
    </row>
    <row r="157" spans="1:32">
      <c r="A157" s="123">
        <v>43490</v>
      </c>
      <c r="B157" s="57" t="s">
        <v>496</v>
      </c>
      <c r="C157" s="117" t="s">
        <v>490</v>
      </c>
      <c r="D157" s="117" t="s">
        <v>491</v>
      </c>
      <c r="E157" s="57" t="s">
        <v>5</v>
      </c>
      <c r="F157" s="57" t="s">
        <v>47</v>
      </c>
      <c r="G157" s="124" t="s">
        <v>494</v>
      </c>
      <c r="H157" s="6" t="s">
        <v>142</v>
      </c>
      <c r="AF157"/>
    </row>
    <row r="158" spans="1:32">
      <c r="A158" s="123">
        <v>43490</v>
      </c>
      <c r="B158" s="57" t="s">
        <v>496</v>
      </c>
      <c r="C158" s="117" t="s">
        <v>490</v>
      </c>
      <c r="D158" s="117" t="s">
        <v>491</v>
      </c>
      <c r="E158" s="57" t="s">
        <v>5</v>
      </c>
      <c r="F158" s="57" t="s">
        <v>47</v>
      </c>
      <c r="G158" s="124" t="s">
        <v>494</v>
      </c>
      <c r="H158" s="6" t="s">
        <v>142</v>
      </c>
      <c r="AF158"/>
    </row>
    <row r="159" spans="1:32">
      <c r="A159" s="123">
        <v>43490</v>
      </c>
      <c r="B159" s="57" t="s">
        <v>495</v>
      </c>
      <c r="C159" s="117" t="s">
        <v>490</v>
      </c>
      <c r="D159" s="117" t="s">
        <v>491</v>
      </c>
      <c r="E159" s="57" t="s">
        <v>5</v>
      </c>
      <c r="F159" s="57" t="s">
        <v>47</v>
      </c>
      <c r="G159" s="124" t="s">
        <v>494</v>
      </c>
      <c r="H159" s="6" t="s">
        <v>142</v>
      </c>
      <c r="AF159"/>
    </row>
    <row r="160" spans="1:32">
      <c r="A160" s="123">
        <v>43490</v>
      </c>
      <c r="B160" s="57" t="s">
        <v>496</v>
      </c>
      <c r="C160" s="117" t="s">
        <v>490</v>
      </c>
      <c r="D160" s="117" t="s">
        <v>491</v>
      </c>
      <c r="E160" s="57" t="s">
        <v>5</v>
      </c>
      <c r="F160" s="57" t="s">
        <v>47</v>
      </c>
      <c r="G160" s="124" t="s">
        <v>494</v>
      </c>
      <c r="H160" s="6" t="s">
        <v>142</v>
      </c>
      <c r="AF160"/>
    </row>
    <row r="161" spans="1:32">
      <c r="A161" s="123">
        <v>43490</v>
      </c>
      <c r="B161" s="57" t="s">
        <v>496</v>
      </c>
      <c r="C161" s="117" t="s">
        <v>490</v>
      </c>
      <c r="D161" s="117" t="s">
        <v>491</v>
      </c>
      <c r="E161" s="57" t="s">
        <v>5</v>
      </c>
      <c r="F161" s="57" t="s">
        <v>47</v>
      </c>
      <c r="G161" s="124" t="s">
        <v>492</v>
      </c>
      <c r="H161" s="6" t="s">
        <v>142</v>
      </c>
      <c r="AF161"/>
    </row>
    <row r="162" spans="1:32">
      <c r="A162" s="123">
        <v>43490</v>
      </c>
      <c r="B162" s="57" t="s">
        <v>495</v>
      </c>
      <c r="C162" s="117" t="s">
        <v>490</v>
      </c>
      <c r="D162" s="117" t="s">
        <v>491</v>
      </c>
      <c r="E162" s="57" t="s">
        <v>5</v>
      </c>
      <c r="F162" s="57" t="s">
        <v>47</v>
      </c>
      <c r="G162" s="124" t="s">
        <v>494</v>
      </c>
      <c r="H162" s="6" t="s">
        <v>142</v>
      </c>
      <c r="AF162"/>
    </row>
    <row r="163" spans="1:32">
      <c r="A163" s="123">
        <v>43490</v>
      </c>
      <c r="B163" s="57" t="s">
        <v>495</v>
      </c>
      <c r="C163" s="117" t="s">
        <v>490</v>
      </c>
      <c r="D163" s="117" t="s">
        <v>491</v>
      </c>
      <c r="E163" s="57" t="s">
        <v>5</v>
      </c>
      <c r="F163" s="57" t="s">
        <v>47</v>
      </c>
      <c r="G163" s="124" t="s">
        <v>494</v>
      </c>
      <c r="H163" s="6" t="s">
        <v>142</v>
      </c>
      <c r="AF163"/>
    </row>
    <row r="164" spans="1:32">
      <c r="A164" s="123">
        <v>43490</v>
      </c>
      <c r="B164" s="57" t="s">
        <v>495</v>
      </c>
      <c r="C164" s="117" t="s">
        <v>490</v>
      </c>
      <c r="D164" s="117" t="s">
        <v>491</v>
      </c>
      <c r="E164" s="57" t="s">
        <v>5</v>
      </c>
      <c r="F164" s="57" t="s">
        <v>47</v>
      </c>
      <c r="G164" s="124" t="s">
        <v>494</v>
      </c>
      <c r="H164" s="6" t="s">
        <v>142</v>
      </c>
      <c r="AF164"/>
    </row>
    <row r="165" spans="1:32">
      <c r="A165" s="123">
        <v>43490</v>
      </c>
      <c r="B165" s="57" t="s">
        <v>496</v>
      </c>
      <c r="C165" s="117" t="s">
        <v>490</v>
      </c>
      <c r="D165" s="117" t="s">
        <v>491</v>
      </c>
      <c r="E165" s="57" t="s">
        <v>51</v>
      </c>
      <c r="F165" s="57" t="s">
        <v>47</v>
      </c>
      <c r="G165" s="124" t="s">
        <v>494</v>
      </c>
      <c r="H165" s="6" t="s">
        <v>142</v>
      </c>
      <c r="AF165"/>
    </row>
    <row r="166" spans="1:32">
      <c r="A166" s="123">
        <v>43490</v>
      </c>
      <c r="B166" s="57" t="s">
        <v>495</v>
      </c>
      <c r="C166" s="117" t="s">
        <v>490</v>
      </c>
      <c r="D166" s="117" t="s">
        <v>491</v>
      </c>
      <c r="E166" s="57" t="s">
        <v>5</v>
      </c>
      <c r="F166" s="57" t="s">
        <v>47</v>
      </c>
      <c r="G166" s="124" t="s">
        <v>494</v>
      </c>
      <c r="H166" s="6" t="s">
        <v>142</v>
      </c>
      <c r="AF166"/>
    </row>
    <row r="167" spans="1:32">
      <c r="A167" s="123">
        <v>43490</v>
      </c>
      <c r="B167" s="57" t="s">
        <v>495</v>
      </c>
      <c r="C167" s="117" t="s">
        <v>490</v>
      </c>
      <c r="D167" s="117" t="s">
        <v>491</v>
      </c>
      <c r="E167" s="57" t="s">
        <v>5</v>
      </c>
      <c r="F167" s="57" t="s">
        <v>47</v>
      </c>
      <c r="G167" s="124" t="s">
        <v>494</v>
      </c>
      <c r="H167" s="6" t="s">
        <v>142</v>
      </c>
      <c r="AF167"/>
    </row>
    <row r="168" spans="1:32">
      <c r="A168" s="123">
        <v>43490</v>
      </c>
      <c r="B168" s="57" t="s">
        <v>497</v>
      </c>
      <c r="C168" s="117" t="s">
        <v>490</v>
      </c>
      <c r="D168" s="117" t="s">
        <v>491</v>
      </c>
      <c r="E168" s="57" t="s">
        <v>5</v>
      </c>
      <c r="F168" s="57" t="s">
        <v>47</v>
      </c>
      <c r="G168" s="124" t="s">
        <v>492</v>
      </c>
      <c r="H168" s="6" t="s">
        <v>142</v>
      </c>
      <c r="AF168"/>
    </row>
    <row r="169" spans="1:32">
      <c r="A169" s="123">
        <v>43490</v>
      </c>
      <c r="B169" s="57" t="s">
        <v>496</v>
      </c>
      <c r="C169" s="117" t="s">
        <v>490</v>
      </c>
      <c r="D169" s="117" t="s">
        <v>491</v>
      </c>
      <c r="E169" s="57" t="s">
        <v>5</v>
      </c>
      <c r="F169" s="57" t="s">
        <v>47</v>
      </c>
      <c r="G169" s="124" t="s">
        <v>494</v>
      </c>
      <c r="H169" s="6" t="s">
        <v>142</v>
      </c>
      <c r="AF169"/>
    </row>
    <row r="170" spans="1:32">
      <c r="A170" s="123">
        <v>43493</v>
      </c>
      <c r="B170" s="57" t="s">
        <v>495</v>
      </c>
      <c r="C170" s="117" t="s">
        <v>490</v>
      </c>
      <c r="D170" s="117" t="s">
        <v>491</v>
      </c>
      <c r="E170" s="57" t="s">
        <v>5</v>
      </c>
      <c r="F170" s="57" t="s">
        <v>47</v>
      </c>
      <c r="G170" s="124" t="s">
        <v>494</v>
      </c>
      <c r="H170" s="6" t="s">
        <v>142</v>
      </c>
      <c r="AF170"/>
    </row>
    <row r="171" spans="1:32">
      <c r="A171" s="123">
        <v>43493</v>
      </c>
      <c r="B171" s="57" t="s">
        <v>495</v>
      </c>
      <c r="C171" s="117" t="s">
        <v>490</v>
      </c>
      <c r="D171" s="117" t="s">
        <v>491</v>
      </c>
      <c r="E171" s="57" t="s">
        <v>5</v>
      </c>
      <c r="F171" s="57" t="s">
        <v>47</v>
      </c>
      <c r="G171" s="124" t="s">
        <v>494</v>
      </c>
      <c r="H171" s="6" t="s">
        <v>142</v>
      </c>
      <c r="AF171"/>
    </row>
    <row r="172" spans="1:32">
      <c r="A172" s="123">
        <v>43493</v>
      </c>
      <c r="B172" s="57" t="s">
        <v>495</v>
      </c>
      <c r="C172" s="117" t="s">
        <v>490</v>
      </c>
      <c r="D172" s="117" t="s">
        <v>491</v>
      </c>
      <c r="E172" s="57" t="s">
        <v>5</v>
      </c>
      <c r="F172" s="57" t="s">
        <v>47</v>
      </c>
      <c r="G172" s="124" t="s">
        <v>494</v>
      </c>
      <c r="H172" s="6" t="s">
        <v>142</v>
      </c>
      <c r="AF172"/>
    </row>
    <row r="173" spans="1:32">
      <c r="A173" s="123">
        <v>43493</v>
      </c>
      <c r="B173" s="57" t="s">
        <v>489</v>
      </c>
      <c r="C173" s="117" t="s">
        <v>490</v>
      </c>
      <c r="D173" s="117" t="s">
        <v>491</v>
      </c>
      <c r="E173" s="57" t="s">
        <v>5</v>
      </c>
      <c r="F173" s="57" t="s">
        <v>47</v>
      </c>
      <c r="G173" s="124" t="s">
        <v>494</v>
      </c>
      <c r="H173" s="6" t="s">
        <v>142</v>
      </c>
      <c r="AF173"/>
    </row>
    <row r="174" spans="1:32">
      <c r="A174" s="123">
        <v>43493</v>
      </c>
      <c r="B174" s="57" t="s">
        <v>495</v>
      </c>
      <c r="C174" s="117" t="s">
        <v>490</v>
      </c>
      <c r="D174" s="117" t="s">
        <v>491</v>
      </c>
      <c r="E174" s="57" t="s">
        <v>5</v>
      </c>
      <c r="F174" s="57" t="s">
        <v>47</v>
      </c>
      <c r="G174" s="124" t="s">
        <v>492</v>
      </c>
      <c r="H174" s="6" t="s">
        <v>142</v>
      </c>
      <c r="AF174"/>
    </row>
    <row r="175" spans="1:32">
      <c r="A175" s="123">
        <v>43493</v>
      </c>
      <c r="B175" s="57" t="s">
        <v>495</v>
      </c>
      <c r="C175" s="117" t="s">
        <v>490</v>
      </c>
      <c r="D175" s="117" t="s">
        <v>491</v>
      </c>
      <c r="E175" s="57" t="s">
        <v>5</v>
      </c>
      <c r="F175" s="57" t="s">
        <v>47</v>
      </c>
      <c r="G175" s="124" t="s">
        <v>494</v>
      </c>
      <c r="H175" s="6" t="s">
        <v>142</v>
      </c>
      <c r="AF175"/>
    </row>
    <row r="176" spans="1:32">
      <c r="A176" s="123">
        <v>43493</v>
      </c>
      <c r="B176" s="57" t="s">
        <v>496</v>
      </c>
      <c r="C176" s="117" t="s">
        <v>490</v>
      </c>
      <c r="D176" s="117" t="s">
        <v>491</v>
      </c>
      <c r="E176" s="57" t="s">
        <v>5</v>
      </c>
      <c r="F176" s="57" t="s">
        <v>47</v>
      </c>
      <c r="G176" s="124" t="s">
        <v>500</v>
      </c>
      <c r="H176" s="6" t="s">
        <v>142</v>
      </c>
      <c r="AF176"/>
    </row>
    <row r="177" spans="1:32">
      <c r="A177" s="123">
        <v>43493</v>
      </c>
      <c r="B177" s="57" t="s">
        <v>495</v>
      </c>
      <c r="C177" s="117" t="s">
        <v>490</v>
      </c>
      <c r="D177" s="117" t="s">
        <v>491</v>
      </c>
      <c r="E177" s="57" t="s">
        <v>5</v>
      </c>
      <c r="F177" s="57" t="s">
        <v>47</v>
      </c>
      <c r="G177" s="124" t="s">
        <v>492</v>
      </c>
      <c r="H177" s="6" t="s">
        <v>142</v>
      </c>
      <c r="AF177"/>
    </row>
    <row r="178" spans="1:32">
      <c r="A178" s="123">
        <v>43493</v>
      </c>
      <c r="B178" s="57" t="s">
        <v>496</v>
      </c>
      <c r="C178" s="117" t="s">
        <v>490</v>
      </c>
      <c r="D178" s="117" t="s">
        <v>491</v>
      </c>
      <c r="E178" s="57" t="s">
        <v>5</v>
      </c>
      <c r="F178" s="57" t="s">
        <v>47</v>
      </c>
      <c r="G178" s="124" t="s">
        <v>492</v>
      </c>
      <c r="H178" s="6" t="s">
        <v>142</v>
      </c>
      <c r="AF178"/>
    </row>
    <row r="179" spans="1:32">
      <c r="A179" s="123">
        <v>43494</v>
      </c>
      <c r="B179" s="57" t="s">
        <v>498</v>
      </c>
      <c r="C179" s="117" t="s">
        <v>490</v>
      </c>
      <c r="D179" s="117" t="s">
        <v>491</v>
      </c>
      <c r="E179" s="57" t="s">
        <v>5</v>
      </c>
      <c r="F179" s="57" t="s">
        <v>47</v>
      </c>
      <c r="G179" s="124" t="s">
        <v>494</v>
      </c>
      <c r="H179" s="6" t="s">
        <v>142</v>
      </c>
      <c r="AF179"/>
    </row>
    <row r="180" spans="1:32">
      <c r="A180" s="123">
        <v>43494</v>
      </c>
      <c r="B180" s="57" t="s">
        <v>498</v>
      </c>
      <c r="C180" s="117" t="s">
        <v>490</v>
      </c>
      <c r="D180" s="117" t="s">
        <v>491</v>
      </c>
      <c r="E180" s="57" t="s">
        <v>5</v>
      </c>
      <c r="F180" s="57" t="s">
        <v>47</v>
      </c>
      <c r="G180" s="124" t="s">
        <v>494</v>
      </c>
      <c r="H180" s="6" t="s">
        <v>142</v>
      </c>
      <c r="AF180"/>
    </row>
    <row r="181" spans="1:32">
      <c r="A181" s="123">
        <v>43494</v>
      </c>
      <c r="B181" s="57" t="s">
        <v>498</v>
      </c>
      <c r="C181" s="117" t="s">
        <v>490</v>
      </c>
      <c r="D181" s="117" t="s">
        <v>491</v>
      </c>
      <c r="E181" s="57" t="s">
        <v>5</v>
      </c>
      <c r="F181" s="57" t="s">
        <v>47</v>
      </c>
      <c r="G181" s="124" t="s">
        <v>494</v>
      </c>
      <c r="H181" s="6" t="s">
        <v>142</v>
      </c>
      <c r="AF181"/>
    </row>
    <row r="182" spans="1:32">
      <c r="A182" s="123">
        <v>43494</v>
      </c>
      <c r="B182" s="57" t="s">
        <v>498</v>
      </c>
      <c r="C182" s="117" t="s">
        <v>490</v>
      </c>
      <c r="D182" s="117" t="s">
        <v>491</v>
      </c>
      <c r="E182" s="57" t="s">
        <v>5</v>
      </c>
      <c r="F182" s="57" t="s">
        <v>47</v>
      </c>
      <c r="G182" s="124" t="s">
        <v>494</v>
      </c>
      <c r="H182" s="6" t="s">
        <v>142</v>
      </c>
      <c r="AF182"/>
    </row>
    <row r="183" spans="1:32">
      <c r="A183" s="123">
        <v>43494</v>
      </c>
      <c r="B183" s="57" t="s">
        <v>498</v>
      </c>
      <c r="C183" s="117" t="s">
        <v>490</v>
      </c>
      <c r="D183" s="117" t="s">
        <v>491</v>
      </c>
      <c r="E183" s="57" t="s">
        <v>5</v>
      </c>
      <c r="F183" s="57" t="s">
        <v>47</v>
      </c>
      <c r="G183" s="124" t="s">
        <v>494</v>
      </c>
      <c r="H183" s="6" t="s">
        <v>142</v>
      </c>
      <c r="AF183"/>
    </row>
    <row r="184" spans="1:32">
      <c r="A184" s="123">
        <v>43494</v>
      </c>
      <c r="B184" s="57" t="s">
        <v>496</v>
      </c>
      <c r="C184" s="117" t="s">
        <v>490</v>
      </c>
      <c r="D184" s="117" t="s">
        <v>491</v>
      </c>
      <c r="E184" s="57" t="s">
        <v>5</v>
      </c>
      <c r="F184" s="57" t="s">
        <v>47</v>
      </c>
      <c r="G184" s="124" t="s">
        <v>494</v>
      </c>
      <c r="H184" s="6" t="s">
        <v>142</v>
      </c>
      <c r="AF184"/>
    </row>
    <row r="185" spans="1:32">
      <c r="A185" s="123">
        <v>43494</v>
      </c>
      <c r="B185" s="57" t="s">
        <v>498</v>
      </c>
      <c r="C185" s="117" t="s">
        <v>490</v>
      </c>
      <c r="D185" s="117" t="s">
        <v>491</v>
      </c>
      <c r="E185" s="57" t="s">
        <v>5</v>
      </c>
      <c r="F185" s="57" t="s">
        <v>47</v>
      </c>
      <c r="G185" s="124" t="s">
        <v>494</v>
      </c>
      <c r="H185" s="6" t="s">
        <v>142</v>
      </c>
      <c r="AF185"/>
    </row>
    <row r="186" spans="1:32">
      <c r="A186" s="123">
        <v>43494</v>
      </c>
      <c r="B186" s="57" t="s">
        <v>498</v>
      </c>
      <c r="C186" s="117" t="s">
        <v>490</v>
      </c>
      <c r="D186" s="117" t="s">
        <v>491</v>
      </c>
      <c r="E186" s="57" t="s">
        <v>5</v>
      </c>
      <c r="F186" s="57" t="s">
        <v>47</v>
      </c>
      <c r="G186" s="124" t="s">
        <v>492</v>
      </c>
      <c r="H186" s="6" t="s">
        <v>142</v>
      </c>
      <c r="AF186"/>
    </row>
    <row r="187" spans="1:32">
      <c r="A187" s="123">
        <v>43494</v>
      </c>
      <c r="B187" s="57" t="s">
        <v>495</v>
      </c>
      <c r="C187" s="117" t="s">
        <v>490</v>
      </c>
      <c r="D187" s="117" t="s">
        <v>491</v>
      </c>
      <c r="E187" s="57" t="s">
        <v>5</v>
      </c>
      <c r="F187" s="57" t="s">
        <v>47</v>
      </c>
      <c r="G187" s="124" t="s">
        <v>494</v>
      </c>
      <c r="H187" s="6" t="s">
        <v>142</v>
      </c>
      <c r="AF187"/>
    </row>
    <row r="188" spans="1:32">
      <c r="A188" s="123">
        <v>43494</v>
      </c>
      <c r="B188" s="57" t="s">
        <v>496</v>
      </c>
      <c r="C188" s="117" t="s">
        <v>490</v>
      </c>
      <c r="D188" s="117" t="s">
        <v>491</v>
      </c>
      <c r="E188" s="57" t="s">
        <v>5</v>
      </c>
      <c r="F188" s="57" t="s">
        <v>47</v>
      </c>
      <c r="G188" s="124" t="s">
        <v>494</v>
      </c>
      <c r="H188" s="6" t="s">
        <v>142</v>
      </c>
      <c r="AF188"/>
    </row>
    <row r="189" spans="1:32">
      <c r="A189" s="123">
        <v>43494</v>
      </c>
      <c r="B189" s="57" t="s">
        <v>498</v>
      </c>
      <c r="C189" s="117" t="s">
        <v>490</v>
      </c>
      <c r="D189" s="117" t="s">
        <v>491</v>
      </c>
      <c r="E189" s="57" t="s">
        <v>5</v>
      </c>
      <c r="F189" s="57" t="s">
        <v>47</v>
      </c>
      <c r="G189" s="124" t="s">
        <v>494</v>
      </c>
      <c r="H189" s="6" t="s">
        <v>142</v>
      </c>
      <c r="AF189"/>
    </row>
    <row r="190" spans="1:32">
      <c r="A190" s="123">
        <v>43495</v>
      </c>
      <c r="B190" s="57" t="s">
        <v>498</v>
      </c>
      <c r="C190" s="117" t="s">
        <v>490</v>
      </c>
      <c r="D190" s="117" t="s">
        <v>491</v>
      </c>
      <c r="E190" s="57" t="s">
        <v>5</v>
      </c>
      <c r="F190" s="57" t="s">
        <v>47</v>
      </c>
      <c r="G190" s="124" t="s">
        <v>494</v>
      </c>
      <c r="H190" s="6" t="s">
        <v>142</v>
      </c>
      <c r="AF190"/>
    </row>
    <row r="191" spans="1:32">
      <c r="A191" s="123">
        <v>43495</v>
      </c>
      <c r="B191" s="57" t="s">
        <v>496</v>
      </c>
      <c r="C191" s="117" t="s">
        <v>490</v>
      </c>
      <c r="D191" s="117" t="s">
        <v>491</v>
      </c>
      <c r="E191" s="57" t="s">
        <v>5</v>
      </c>
      <c r="F191" s="57" t="s">
        <v>47</v>
      </c>
      <c r="G191" s="124" t="s">
        <v>494</v>
      </c>
      <c r="H191" s="6" t="s">
        <v>142</v>
      </c>
      <c r="AF191"/>
    </row>
    <row r="192" spans="1:32">
      <c r="A192" s="123">
        <v>43495</v>
      </c>
      <c r="B192" s="57" t="s">
        <v>501</v>
      </c>
      <c r="C192" s="117" t="s">
        <v>490</v>
      </c>
      <c r="D192" s="117" t="s">
        <v>491</v>
      </c>
      <c r="E192" s="57" t="s">
        <v>5</v>
      </c>
      <c r="F192" s="57" t="s">
        <v>47</v>
      </c>
      <c r="G192" s="124" t="s">
        <v>494</v>
      </c>
      <c r="H192" s="6" t="s">
        <v>142</v>
      </c>
      <c r="AF192"/>
    </row>
    <row r="193" spans="1:32">
      <c r="A193" s="123">
        <v>43495</v>
      </c>
      <c r="B193" s="57" t="s">
        <v>501</v>
      </c>
      <c r="C193" s="117" t="s">
        <v>490</v>
      </c>
      <c r="D193" s="117" t="s">
        <v>491</v>
      </c>
      <c r="E193" s="57" t="s">
        <v>5</v>
      </c>
      <c r="F193" s="57" t="s">
        <v>47</v>
      </c>
      <c r="G193" s="124" t="s">
        <v>494</v>
      </c>
      <c r="H193" s="6" t="s">
        <v>142</v>
      </c>
      <c r="AF193"/>
    </row>
    <row r="194" spans="1:32">
      <c r="A194" s="123">
        <v>43495</v>
      </c>
      <c r="B194" s="57" t="s">
        <v>496</v>
      </c>
      <c r="C194" s="117" t="s">
        <v>490</v>
      </c>
      <c r="D194" s="117" t="s">
        <v>491</v>
      </c>
      <c r="E194" s="57" t="s">
        <v>5</v>
      </c>
      <c r="F194" s="57" t="s">
        <v>47</v>
      </c>
      <c r="G194" s="124" t="s">
        <v>494</v>
      </c>
      <c r="H194" s="6" t="s">
        <v>142</v>
      </c>
      <c r="AF194"/>
    </row>
    <row r="195" spans="1:32">
      <c r="A195" s="123">
        <v>43495</v>
      </c>
      <c r="B195" s="57" t="s">
        <v>495</v>
      </c>
      <c r="C195" s="117" t="s">
        <v>490</v>
      </c>
      <c r="D195" s="117" t="s">
        <v>491</v>
      </c>
      <c r="E195" s="57" t="s">
        <v>5</v>
      </c>
      <c r="F195" s="57" t="s">
        <v>47</v>
      </c>
      <c r="G195" s="124" t="s">
        <v>494</v>
      </c>
      <c r="H195" s="6" t="s">
        <v>142</v>
      </c>
      <c r="AF195"/>
    </row>
    <row r="196" spans="1:32">
      <c r="A196" s="123">
        <v>43495</v>
      </c>
      <c r="B196" s="57" t="s">
        <v>495</v>
      </c>
      <c r="C196" s="117" t="s">
        <v>490</v>
      </c>
      <c r="D196" s="117" t="s">
        <v>491</v>
      </c>
      <c r="E196" s="57" t="s">
        <v>5</v>
      </c>
      <c r="F196" s="57" t="s">
        <v>47</v>
      </c>
      <c r="G196" s="124" t="s">
        <v>494</v>
      </c>
      <c r="H196" s="6" t="s">
        <v>142</v>
      </c>
      <c r="AF196"/>
    </row>
    <row r="197" spans="1:32">
      <c r="A197" s="123">
        <v>43495</v>
      </c>
      <c r="B197" s="57" t="s">
        <v>501</v>
      </c>
      <c r="C197" s="117" t="s">
        <v>490</v>
      </c>
      <c r="D197" s="117" t="s">
        <v>491</v>
      </c>
      <c r="E197" s="57" t="s">
        <v>5</v>
      </c>
      <c r="F197" s="57" t="s">
        <v>47</v>
      </c>
      <c r="G197" s="124" t="s">
        <v>494</v>
      </c>
      <c r="H197" s="6" t="s">
        <v>142</v>
      </c>
      <c r="AF197"/>
    </row>
    <row r="198" spans="1:32">
      <c r="A198" s="123">
        <v>43495</v>
      </c>
      <c r="B198" s="57" t="s">
        <v>501</v>
      </c>
      <c r="C198" s="117" t="s">
        <v>490</v>
      </c>
      <c r="D198" s="117" t="s">
        <v>491</v>
      </c>
      <c r="E198" s="57" t="s">
        <v>5</v>
      </c>
      <c r="F198" s="57" t="s">
        <v>47</v>
      </c>
      <c r="G198" s="124" t="s">
        <v>494</v>
      </c>
      <c r="H198" s="6" t="s">
        <v>142</v>
      </c>
      <c r="AF198"/>
    </row>
    <row r="199" spans="1:32">
      <c r="A199" s="123">
        <v>43495</v>
      </c>
      <c r="B199" s="57" t="s">
        <v>501</v>
      </c>
      <c r="C199" s="117" t="s">
        <v>490</v>
      </c>
      <c r="D199" s="117" t="s">
        <v>491</v>
      </c>
      <c r="E199" s="57" t="s">
        <v>5</v>
      </c>
      <c r="F199" s="57" t="s">
        <v>47</v>
      </c>
      <c r="G199" s="124" t="s">
        <v>494</v>
      </c>
      <c r="H199" s="6" t="s">
        <v>142</v>
      </c>
      <c r="AF199"/>
    </row>
    <row r="200" spans="1:32">
      <c r="A200" s="123">
        <v>43495</v>
      </c>
      <c r="B200" s="57" t="s">
        <v>498</v>
      </c>
      <c r="C200" s="117" t="s">
        <v>490</v>
      </c>
      <c r="D200" s="117" t="s">
        <v>491</v>
      </c>
      <c r="E200" s="57" t="s">
        <v>5</v>
      </c>
      <c r="F200" s="57" t="s">
        <v>47</v>
      </c>
      <c r="G200" s="124" t="s">
        <v>494</v>
      </c>
      <c r="H200" s="6" t="s">
        <v>142</v>
      </c>
      <c r="AF200"/>
    </row>
    <row r="201" spans="1:32">
      <c r="A201" s="123">
        <v>43495</v>
      </c>
      <c r="B201" s="57" t="s">
        <v>495</v>
      </c>
      <c r="C201" s="117" t="s">
        <v>490</v>
      </c>
      <c r="D201" s="117" t="s">
        <v>491</v>
      </c>
      <c r="E201" s="57" t="s">
        <v>5</v>
      </c>
      <c r="F201" s="57" t="s">
        <v>47</v>
      </c>
      <c r="G201" s="124" t="s">
        <v>494</v>
      </c>
      <c r="H201" s="6" t="s">
        <v>142</v>
      </c>
      <c r="AF201"/>
    </row>
    <row r="202" spans="1:32">
      <c r="A202" s="123">
        <v>43495</v>
      </c>
      <c r="B202" s="57" t="s">
        <v>498</v>
      </c>
      <c r="C202" s="117" t="s">
        <v>490</v>
      </c>
      <c r="D202" s="117" t="s">
        <v>491</v>
      </c>
      <c r="E202" s="57" t="s">
        <v>5</v>
      </c>
      <c r="F202" s="57" t="s">
        <v>47</v>
      </c>
      <c r="G202" s="124" t="s">
        <v>494</v>
      </c>
      <c r="H202" s="6" t="s">
        <v>142</v>
      </c>
      <c r="AF202"/>
    </row>
    <row r="203" spans="1:32">
      <c r="A203" s="123">
        <v>43496</v>
      </c>
      <c r="B203" s="57" t="s">
        <v>495</v>
      </c>
      <c r="C203" s="117" t="s">
        <v>490</v>
      </c>
      <c r="D203" s="117" t="s">
        <v>491</v>
      </c>
      <c r="E203" s="57" t="s">
        <v>5</v>
      </c>
      <c r="F203" s="57" t="s">
        <v>47</v>
      </c>
      <c r="G203" s="124" t="s">
        <v>494</v>
      </c>
      <c r="H203" s="6" t="s">
        <v>142</v>
      </c>
      <c r="AF203"/>
    </row>
    <row r="204" spans="1:32">
      <c r="A204" s="123">
        <v>43496</v>
      </c>
      <c r="B204" s="57" t="s">
        <v>495</v>
      </c>
      <c r="C204" s="117" t="s">
        <v>490</v>
      </c>
      <c r="D204" s="117" t="s">
        <v>491</v>
      </c>
      <c r="E204" s="57" t="s">
        <v>5</v>
      </c>
      <c r="F204" s="57" t="s">
        <v>47</v>
      </c>
      <c r="G204" s="124" t="s">
        <v>494</v>
      </c>
      <c r="H204" s="6" t="s">
        <v>142</v>
      </c>
      <c r="AF204"/>
    </row>
    <row r="205" spans="1:32">
      <c r="A205" s="123">
        <v>43496</v>
      </c>
      <c r="B205" s="57" t="s">
        <v>498</v>
      </c>
      <c r="C205" s="117" t="s">
        <v>490</v>
      </c>
      <c r="D205" s="117" t="s">
        <v>491</v>
      </c>
      <c r="E205" s="57" t="s">
        <v>5</v>
      </c>
      <c r="F205" s="57" t="s">
        <v>47</v>
      </c>
      <c r="G205" s="124" t="s">
        <v>492</v>
      </c>
      <c r="H205" s="6" t="s">
        <v>142</v>
      </c>
      <c r="AF205"/>
    </row>
    <row r="206" spans="1:32">
      <c r="A206" s="123">
        <v>43496</v>
      </c>
      <c r="B206" s="57" t="s">
        <v>498</v>
      </c>
      <c r="C206" s="117" t="s">
        <v>490</v>
      </c>
      <c r="D206" s="117" t="s">
        <v>491</v>
      </c>
      <c r="E206" s="57" t="s">
        <v>5</v>
      </c>
      <c r="F206" s="57" t="s">
        <v>47</v>
      </c>
      <c r="G206" s="124" t="s">
        <v>494</v>
      </c>
      <c r="H206" s="6" t="s">
        <v>142</v>
      </c>
      <c r="AF206"/>
    </row>
    <row r="207" spans="1:32">
      <c r="A207" s="123">
        <v>43496</v>
      </c>
      <c r="B207" s="57" t="s">
        <v>495</v>
      </c>
      <c r="C207" s="117" t="s">
        <v>490</v>
      </c>
      <c r="D207" s="117" t="s">
        <v>491</v>
      </c>
      <c r="E207" s="57" t="s">
        <v>5</v>
      </c>
      <c r="F207" s="57" t="s">
        <v>47</v>
      </c>
      <c r="G207" s="124" t="s">
        <v>494</v>
      </c>
      <c r="H207" s="6" t="s">
        <v>142</v>
      </c>
      <c r="AF207"/>
    </row>
    <row r="208" spans="1:32">
      <c r="A208" s="123">
        <v>43496</v>
      </c>
      <c r="B208" s="57" t="s">
        <v>495</v>
      </c>
      <c r="C208" s="117" t="s">
        <v>490</v>
      </c>
      <c r="D208" s="117" t="s">
        <v>491</v>
      </c>
      <c r="E208" s="57" t="s">
        <v>5</v>
      </c>
      <c r="F208" s="57" t="s">
        <v>47</v>
      </c>
      <c r="G208" s="124" t="s">
        <v>494</v>
      </c>
      <c r="H208" s="6" t="s">
        <v>142</v>
      </c>
      <c r="AF208"/>
    </row>
    <row r="209" spans="1:32">
      <c r="A209" s="123">
        <v>43496</v>
      </c>
      <c r="B209" s="57" t="s">
        <v>495</v>
      </c>
      <c r="C209" s="117" t="s">
        <v>490</v>
      </c>
      <c r="D209" s="117" t="s">
        <v>491</v>
      </c>
      <c r="E209" s="57" t="s">
        <v>5</v>
      </c>
      <c r="F209" s="57" t="s">
        <v>47</v>
      </c>
      <c r="G209" s="124" t="s">
        <v>494</v>
      </c>
      <c r="H209" s="6" t="s">
        <v>142</v>
      </c>
      <c r="AF209"/>
    </row>
    <row r="210" spans="1:32">
      <c r="A210" s="123">
        <v>43496</v>
      </c>
      <c r="B210" s="57" t="s">
        <v>498</v>
      </c>
      <c r="C210" s="117" t="s">
        <v>490</v>
      </c>
      <c r="D210" s="117" t="s">
        <v>491</v>
      </c>
      <c r="E210" s="57" t="s">
        <v>5</v>
      </c>
      <c r="F210" s="57" t="s">
        <v>47</v>
      </c>
      <c r="G210" s="124" t="s">
        <v>494</v>
      </c>
      <c r="H210" s="6" t="s">
        <v>142</v>
      </c>
      <c r="AF210"/>
    </row>
    <row r="211" spans="1:32">
      <c r="A211" s="123">
        <v>43496</v>
      </c>
      <c r="B211" s="57" t="s">
        <v>495</v>
      </c>
      <c r="C211" s="117" t="s">
        <v>490</v>
      </c>
      <c r="D211" s="117" t="s">
        <v>491</v>
      </c>
      <c r="E211" s="57" t="s">
        <v>5</v>
      </c>
      <c r="F211" s="57" t="s">
        <v>47</v>
      </c>
      <c r="G211" s="124" t="s">
        <v>494</v>
      </c>
      <c r="H211" s="6" t="s">
        <v>142</v>
      </c>
      <c r="AF211"/>
    </row>
    <row r="212" spans="1:32">
      <c r="A212" s="123">
        <v>43496</v>
      </c>
      <c r="B212" s="57" t="s">
        <v>498</v>
      </c>
      <c r="C212" s="117" t="s">
        <v>490</v>
      </c>
      <c r="D212" s="117" t="s">
        <v>491</v>
      </c>
      <c r="E212" s="57" t="s">
        <v>5</v>
      </c>
      <c r="F212" s="57" t="s">
        <v>47</v>
      </c>
      <c r="G212" s="124" t="s">
        <v>492</v>
      </c>
      <c r="H212" s="6" t="s">
        <v>142</v>
      </c>
      <c r="AF212"/>
    </row>
    <row r="213" spans="1:32">
      <c r="A213" s="123">
        <v>43496</v>
      </c>
      <c r="B213" s="57" t="s">
        <v>498</v>
      </c>
      <c r="C213" s="117" t="s">
        <v>490</v>
      </c>
      <c r="D213" s="117" t="s">
        <v>491</v>
      </c>
      <c r="E213" s="57" t="s">
        <v>5</v>
      </c>
      <c r="F213" s="57" t="s">
        <v>47</v>
      </c>
      <c r="G213" s="124" t="s">
        <v>494</v>
      </c>
      <c r="H213" s="6" t="s">
        <v>142</v>
      </c>
      <c r="AF213"/>
    </row>
    <row r="214" spans="1:32">
      <c r="A214" s="123">
        <v>43497</v>
      </c>
      <c r="B214" s="57" t="s">
        <v>496</v>
      </c>
      <c r="C214" s="117" t="s">
        <v>490</v>
      </c>
      <c r="D214" s="117" t="s">
        <v>491</v>
      </c>
      <c r="E214" s="57" t="s">
        <v>5</v>
      </c>
      <c r="F214" s="57" t="s">
        <v>47</v>
      </c>
      <c r="G214" s="124" t="s">
        <v>502</v>
      </c>
      <c r="H214" s="6" t="s">
        <v>142</v>
      </c>
      <c r="AF214"/>
    </row>
    <row r="215" spans="1:32">
      <c r="A215" s="123">
        <v>43497</v>
      </c>
      <c r="B215" s="57" t="s">
        <v>496</v>
      </c>
      <c r="C215" s="117" t="s">
        <v>490</v>
      </c>
      <c r="D215" s="117" t="s">
        <v>491</v>
      </c>
      <c r="E215" s="57" t="s">
        <v>5</v>
      </c>
      <c r="F215" s="57" t="s">
        <v>47</v>
      </c>
      <c r="G215" s="124" t="s">
        <v>494</v>
      </c>
      <c r="H215" s="6" t="s">
        <v>142</v>
      </c>
      <c r="AF215"/>
    </row>
    <row r="216" spans="1:32">
      <c r="A216" s="123">
        <v>43497</v>
      </c>
      <c r="B216" s="57" t="s">
        <v>495</v>
      </c>
      <c r="C216" s="117" t="s">
        <v>490</v>
      </c>
      <c r="D216" s="117" t="s">
        <v>491</v>
      </c>
      <c r="E216" s="57" t="s">
        <v>5</v>
      </c>
      <c r="F216" s="57" t="s">
        <v>47</v>
      </c>
      <c r="G216" s="124" t="s">
        <v>494</v>
      </c>
      <c r="H216" s="6" t="s">
        <v>142</v>
      </c>
      <c r="AF216"/>
    </row>
    <row r="217" spans="1:32">
      <c r="A217" s="123">
        <v>43497</v>
      </c>
      <c r="B217" s="57" t="s">
        <v>496</v>
      </c>
      <c r="C217" s="117" t="s">
        <v>490</v>
      </c>
      <c r="D217" s="117" t="s">
        <v>491</v>
      </c>
      <c r="E217" s="57" t="s">
        <v>5</v>
      </c>
      <c r="F217" s="57" t="s">
        <v>47</v>
      </c>
      <c r="G217" s="124" t="s">
        <v>492</v>
      </c>
      <c r="H217" s="6" t="s">
        <v>142</v>
      </c>
      <c r="AF217"/>
    </row>
    <row r="218" spans="1:32">
      <c r="A218" s="123">
        <v>43497</v>
      </c>
      <c r="B218" s="57" t="s">
        <v>496</v>
      </c>
      <c r="C218" s="117" t="s">
        <v>490</v>
      </c>
      <c r="D218" s="117" t="s">
        <v>491</v>
      </c>
      <c r="E218" s="57" t="s">
        <v>5</v>
      </c>
      <c r="F218" s="57" t="s">
        <v>47</v>
      </c>
      <c r="G218" s="124" t="s">
        <v>494</v>
      </c>
      <c r="H218" s="6" t="s">
        <v>142</v>
      </c>
    </row>
    <row r="219" spans="1:32">
      <c r="A219" s="123">
        <v>43497</v>
      </c>
      <c r="B219" s="57" t="s">
        <v>496</v>
      </c>
      <c r="C219" s="117" t="s">
        <v>490</v>
      </c>
      <c r="D219" s="117" t="s">
        <v>491</v>
      </c>
      <c r="E219" s="57" t="s">
        <v>5</v>
      </c>
      <c r="F219" s="57" t="s">
        <v>47</v>
      </c>
      <c r="G219" s="124" t="s">
        <v>492</v>
      </c>
      <c r="H219" s="6" t="s">
        <v>142</v>
      </c>
    </row>
    <row r="220" spans="1:32">
      <c r="A220" s="123">
        <v>43497</v>
      </c>
      <c r="B220" s="57" t="s">
        <v>496</v>
      </c>
      <c r="C220" s="117" t="s">
        <v>490</v>
      </c>
      <c r="D220" s="117" t="s">
        <v>491</v>
      </c>
      <c r="E220" s="57" t="s">
        <v>5</v>
      </c>
      <c r="F220" s="57" t="s">
        <v>47</v>
      </c>
      <c r="G220" s="124" t="s">
        <v>494</v>
      </c>
      <c r="H220" s="6" t="s">
        <v>142</v>
      </c>
    </row>
    <row r="221" spans="1:32">
      <c r="A221" s="123">
        <v>43497</v>
      </c>
      <c r="B221" s="57" t="s">
        <v>496</v>
      </c>
      <c r="C221" s="117" t="s">
        <v>490</v>
      </c>
      <c r="D221" s="117" t="s">
        <v>491</v>
      </c>
      <c r="E221" s="57" t="s">
        <v>5</v>
      </c>
      <c r="F221" s="57" t="s">
        <v>47</v>
      </c>
      <c r="G221" s="124" t="s">
        <v>494</v>
      </c>
      <c r="H221" s="6" t="s">
        <v>142</v>
      </c>
    </row>
    <row r="222" spans="1:32">
      <c r="A222" s="123">
        <v>43497</v>
      </c>
      <c r="B222" s="57" t="s">
        <v>495</v>
      </c>
      <c r="C222" s="117" t="s">
        <v>490</v>
      </c>
      <c r="D222" s="117" t="s">
        <v>491</v>
      </c>
      <c r="E222" s="57" t="s">
        <v>5</v>
      </c>
      <c r="F222" s="57" t="s">
        <v>47</v>
      </c>
      <c r="G222" s="124" t="s">
        <v>502</v>
      </c>
      <c r="H222" s="6" t="s">
        <v>142</v>
      </c>
    </row>
    <row r="223" spans="1:32">
      <c r="A223" s="123">
        <v>43497</v>
      </c>
      <c r="B223" s="57" t="s">
        <v>498</v>
      </c>
      <c r="C223" s="117" t="s">
        <v>490</v>
      </c>
      <c r="D223" s="117" t="s">
        <v>491</v>
      </c>
      <c r="E223" s="57" t="s">
        <v>5</v>
      </c>
      <c r="F223" s="57" t="s">
        <v>47</v>
      </c>
      <c r="G223" s="124" t="s">
        <v>494</v>
      </c>
      <c r="H223" s="6" t="s">
        <v>142</v>
      </c>
    </row>
    <row r="224" spans="1:32">
      <c r="A224" s="123">
        <v>43497</v>
      </c>
      <c r="B224" s="57" t="s">
        <v>495</v>
      </c>
      <c r="C224" s="117" t="s">
        <v>490</v>
      </c>
      <c r="D224" s="117" t="s">
        <v>491</v>
      </c>
      <c r="E224" s="57" t="s">
        <v>5</v>
      </c>
      <c r="F224" s="57" t="s">
        <v>47</v>
      </c>
      <c r="G224" s="124" t="s">
        <v>492</v>
      </c>
      <c r="H224" s="6" t="s">
        <v>142</v>
      </c>
    </row>
    <row r="225" spans="1:8">
      <c r="A225" s="123">
        <v>43501</v>
      </c>
      <c r="B225" s="57" t="s">
        <v>498</v>
      </c>
      <c r="C225" s="117" t="s">
        <v>490</v>
      </c>
      <c r="D225" s="117" t="s">
        <v>491</v>
      </c>
      <c r="E225" s="57" t="s">
        <v>5</v>
      </c>
      <c r="F225" s="57" t="s">
        <v>47</v>
      </c>
      <c r="G225" s="124" t="s">
        <v>494</v>
      </c>
      <c r="H225" s="6" t="s">
        <v>142</v>
      </c>
    </row>
    <row r="226" spans="1:8">
      <c r="A226" s="123">
        <v>43501</v>
      </c>
      <c r="B226" s="57" t="s">
        <v>501</v>
      </c>
      <c r="C226" s="117" t="s">
        <v>490</v>
      </c>
      <c r="D226" s="117" t="s">
        <v>491</v>
      </c>
      <c r="E226" s="57" t="s">
        <v>5</v>
      </c>
      <c r="F226" s="57" t="s">
        <v>47</v>
      </c>
      <c r="G226" s="124" t="s">
        <v>494</v>
      </c>
      <c r="H226" s="6" t="s">
        <v>142</v>
      </c>
    </row>
    <row r="227" spans="1:8">
      <c r="A227" s="123">
        <v>43501</v>
      </c>
      <c r="B227" s="57" t="s">
        <v>498</v>
      </c>
      <c r="C227" s="117" t="s">
        <v>490</v>
      </c>
      <c r="D227" s="117" t="s">
        <v>491</v>
      </c>
      <c r="E227" s="57" t="s">
        <v>5</v>
      </c>
      <c r="F227" s="57" t="s">
        <v>47</v>
      </c>
      <c r="G227" s="124" t="s">
        <v>502</v>
      </c>
      <c r="H227" s="6" t="s">
        <v>142</v>
      </c>
    </row>
    <row r="228" spans="1:8">
      <c r="A228" s="123">
        <v>43501</v>
      </c>
      <c r="B228" s="57" t="s">
        <v>498</v>
      </c>
      <c r="C228" s="117" t="s">
        <v>490</v>
      </c>
      <c r="D228" s="117" t="s">
        <v>491</v>
      </c>
      <c r="E228" s="57" t="s">
        <v>5</v>
      </c>
      <c r="F228" s="57" t="s">
        <v>47</v>
      </c>
      <c r="G228" s="124" t="s">
        <v>500</v>
      </c>
      <c r="H228" s="6" t="s">
        <v>142</v>
      </c>
    </row>
    <row r="229" spans="1:8">
      <c r="A229" s="123">
        <v>43501</v>
      </c>
      <c r="B229" s="57" t="s">
        <v>498</v>
      </c>
      <c r="C229" s="117" t="s">
        <v>490</v>
      </c>
      <c r="D229" s="117" t="s">
        <v>491</v>
      </c>
      <c r="E229" s="57" t="s">
        <v>5</v>
      </c>
      <c r="F229" s="57" t="s">
        <v>47</v>
      </c>
      <c r="G229" s="124" t="s">
        <v>492</v>
      </c>
      <c r="H229" s="6" t="s">
        <v>142</v>
      </c>
    </row>
    <row r="230" spans="1:8">
      <c r="A230" s="123">
        <v>43501</v>
      </c>
      <c r="B230" s="57" t="s">
        <v>501</v>
      </c>
      <c r="C230" s="117" t="s">
        <v>490</v>
      </c>
      <c r="D230" s="117" t="s">
        <v>491</v>
      </c>
      <c r="E230" s="57" t="s">
        <v>5</v>
      </c>
      <c r="F230" s="57" t="s">
        <v>47</v>
      </c>
      <c r="G230" s="124" t="s">
        <v>494</v>
      </c>
      <c r="H230" s="6" t="s">
        <v>142</v>
      </c>
    </row>
    <row r="231" spans="1:8">
      <c r="A231" s="123">
        <v>43501</v>
      </c>
      <c r="B231" s="57" t="s">
        <v>501</v>
      </c>
      <c r="C231" s="117" t="s">
        <v>490</v>
      </c>
      <c r="D231" s="117" t="s">
        <v>491</v>
      </c>
      <c r="E231" s="57" t="s">
        <v>5</v>
      </c>
      <c r="F231" s="57" t="s">
        <v>47</v>
      </c>
      <c r="G231" s="124" t="s">
        <v>494</v>
      </c>
      <c r="H231" s="6" t="s">
        <v>142</v>
      </c>
    </row>
    <row r="232" spans="1:8">
      <c r="A232" s="123">
        <v>43501</v>
      </c>
      <c r="B232" s="57" t="s">
        <v>501</v>
      </c>
      <c r="C232" s="117" t="s">
        <v>490</v>
      </c>
      <c r="D232" s="117" t="s">
        <v>491</v>
      </c>
      <c r="E232" s="57" t="s">
        <v>5</v>
      </c>
      <c r="F232" s="57" t="s">
        <v>47</v>
      </c>
      <c r="G232" s="124" t="s">
        <v>494</v>
      </c>
      <c r="H232" s="6" t="s">
        <v>142</v>
      </c>
    </row>
    <row r="233" spans="1:8">
      <c r="A233" s="123">
        <v>43501</v>
      </c>
      <c r="B233" s="57" t="s">
        <v>501</v>
      </c>
      <c r="C233" s="117" t="s">
        <v>490</v>
      </c>
      <c r="D233" s="117" t="s">
        <v>491</v>
      </c>
      <c r="E233" s="57" t="s">
        <v>5</v>
      </c>
      <c r="F233" s="57" t="s">
        <v>47</v>
      </c>
      <c r="G233" s="124" t="s">
        <v>494</v>
      </c>
      <c r="H233" s="6" t="s">
        <v>142</v>
      </c>
    </row>
    <row r="234" spans="1:8">
      <c r="A234" s="123">
        <v>43501</v>
      </c>
      <c r="B234" s="57" t="s">
        <v>501</v>
      </c>
      <c r="C234" s="117" t="s">
        <v>490</v>
      </c>
      <c r="D234" s="117" t="s">
        <v>491</v>
      </c>
      <c r="E234" s="57" t="s">
        <v>5</v>
      </c>
      <c r="F234" s="57" t="s">
        <v>47</v>
      </c>
      <c r="G234" s="124" t="s">
        <v>494</v>
      </c>
      <c r="H234" s="6" t="s">
        <v>142</v>
      </c>
    </row>
    <row r="235" spans="1:8">
      <c r="A235" s="123">
        <v>43501</v>
      </c>
      <c r="B235" s="57" t="s">
        <v>498</v>
      </c>
      <c r="C235" s="117" t="s">
        <v>490</v>
      </c>
      <c r="D235" s="117" t="s">
        <v>491</v>
      </c>
      <c r="E235" s="57" t="s">
        <v>5</v>
      </c>
      <c r="F235" s="57" t="s">
        <v>47</v>
      </c>
      <c r="G235" s="124" t="s">
        <v>492</v>
      </c>
      <c r="H235" s="6" t="s">
        <v>142</v>
      </c>
    </row>
    <row r="236" spans="1:8">
      <c r="A236" s="123">
        <v>43502</v>
      </c>
      <c r="B236" s="57" t="s">
        <v>498</v>
      </c>
      <c r="C236" s="117" t="s">
        <v>490</v>
      </c>
      <c r="D236" s="117" t="s">
        <v>491</v>
      </c>
      <c r="E236" s="57" t="s">
        <v>5</v>
      </c>
      <c r="F236" s="57" t="s">
        <v>47</v>
      </c>
      <c r="G236" s="124" t="s">
        <v>503</v>
      </c>
      <c r="H236" s="6" t="s">
        <v>142</v>
      </c>
    </row>
    <row r="237" spans="1:8">
      <c r="A237" s="123">
        <v>43502</v>
      </c>
      <c r="B237" s="57" t="s">
        <v>495</v>
      </c>
      <c r="C237" s="117" t="s">
        <v>490</v>
      </c>
      <c r="D237" s="117" t="s">
        <v>491</v>
      </c>
      <c r="E237" s="57" t="s">
        <v>5</v>
      </c>
      <c r="F237" s="57" t="s">
        <v>47</v>
      </c>
      <c r="G237" s="124" t="s">
        <v>494</v>
      </c>
      <c r="H237" s="6" t="s">
        <v>142</v>
      </c>
    </row>
    <row r="238" spans="1:8">
      <c r="A238" s="123">
        <v>43502</v>
      </c>
      <c r="B238" s="57" t="s">
        <v>495</v>
      </c>
      <c r="C238" s="117" t="s">
        <v>490</v>
      </c>
      <c r="D238" s="117" t="s">
        <v>491</v>
      </c>
      <c r="E238" s="57" t="s">
        <v>5</v>
      </c>
      <c r="F238" s="57" t="s">
        <v>47</v>
      </c>
      <c r="G238" s="124" t="s">
        <v>494</v>
      </c>
      <c r="H238" s="6" t="s">
        <v>142</v>
      </c>
    </row>
    <row r="239" spans="1:8">
      <c r="A239" s="123">
        <v>43502</v>
      </c>
      <c r="B239" s="57" t="s">
        <v>495</v>
      </c>
      <c r="C239" s="117" t="s">
        <v>490</v>
      </c>
      <c r="D239" s="117" t="s">
        <v>491</v>
      </c>
      <c r="E239" s="57" t="s">
        <v>5</v>
      </c>
      <c r="F239" s="57" t="s">
        <v>47</v>
      </c>
      <c r="G239" s="124" t="s">
        <v>494</v>
      </c>
      <c r="H239" s="6" t="s">
        <v>142</v>
      </c>
    </row>
    <row r="240" spans="1:8">
      <c r="A240" s="123">
        <v>43502</v>
      </c>
      <c r="B240" s="57" t="s">
        <v>495</v>
      </c>
      <c r="C240" s="117" t="s">
        <v>490</v>
      </c>
      <c r="D240" s="117" t="s">
        <v>491</v>
      </c>
      <c r="E240" s="57" t="s">
        <v>5</v>
      </c>
      <c r="F240" s="57" t="s">
        <v>47</v>
      </c>
      <c r="G240" s="124" t="s">
        <v>502</v>
      </c>
      <c r="H240" s="6" t="s">
        <v>142</v>
      </c>
    </row>
    <row r="241" spans="1:8">
      <c r="A241" s="123">
        <v>43502</v>
      </c>
      <c r="B241" s="57" t="s">
        <v>495</v>
      </c>
      <c r="C241" s="117" t="s">
        <v>490</v>
      </c>
      <c r="D241" s="117" t="s">
        <v>491</v>
      </c>
      <c r="E241" s="57" t="s">
        <v>5</v>
      </c>
      <c r="F241" s="57" t="s">
        <v>47</v>
      </c>
      <c r="G241" s="124" t="s">
        <v>494</v>
      </c>
      <c r="H241" s="6" t="s">
        <v>142</v>
      </c>
    </row>
    <row r="242" spans="1:8">
      <c r="A242" s="123">
        <v>43502</v>
      </c>
      <c r="B242" s="57" t="s">
        <v>495</v>
      </c>
      <c r="C242" s="117" t="s">
        <v>490</v>
      </c>
      <c r="D242" s="117" t="s">
        <v>491</v>
      </c>
      <c r="E242" s="57" t="s">
        <v>5</v>
      </c>
      <c r="F242" s="57" t="s">
        <v>47</v>
      </c>
      <c r="G242" s="124" t="s">
        <v>494</v>
      </c>
      <c r="H242" s="6" t="s">
        <v>142</v>
      </c>
    </row>
    <row r="243" spans="1:8">
      <c r="A243" s="123">
        <v>43502</v>
      </c>
      <c r="B243" s="57" t="s">
        <v>495</v>
      </c>
      <c r="C243" s="117" t="s">
        <v>490</v>
      </c>
      <c r="D243" s="117" t="s">
        <v>491</v>
      </c>
      <c r="E243" s="57" t="s">
        <v>5</v>
      </c>
      <c r="F243" s="57" t="s">
        <v>47</v>
      </c>
      <c r="G243" s="124" t="s">
        <v>494</v>
      </c>
      <c r="H243" s="6" t="s">
        <v>142</v>
      </c>
    </row>
    <row r="244" spans="1:8">
      <c r="A244" s="123">
        <v>43502</v>
      </c>
      <c r="B244" s="57" t="s">
        <v>495</v>
      </c>
      <c r="C244" s="117" t="s">
        <v>490</v>
      </c>
      <c r="D244" s="117" t="s">
        <v>491</v>
      </c>
      <c r="E244" s="57" t="s">
        <v>5</v>
      </c>
      <c r="F244" s="57" t="s">
        <v>47</v>
      </c>
      <c r="G244" s="124" t="s">
        <v>494</v>
      </c>
      <c r="H244" s="6" t="s">
        <v>142</v>
      </c>
    </row>
    <row r="245" spans="1:8">
      <c r="A245" s="123">
        <v>43502</v>
      </c>
      <c r="B245" s="57" t="s">
        <v>498</v>
      </c>
      <c r="C245" s="117" t="s">
        <v>490</v>
      </c>
      <c r="D245" s="117" t="s">
        <v>491</v>
      </c>
      <c r="E245" s="57" t="s">
        <v>5</v>
      </c>
      <c r="F245" s="57" t="s">
        <v>47</v>
      </c>
      <c r="G245" s="124" t="s">
        <v>502</v>
      </c>
      <c r="H245" s="6" t="s">
        <v>142</v>
      </c>
    </row>
    <row r="246" spans="1:8">
      <c r="A246" s="123">
        <v>43502</v>
      </c>
      <c r="B246" s="57" t="s">
        <v>495</v>
      </c>
      <c r="C246" s="117" t="s">
        <v>490</v>
      </c>
      <c r="D246" s="117" t="s">
        <v>491</v>
      </c>
      <c r="E246" s="57" t="s">
        <v>5</v>
      </c>
      <c r="F246" s="57" t="s">
        <v>47</v>
      </c>
      <c r="G246" s="124" t="s">
        <v>502</v>
      </c>
      <c r="H246" s="6" t="s">
        <v>142</v>
      </c>
    </row>
    <row r="247" spans="1:8">
      <c r="A247" s="123">
        <v>43502</v>
      </c>
      <c r="B247" s="57" t="s">
        <v>495</v>
      </c>
      <c r="C247" s="117" t="s">
        <v>490</v>
      </c>
      <c r="D247" s="117" t="s">
        <v>491</v>
      </c>
      <c r="E247" s="57" t="s">
        <v>5</v>
      </c>
      <c r="F247" s="57" t="s">
        <v>47</v>
      </c>
      <c r="G247" s="124" t="s">
        <v>502</v>
      </c>
      <c r="H247" s="6" t="s">
        <v>142</v>
      </c>
    </row>
    <row r="248" spans="1:8">
      <c r="A248" s="123">
        <v>43502</v>
      </c>
      <c r="B248" s="57" t="s">
        <v>496</v>
      </c>
      <c r="C248" s="117" t="s">
        <v>490</v>
      </c>
      <c r="D248" s="117" t="s">
        <v>491</v>
      </c>
      <c r="E248" s="57" t="s">
        <v>5</v>
      </c>
      <c r="F248" s="57" t="s">
        <v>47</v>
      </c>
      <c r="G248" s="124" t="s">
        <v>494</v>
      </c>
      <c r="H248" s="6" t="s">
        <v>142</v>
      </c>
    </row>
    <row r="249" spans="1:8">
      <c r="A249" s="123">
        <v>43502</v>
      </c>
      <c r="B249" s="57" t="s">
        <v>496</v>
      </c>
      <c r="C249" s="117" t="s">
        <v>490</v>
      </c>
      <c r="D249" s="117" t="s">
        <v>491</v>
      </c>
      <c r="E249" s="57" t="s">
        <v>5</v>
      </c>
      <c r="F249" s="57" t="s">
        <v>47</v>
      </c>
      <c r="G249" s="124" t="s">
        <v>494</v>
      </c>
      <c r="H249" s="6" t="s">
        <v>142</v>
      </c>
    </row>
    <row r="250" spans="1:8">
      <c r="A250" s="123">
        <v>43502</v>
      </c>
      <c r="B250" s="57" t="s">
        <v>496</v>
      </c>
      <c r="C250" s="117" t="s">
        <v>490</v>
      </c>
      <c r="D250" s="117" t="s">
        <v>491</v>
      </c>
      <c r="E250" s="57" t="s">
        <v>5</v>
      </c>
      <c r="F250" s="57" t="s">
        <v>47</v>
      </c>
      <c r="G250" s="124" t="s">
        <v>494</v>
      </c>
      <c r="H250" s="6" t="s">
        <v>142</v>
      </c>
    </row>
    <row r="251" spans="1:8">
      <c r="A251" s="123">
        <v>43502</v>
      </c>
      <c r="B251" s="57" t="s">
        <v>496</v>
      </c>
      <c r="C251" s="117" t="s">
        <v>490</v>
      </c>
      <c r="D251" s="117" t="s">
        <v>491</v>
      </c>
      <c r="E251" s="57" t="s">
        <v>5</v>
      </c>
      <c r="F251" s="57" t="s">
        <v>47</v>
      </c>
      <c r="G251" s="124" t="s">
        <v>494</v>
      </c>
      <c r="H251" s="6" t="s">
        <v>142</v>
      </c>
    </row>
    <row r="252" spans="1:8">
      <c r="A252" s="123">
        <v>43502</v>
      </c>
      <c r="B252" s="57" t="s">
        <v>496</v>
      </c>
      <c r="C252" s="117" t="s">
        <v>490</v>
      </c>
      <c r="D252" s="117" t="s">
        <v>491</v>
      </c>
      <c r="E252" s="57" t="s">
        <v>5</v>
      </c>
      <c r="F252" s="57" t="s">
        <v>47</v>
      </c>
      <c r="G252" s="124" t="s">
        <v>502</v>
      </c>
      <c r="H252" s="6" t="s">
        <v>142</v>
      </c>
    </row>
    <row r="253" spans="1:8">
      <c r="A253" s="123">
        <v>43502</v>
      </c>
      <c r="B253" s="57" t="s">
        <v>495</v>
      </c>
      <c r="C253" s="117" t="s">
        <v>490</v>
      </c>
      <c r="D253" s="117" t="s">
        <v>491</v>
      </c>
      <c r="E253" s="57" t="s">
        <v>5</v>
      </c>
      <c r="F253" s="57" t="s">
        <v>47</v>
      </c>
      <c r="G253" s="124" t="s">
        <v>494</v>
      </c>
      <c r="H253" s="6" t="s">
        <v>142</v>
      </c>
    </row>
    <row r="254" spans="1:8">
      <c r="A254" s="123">
        <v>43502</v>
      </c>
      <c r="B254" s="57" t="s">
        <v>495</v>
      </c>
      <c r="C254" s="117" t="s">
        <v>490</v>
      </c>
      <c r="D254" s="117" t="s">
        <v>491</v>
      </c>
      <c r="E254" s="57" t="s">
        <v>5</v>
      </c>
      <c r="F254" s="57" t="s">
        <v>47</v>
      </c>
      <c r="G254" s="124" t="s">
        <v>494</v>
      </c>
      <c r="H254" s="6" t="s">
        <v>142</v>
      </c>
    </row>
    <row r="255" spans="1:8">
      <c r="A255" s="123">
        <v>43503</v>
      </c>
      <c r="B255" s="57" t="s">
        <v>495</v>
      </c>
      <c r="C255" s="117" t="s">
        <v>490</v>
      </c>
      <c r="D255" s="117" t="s">
        <v>491</v>
      </c>
      <c r="E255" s="57" t="s">
        <v>5</v>
      </c>
      <c r="F255" s="57" t="s">
        <v>47</v>
      </c>
      <c r="G255" s="124" t="s">
        <v>494</v>
      </c>
      <c r="H255" s="6" t="s">
        <v>142</v>
      </c>
    </row>
    <row r="256" spans="1:8">
      <c r="A256" s="123">
        <v>43503</v>
      </c>
      <c r="B256" s="57" t="s">
        <v>498</v>
      </c>
      <c r="C256" s="117" t="s">
        <v>490</v>
      </c>
      <c r="D256" s="117" t="s">
        <v>491</v>
      </c>
      <c r="E256" s="57" t="s">
        <v>5</v>
      </c>
      <c r="F256" s="57" t="s">
        <v>47</v>
      </c>
      <c r="G256" s="124" t="s">
        <v>492</v>
      </c>
      <c r="H256" s="6" t="s">
        <v>142</v>
      </c>
    </row>
    <row r="257" spans="1:8">
      <c r="A257" s="123">
        <v>43503</v>
      </c>
      <c r="B257" s="57" t="s">
        <v>498</v>
      </c>
      <c r="C257" s="117" t="s">
        <v>490</v>
      </c>
      <c r="D257" s="117" t="s">
        <v>491</v>
      </c>
      <c r="E257" s="57" t="s">
        <v>5</v>
      </c>
      <c r="F257" s="57" t="s">
        <v>47</v>
      </c>
      <c r="G257" s="124" t="s">
        <v>494</v>
      </c>
      <c r="H257" s="6" t="s">
        <v>142</v>
      </c>
    </row>
    <row r="258" spans="1:8">
      <c r="A258" s="123">
        <v>43503</v>
      </c>
      <c r="B258" s="57" t="s">
        <v>493</v>
      </c>
      <c r="C258" s="117" t="s">
        <v>490</v>
      </c>
      <c r="D258" s="117" t="s">
        <v>491</v>
      </c>
      <c r="E258" s="57" t="s">
        <v>5</v>
      </c>
      <c r="F258" s="57" t="s">
        <v>47</v>
      </c>
      <c r="G258" s="124" t="s">
        <v>494</v>
      </c>
      <c r="H258" s="6" t="s">
        <v>142</v>
      </c>
    </row>
    <row r="259" spans="1:8">
      <c r="A259" s="123">
        <v>43503</v>
      </c>
      <c r="B259" s="57" t="s">
        <v>493</v>
      </c>
      <c r="C259" s="117" t="s">
        <v>490</v>
      </c>
      <c r="D259" s="117" t="s">
        <v>491</v>
      </c>
      <c r="E259" s="57" t="s">
        <v>5</v>
      </c>
      <c r="F259" s="57" t="s">
        <v>47</v>
      </c>
      <c r="G259" s="124" t="s">
        <v>494</v>
      </c>
      <c r="H259" s="6" t="s">
        <v>142</v>
      </c>
    </row>
    <row r="260" spans="1:8">
      <c r="A260" s="123">
        <v>43503</v>
      </c>
      <c r="B260" s="57" t="s">
        <v>493</v>
      </c>
      <c r="C260" s="117" t="s">
        <v>490</v>
      </c>
      <c r="D260" s="117" t="s">
        <v>491</v>
      </c>
      <c r="E260" s="57" t="s">
        <v>5</v>
      </c>
      <c r="F260" s="57" t="s">
        <v>47</v>
      </c>
      <c r="G260" s="124" t="s">
        <v>494</v>
      </c>
      <c r="H260" s="6" t="s">
        <v>142</v>
      </c>
    </row>
    <row r="261" spans="1:8">
      <c r="A261" s="123">
        <v>43504</v>
      </c>
      <c r="B261" s="57" t="s">
        <v>495</v>
      </c>
      <c r="C261" s="117" t="s">
        <v>490</v>
      </c>
      <c r="D261" s="117" t="s">
        <v>491</v>
      </c>
      <c r="E261" s="57" t="s">
        <v>5</v>
      </c>
      <c r="F261" s="57" t="s">
        <v>47</v>
      </c>
      <c r="G261" s="124" t="s">
        <v>492</v>
      </c>
      <c r="H261" s="6" t="s">
        <v>142</v>
      </c>
    </row>
    <row r="262" spans="1:8">
      <c r="A262" s="123">
        <v>43504</v>
      </c>
      <c r="B262" s="57" t="s">
        <v>495</v>
      </c>
      <c r="C262" s="117" t="s">
        <v>490</v>
      </c>
      <c r="D262" s="117" t="s">
        <v>491</v>
      </c>
      <c r="E262" s="57" t="s">
        <v>5</v>
      </c>
      <c r="F262" s="57" t="s">
        <v>47</v>
      </c>
      <c r="G262" s="124" t="s">
        <v>494</v>
      </c>
      <c r="H262" s="6" t="s">
        <v>142</v>
      </c>
    </row>
    <row r="263" spans="1:8">
      <c r="A263" s="123">
        <v>43504</v>
      </c>
      <c r="B263" s="57" t="s">
        <v>495</v>
      </c>
      <c r="C263" s="117" t="s">
        <v>490</v>
      </c>
      <c r="D263" s="117" t="s">
        <v>491</v>
      </c>
      <c r="E263" s="57" t="s">
        <v>5</v>
      </c>
      <c r="F263" s="57" t="s">
        <v>47</v>
      </c>
      <c r="G263" s="124" t="s">
        <v>494</v>
      </c>
      <c r="H263" s="6" t="s">
        <v>142</v>
      </c>
    </row>
    <row r="264" spans="1:8">
      <c r="A264" s="123">
        <v>43504</v>
      </c>
      <c r="B264" s="57" t="s">
        <v>495</v>
      </c>
      <c r="C264" s="117" t="s">
        <v>490</v>
      </c>
      <c r="D264" s="117" t="s">
        <v>491</v>
      </c>
      <c r="E264" s="57" t="s">
        <v>5</v>
      </c>
      <c r="F264" s="57" t="s">
        <v>47</v>
      </c>
      <c r="G264" s="124" t="s">
        <v>494</v>
      </c>
      <c r="H264" s="6" t="s">
        <v>142</v>
      </c>
    </row>
    <row r="265" spans="1:8">
      <c r="A265" s="123">
        <v>43504</v>
      </c>
      <c r="B265" s="57" t="s">
        <v>495</v>
      </c>
      <c r="C265" s="117" t="s">
        <v>490</v>
      </c>
      <c r="D265" s="117" t="s">
        <v>491</v>
      </c>
      <c r="E265" s="57" t="s">
        <v>5</v>
      </c>
      <c r="F265" s="57" t="s">
        <v>47</v>
      </c>
      <c r="G265" s="124" t="s">
        <v>492</v>
      </c>
      <c r="H265" s="6" t="s">
        <v>142</v>
      </c>
    </row>
    <row r="266" spans="1:8">
      <c r="A266" s="123">
        <v>43504</v>
      </c>
      <c r="B266" s="57" t="s">
        <v>495</v>
      </c>
      <c r="C266" s="117" t="s">
        <v>490</v>
      </c>
      <c r="D266" s="117" t="s">
        <v>491</v>
      </c>
      <c r="E266" s="57" t="s">
        <v>5</v>
      </c>
      <c r="F266" s="57" t="s">
        <v>47</v>
      </c>
      <c r="G266" s="124" t="s">
        <v>494</v>
      </c>
      <c r="H266" s="6" t="s">
        <v>142</v>
      </c>
    </row>
    <row r="267" spans="1:8">
      <c r="A267" s="123">
        <v>43507</v>
      </c>
      <c r="B267" s="57" t="s">
        <v>496</v>
      </c>
      <c r="C267" s="117" t="s">
        <v>490</v>
      </c>
      <c r="D267" s="117" t="s">
        <v>491</v>
      </c>
      <c r="E267" s="57" t="s">
        <v>5</v>
      </c>
      <c r="F267" s="57" t="s">
        <v>47</v>
      </c>
      <c r="G267" s="124" t="s">
        <v>494</v>
      </c>
      <c r="H267" s="6" t="s">
        <v>142</v>
      </c>
    </row>
    <row r="268" spans="1:8">
      <c r="A268" s="123">
        <v>43507</v>
      </c>
      <c r="B268" s="57" t="s">
        <v>496</v>
      </c>
      <c r="C268" s="117" t="s">
        <v>490</v>
      </c>
      <c r="D268" s="117" t="s">
        <v>491</v>
      </c>
      <c r="E268" s="57" t="s">
        <v>5</v>
      </c>
      <c r="F268" s="57" t="s">
        <v>47</v>
      </c>
      <c r="G268" s="124" t="s">
        <v>494</v>
      </c>
      <c r="H268" s="6" t="s">
        <v>142</v>
      </c>
    </row>
    <row r="269" spans="1:8">
      <c r="A269" s="123">
        <v>43507</v>
      </c>
      <c r="B269" s="57" t="s">
        <v>498</v>
      </c>
      <c r="C269" s="117" t="s">
        <v>490</v>
      </c>
      <c r="D269" s="117" t="s">
        <v>491</v>
      </c>
      <c r="E269" s="57" t="s">
        <v>5</v>
      </c>
      <c r="F269" s="57" t="s">
        <v>47</v>
      </c>
      <c r="G269" s="124" t="s">
        <v>492</v>
      </c>
      <c r="H269" s="6" t="s">
        <v>142</v>
      </c>
    </row>
    <row r="270" spans="1:8">
      <c r="A270" s="123">
        <v>43507</v>
      </c>
      <c r="B270" s="57" t="s">
        <v>495</v>
      </c>
      <c r="C270" s="117" t="s">
        <v>490</v>
      </c>
      <c r="D270" s="117" t="s">
        <v>491</v>
      </c>
      <c r="E270" s="57" t="s">
        <v>5</v>
      </c>
      <c r="F270" s="57" t="s">
        <v>47</v>
      </c>
      <c r="G270" s="124" t="s">
        <v>494</v>
      </c>
      <c r="H270" s="6" t="s">
        <v>142</v>
      </c>
    </row>
    <row r="271" spans="1:8">
      <c r="A271" s="123">
        <v>43507</v>
      </c>
      <c r="B271" s="57" t="s">
        <v>495</v>
      </c>
      <c r="C271" s="117" t="s">
        <v>490</v>
      </c>
      <c r="D271" s="117" t="s">
        <v>491</v>
      </c>
      <c r="E271" s="57" t="s">
        <v>5</v>
      </c>
      <c r="F271" s="57" t="s">
        <v>47</v>
      </c>
      <c r="G271" s="124" t="s">
        <v>494</v>
      </c>
      <c r="H271" s="6" t="s">
        <v>142</v>
      </c>
    </row>
    <row r="272" spans="1:8">
      <c r="A272" s="123">
        <v>43507</v>
      </c>
      <c r="B272" s="57" t="s">
        <v>495</v>
      </c>
      <c r="C272" s="117" t="s">
        <v>490</v>
      </c>
      <c r="D272" s="117" t="s">
        <v>491</v>
      </c>
      <c r="E272" s="57" t="s">
        <v>5</v>
      </c>
      <c r="F272" s="57" t="s">
        <v>47</v>
      </c>
      <c r="G272" s="124" t="s">
        <v>494</v>
      </c>
      <c r="H272" s="6" t="s">
        <v>142</v>
      </c>
    </row>
    <row r="273" spans="1:8">
      <c r="A273" s="123">
        <v>43507</v>
      </c>
      <c r="B273" s="57" t="s">
        <v>498</v>
      </c>
      <c r="C273" s="117" t="s">
        <v>490</v>
      </c>
      <c r="D273" s="117" t="s">
        <v>491</v>
      </c>
      <c r="E273" s="57" t="s">
        <v>5</v>
      </c>
      <c r="F273" s="57" t="s">
        <v>47</v>
      </c>
      <c r="G273" s="124" t="s">
        <v>494</v>
      </c>
      <c r="H273" s="6" t="s">
        <v>142</v>
      </c>
    </row>
    <row r="274" spans="1:8">
      <c r="A274" s="123">
        <v>43507</v>
      </c>
      <c r="B274" s="57" t="s">
        <v>498</v>
      </c>
      <c r="C274" s="117" t="s">
        <v>490</v>
      </c>
      <c r="D274" s="117" t="s">
        <v>491</v>
      </c>
      <c r="E274" s="57" t="s">
        <v>5</v>
      </c>
      <c r="F274" s="57" t="s">
        <v>47</v>
      </c>
      <c r="G274" s="124" t="s">
        <v>492</v>
      </c>
      <c r="H274" s="6" t="s">
        <v>142</v>
      </c>
    </row>
    <row r="275" spans="1:8">
      <c r="A275" s="123">
        <v>43507</v>
      </c>
      <c r="B275" s="57" t="s">
        <v>495</v>
      </c>
      <c r="C275" s="117" t="s">
        <v>490</v>
      </c>
      <c r="D275" s="117" t="s">
        <v>491</v>
      </c>
      <c r="E275" s="57" t="s">
        <v>5</v>
      </c>
      <c r="F275" s="57" t="s">
        <v>47</v>
      </c>
      <c r="G275" s="124" t="s">
        <v>494</v>
      </c>
      <c r="H275" s="6" t="s">
        <v>142</v>
      </c>
    </row>
    <row r="276" spans="1:8">
      <c r="A276" s="123">
        <v>43507</v>
      </c>
      <c r="B276" s="57" t="s">
        <v>496</v>
      </c>
      <c r="C276" s="117" t="s">
        <v>490</v>
      </c>
      <c r="D276" s="117" t="s">
        <v>491</v>
      </c>
      <c r="E276" s="57" t="s">
        <v>5</v>
      </c>
      <c r="F276" s="57" t="s">
        <v>47</v>
      </c>
      <c r="G276" s="124" t="s">
        <v>494</v>
      </c>
      <c r="H276" s="6" t="s">
        <v>142</v>
      </c>
    </row>
    <row r="277" spans="1:8">
      <c r="A277" s="123">
        <v>43508</v>
      </c>
      <c r="B277" s="57" t="s">
        <v>489</v>
      </c>
      <c r="C277" s="117" t="s">
        <v>490</v>
      </c>
      <c r="D277" s="117" t="s">
        <v>491</v>
      </c>
      <c r="E277" s="57" t="s">
        <v>5</v>
      </c>
      <c r="F277" s="57" t="s">
        <v>47</v>
      </c>
      <c r="G277" s="124" t="s">
        <v>502</v>
      </c>
      <c r="H277" s="6" t="s">
        <v>142</v>
      </c>
    </row>
    <row r="278" spans="1:8">
      <c r="A278" s="123">
        <v>43508</v>
      </c>
      <c r="B278" s="57" t="s">
        <v>498</v>
      </c>
      <c r="C278" s="117" t="s">
        <v>490</v>
      </c>
      <c r="D278" s="117" t="s">
        <v>491</v>
      </c>
      <c r="E278" s="57" t="s">
        <v>5</v>
      </c>
      <c r="F278" s="57" t="s">
        <v>47</v>
      </c>
      <c r="G278" s="124" t="s">
        <v>492</v>
      </c>
      <c r="H278" s="6" t="s">
        <v>142</v>
      </c>
    </row>
    <row r="279" spans="1:8">
      <c r="A279" s="123">
        <v>43508</v>
      </c>
      <c r="B279" s="57" t="s">
        <v>495</v>
      </c>
      <c r="C279" s="117" t="s">
        <v>490</v>
      </c>
      <c r="D279" s="117" t="s">
        <v>491</v>
      </c>
      <c r="E279" s="57" t="s">
        <v>5</v>
      </c>
      <c r="F279" s="57" t="s">
        <v>47</v>
      </c>
      <c r="G279" s="124" t="s">
        <v>502</v>
      </c>
      <c r="H279" s="6" t="s">
        <v>142</v>
      </c>
    </row>
    <row r="280" spans="1:8">
      <c r="A280" s="123">
        <v>43508</v>
      </c>
      <c r="B280" s="57" t="s">
        <v>504</v>
      </c>
      <c r="C280" s="117" t="s">
        <v>490</v>
      </c>
      <c r="D280" s="117" t="s">
        <v>491</v>
      </c>
      <c r="E280" s="57" t="s">
        <v>5</v>
      </c>
      <c r="F280" s="57" t="s">
        <v>47</v>
      </c>
      <c r="G280" s="124" t="s">
        <v>505</v>
      </c>
      <c r="H280" s="6" t="s">
        <v>142</v>
      </c>
    </row>
    <row r="281" spans="1:8">
      <c r="A281" s="123">
        <v>43508</v>
      </c>
      <c r="B281" s="57" t="s">
        <v>504</v>
      </c>
      <c r="C281" s="117" t="s">
        <v>490</v>
      </c>
      <c r="D281" s="117" t="s">
        <v>491</v>
      </c>
      <c r="E281" s="57" t="s">
        <v>5</v>
      </c>
      <c r="F281" s="57" t="s">
        <v>47</v>
      </c>
      <c r="G281" s="124" t="s">
        <v>505</v>
      </c>
      <c r="H281" s="6" t="s">
        <v>142</v>
      </c>
    </row>
    <row r="282" spans="1:8">
      <c r="A282" s="123">
        <v>43508</v>
      </c>
      <c r="B282" s="57" t="s">
        <v>504</v>
      </c>
      <c r="C282" s="117" t="s">
        <v>490</v>
      </c>
      <c r="D282" s="117" t="s">
        <v>491</v>
      </c>
      <c r="E282" s="57" t="s">
        <v>5</v>
      </c>
      <c r="F282" s="57" t="s">
        <v>47</v>
      </c>
      <c r="G282" s="124" t="s">
        <v>494</v>
      </c>
      <c r="H282" s="6" t="s">
        <v>142</v>
      </c>
    </row>
    <row r="283" spans="1:8">
      <c r="A283" s="123">
        <v>43508</v>
      </c>
      <c r="B283" s="57" t="s">
        <v>496</v>
      </c>
      <c r="C283" s="117" t="s">
        <v>490</v>
      </c>
      <c r="D283" s="117" t="s">
        <v>491</v>
      </c>
      <c r="E283" s="57" t="s">
        <v>5</v>
      </c>
      <c r="F283" s="57" t="s">
        <v>47</v>
      </c>
      <c r="G283" s="124" t="s">
        <v>502</v>
      </c>
      <c r="H283" s="6" t="s">
        <v>142</v>
      </c>
    </row>
    <row r="284" spans="1:8">
      <c r="A284" s="123">
        <v>43508</v>
      </c>
      <c r="B284" s="57" t="s">
        <v>496</v>
      </c>
      <c r="C284" s="117" t="s">
        <v>490</v>
      </c>
      <c r="D284" s="117" t="s">
        <v>491</v>
      </c>
      <c r="E284" s="57" t="s">
        <v>5</v>
      </c>
      <c r="F284" s="57" t="s">
        <v>47</v>
      </c>
      <c r="G284" s="124" t="s">
        <v>502</v>
      </c>
      <c r="H284" s="6" t="s">
        <v>142</v>
      </c>
    </row>
    <row r="285" spans="1:8">
      <c r="A285" s="123">
        <v>43508</v>
      </c>
      <c r="B285" s="57" t="s">
        <v>496</v>
      </c>
      <c r="C285" s="117" t="s">
        <v>490</v>
      </c>
      <c r="D285" s="117" t="s">
        <v>491</v>
      </c>
      <c r="E285" s="57" t="s">
        <v>5</v>
      </c>
      <c r="F285" s="57" t="s">
        <v>47</v>
      </c>
      <c r="G285" s="124" t="s">
        <v>502</v>
      </c>
      <c r="H285" s="6" t="s">
        <v>142</v>
      </c>
    </row>
    <row r="286" spans="1:8">
      <c r="A286" s="123">
        <v>43508</v>
      </c>
      <c r="B286" s="57" t="s">
        <v>495</v>
      </c>
      <c r="C286" s="117" t="s">
        <v>490</v>
      </c>
      <c r="D286" s="117" t="s">
        <v>491</v>
      </c>
      <c r="E286" s="57" t="s">
        <v>5</v>
      </c>
      <c r="F286" s="57" t="s">
        <v>47</v>
      </c>
      <c r="G286" s="124" t="s">
        <v>502</v>
      </c>
      <c r="H286" s="6" t="s">
        <v>142</v>
      </c>
    </row>
    <row r="287" spans="1:8">
      <c r="A287" s="123">
        <v>43508</v>
      </c>
      <c r="B287" s="57" t="s">
        <v>496</v>
      </c>
      <c r="C287" s="117" t="s">
        <v>490</v>
      </c>
      <c r="D287" s="117" t="s">
        <v>491</v>
      </c>
      <c r="E287" s="57" t="s">
        <v>5</v>
      </c>
      <c r="F287" s="57" t="s">
        <v>47</v>
      </c>
      <c r="G287" s="124" t="s">
        <v>494</v>
      </c>
      <c r="H287" s="6" t="s">
        <v>142</v>
      </c>
    </row>
    <row r="288" spans="1:8">
      <c r="A288" s="123">
        <v>43508</v>
      </c>
      <c r="B288" s="57" t="s">
        <v>496</v>
      </c>
      <c r="C288" s="117" t="s">
        <v>490</v>
      </c>
      <c r="D288" s="117" t="s">
        <v>491</v>
      </c>
      <c r="E288" s="57" t="s">
        <v>5</v>
      </c>
      <c r="F288" s="57" t="s">
        <v>47</v>
      </c>
      <c r="G288" s="124" t="s">
        <v>502</v>
      </c>
      <c r="H288" s="6" t="s">
        <v>142</v>
      </c>
    </row>
    <row r="289" spans="1:8">
      <c r="A289" s="123">
        <v>43508</v>
      </c>
      <c r="B289" s="57" t="s">
        <v>496</v>
      </c>
      <c r="C289" s="117" t="s">
        <v>490</v>
      </c>
      <c r="D289" s="117" t="s">
        <v>491</v>
      </c>
      <c r="E289" s="57" t="s">
        <v>5</v>
      </c>
      <c r="F289" s="57" t="s">
        <v>47</v>
      </c>
      <c r="G289" s="124" t="s">
        <v>502</v>
      </c>
      <c r="H289" s="6" t="s">
        <v>142</v>
      </c>
    </row>
    <row r="290" spans="1:8">
      <c r="A290" s="123">
        <v>43508</v>
      </c>
      <c r="B290" s="57" t="s">
        <v>489</v>
      </c>
      <c r="C290" s="117" t="s">
        <v>490</v>
      </c>
      <c r="D290" s="117" t="s">
        <v>491</v>
      </c>
      <c r="E290" s="57" t="s">
        <v>5</v>
      </c>
      <c r="F290" s="57" t="s">
        <v>47</v>
      </c>
      <c r="G290" s="124" t="s">
        <v>502</v>
      </c>
      <c r="H290" s="6" t="s">
        <v>142</v>
      </c>
    </row>
    <row r="291" spans="1:8">
      <c r="A291" s="123">
        <v>43508</v>
      </c>
      <c r="B291" s="57" t="s">
        <v>489</v>
      </c>
      <c r="C291" s="117" t="s">
        <v>490</v>
      </c>
      <c r="D291" s="117" t="s">
        <v>491</v>
      </c>
      <c r="E291" s="57" t="s">
        <v>5</v>
      </c>
      <c r="F291" s="57" t="s">
        <v>47</v>
      </c>
      <c r="G291" s="124" t="s">
        <v>502</v>
      </c>
      <c r="H291" s="6" t="s">
        <v>142</v>
      </c>
    </row>
    <row r="292" spans="1:8">
      <c r="A292" s="123">
        <v>43508</v>
      </c>
      <c r="B292" s="57" t="s">
        <v>489</v>
      </c>
      <c r="C292" s="117" t="s">
        <v>490</v>
      </c>
      <c r="D292" s="117" t="s">
        <v>491</v>
      </c>
      <c r="E292" s="57" t="s">
        <v>5</v>
      </c>
      <c r="F292" s="57" t="s">
        <v>47</v>
      </c>
      <c r="G292" s="124" t="s">
        <v>502</v>
      </c>
      <c r="H292" s="6" t="s">
        <v>142</v>
      </c>
    </row>
    <row r="293" spans="1:8">
      <c r="A293" s="123">
        <v>43508</v>
      </c>
      <c r="B293" s="57" t="s">
        <v>496</v>
      </c>
      <c r="C293" s="117" t="s">
        <v>490</v>
      </c>
      <c r="D293" s="117" t="s">
        <v>491</v>
      </c>
      <c r="E293" s="57" t="s">
        <v>5</v>
      </c>
      <c r="F293" s="57" t="s">
        <v>47</v>
      </c>
      <c r="G293" s="124" t="s">
        <v>494</v>
      </c>
      <c r="H293" s="6" t="s">
        <v>142</v>
      </c>
    </row>
    <row r="294" spans="1:8">
      <c r="A294" s="123">
        <v>43508</v>
      </c>
      <c r="B294" s="57" t="s">
        <v>495</v>
      </c>
      <c r="C294" s="117" t="s">
        <v>490</v>
      </c>
      <c r="D294" s="117" t="s">
        <v>491</v>
      </c>
      <c r="E294" s="57" t="s">
        <v>5</v>
      </c>
      <c r="F294" s="57" t="s">
        <v>47</v>
      </c>
      <c r="G294" s="124" t="s">
        <v>502</v>
      </c>
      <c r="H294" s="6" t="s">
        <v>142</v>
      </c>
    </row>
    <row r="295" spans="1:8">
      <c r="A295" s="123">
        <v>43508</v>
      </c>
      <c r="B295" s="57" t="s">
        <v>495</v>
      </c>
      <c r="C295" s="117" t="s">
        <v>490</v>
      </c>
      <c r="D295" s="117" t="s">
        <v>491</v>
      </c>
      <c r="E295" s="57" t="s">
        <v>5</v>
      </c>
      <c r="F295" s="57" t="s">
        <v>47</v>
      </c>
      <c r="G295" s="124" t="s">
        <v>502</v>
      </c>
      <c r="H295" s="6" t="s">
        <v>142</v>
      </c>
    </row>
    <row r="296" spans="1:8">
      <c r="A296" s="123">
        <v>43508</v>
      </c>
      <c r="B296" s="57" t="s">
        <v>495</v>
      </c>
      <c r="C296" s="117" t="s">
        <v>490</v>
      </c>
      <c r="D296" s="117" t="s">
        <v>491</v>
      </c>
      <c r="E296" s="57" t="s">
        <v>5</v>
      </c>
      <c r="F296" s="57" t="s">
        <v>47</v>
      </c>
      <c r="G296" s="124" t="s">
        <v>494</v>
      </c>
      <c r="H296" s="6" t="s">
        <v>142</v>
      </c>
    </row>
    <row r="297" spans="1:8">
      <c r="A297" s="123">
        <v>43511</v>
      </c>
      <c r="B297" s="57" t="s">
        <v>495</v>
      </c>
      <c r="C297" s="117" t="s">
        <v>490</v>
      </c>
      <c r="D297" s="117" t="s">
        <v>491</v>
      </c>
      <c r="E297" s="57" t="s">
        <v>5</v>
      </c>
      <c r="F297" s="57" t="s">
        <v>47</v>
      </c>
      <c r="G297" s="124" t="s">
        <v>494</v>
      </c>
      <c r="H297" s="6" t="s">
        <v>142</v>
      </c>
    </row>
    <row r="298" spans="1:8">
      <c r="A298" s="123">
        <v>43511</v>
      </c>
      <c r="B298" s="57" t="s">
        <v>495</v>
      </c>
      <c r="C298" s="117" t="s">
        <v>490</v>
      </c>
      <c r="D298" s="117" t="s">
        <v>491</v>
      </c>
      <c r="E298" s="57" t="s">
        <v>5</v>
      </c>
      <c r="F298" s="57" t="s">
        <v>47</v>
      </c>
      <c r="G298" s="124" t="s">
        <v>500</v>
      </c>
      <c r="H298" s="6" t="s">
        <v>142</v>
      </c>
    </row>
    <row r="299" spans="1:8">
      <c r="A299" s="123">
        <v>43511</v>
      </c>
      <c r="B299" s="57" t="s">
        <v>495</v>
      </c>
      <c r="C299" s="117" t="s">
        <v>490</v>
      </c>
      <c r="D299" s="117" t="s">
        <v>491</v>
      </c>
      <c r="E299" s="57" t="s">
        <v>5</v>
      </c>
      <c r="F299" s="57" t="s">
        <v>47</v>
      </c>
      <c r="G299" s="124" t="s">
        <v>492</v>
      </c>
      <c r="H299" s="6" t="s">
        <v>142</v>
      </c>
    </row>
    <row r="300" spans="1:8">
      <c r="A300" s="123">
        <v>43511</v>
      </c>
      <c r="B300" s="57" t="s">
        <v>496</v>
      </c>
      <c r="C300" s="117" t="s">
        <v>490</v>
      </c>
      <c r="D300" s="117" t="s">
        <v>491</v>
      </c>
      <c r="E300" s="57" t="s">
        <v>5</v>
      </c>
      <c r="F300" s="57" t="s">
        <v>47</v>
      </c>
      <c r="G300" s="124" t="s">
        <v>494</v>
      </c>
      <c r="H300" s="6" t="s">
        <v>142</v>
      </c>
    </row>
    <row r="301" spans="1:8">
      <c r="A301" s="123">
        <v>43513</v>
      </c>
      <c r="B301" s="57" t="s">
        <v>496</v>
      </c>
      <c r="C301" s="117" t="s">
        <v>490</v>
      </c>
      <c r="D301" s="117" t="s">
        <v>491</v>
      </c>
      <c r="E301" s="57" t="s">
        <v>5</v>
      </c>
      <c r="F301" s="57" t="s">
        <v>47</v>
      </c>
      <c r="G301" s="124" t="s">
        <v>494</v>
      </c>
      <c r="H301" s="6" t="s">
        <v>142</v>
      </c>
    </row>
    <row r="302" spans="1:8">
      <c r="A302" s="123">
        <v>43513</v>
      </c>
      <c r="B302" s="57" t="s">
        <v>496</v>
      </c>
      <c r="C302" s="117" t="s">
        <v>490</v>
      </c>
      <c r="D302" s="117" t="s">
        <v>491</v>
      </c>
      <c r="E302" s="57" t="s">
        <v>5</v>
      </c>
      <c r="F302" s="57" t="s">
        <v>47</v>
      </c>
      <c r="G302" s="124" t="s">
        <v>500</v>
      </c>
      <c r="H302" s="6" t="s">
        <v>142</v>
      </c>
    </row>
    <row r="303" spans="1:8">
      <c r="A303" s="123">
        <v>43513</v>
      </c>
      <c r="B303" s="57" t="s">
        <v>496</v>
      </c>
      <c r="C303" s="117" t="s">
        <v>490</v>
      </c>
      <c r="D303" s="117" t="s">
        <v>491</v>
      </c>
      <c r="E303" s="57" t="s">
        <v>5</v>
      </c>
      <c r="F303" s="57" t="s">
        <v>47</v>
      </c>
      <c r="G303" s="124" t="s">
        <v>500</v>
      </c>
      <c r="H303" s="6" t="s">
        <v>142</v>
      </c>
    </row>
    <row r="304" spans="1:8">
      <c r="A304" s="123">
        <v>43513</v>
      </c>
      <c r="B304" s="57" t="s">
        <v>496</v>
      </c>
      <c r="C304" s="117" t="s">
        <v>490</v>
      </c>
      <c r="D304" s="117" t="s">
        <v>491</v>
      </c>
      <c r="E304" s="57" t="s">
        <v>5</v>
      </c>
      <c r="F304" s="57" t="s">
        <v>47</v>
      </c>
      <c r="G304" s="124" t="s">
        <v>500</v>
      </c>
      <c r="H304" s="6" t="s">
        <v>142</v>
      </c>
    </row>
    <row r="305" spans="1:8">
      <c r="A305" s="123">
        <v>43513</v>
      </c>
      <c r="B305" s="57" t="s">
        <v>496</v>
      </c>
      <c r="C305" s="117" t="s">
        <v>490</v>
      </c>
      <c r="D305" s="117" t="s">
        <v>491</v>
      </c>
      <c r="E305" s="57" t="s">
        <v>5</v>
      </c>
      <c r="F305" s="57" t="s">
        <v>47</v>
      </c>
      <c r="G305" s="124" t="s">
        <v>503</v>
      </c>
      <c r="H305" s="6" t="s">
        <v>142</v>
      </c>
    </row>
    <row r="306" spans="1:8">
      <c r="A306" s="123">
        <v>43513</v>
      </c>
      <c r="B306" s="57" t="s">
        <v>496</v>
      </c>
      <c r="C306" s="117" t="s">
        <v>490</v>
      </c>
      <c r="D306" s="117" t="s">
        <v>491</v>
      </c>
      <c r="E306" s="57" t="s">
        <v>5</v>
      </c>
      <c r="F306" s="57" t="s">
        <v>47</v>
      </c>
      <c r="G306" s="124" t="s">
        <v>502</v>
      </c>
      <c r="H306" s="6" t="s">
        <v>142</v>
      </c>
    </row>
    <row r="307" spans="1:8">
      <c r="A307" s="123">
        <v>43514</v>
      </c>
      <c r="B307" s="57" t="s">
        <v>496</v>
      </c>
      <c r="C307" s="117" t="s">
        <v>490</v>
      </c>
      <c r="D307" s="117" t="s">
        <v>491</v>
      </c>
      <c r="E307" s="57" t="s">
        <v>5</v>
      </c>
      <c r="F307" s="57" t="s">
        <v>47</v>
      </c>
      <c r="G307" s="124" t="s">
        <v>502</v>
      </c>
      <c r="H307" s="6" t="s">
        <v>142</v>
      </c>
    </row>
    <row r="308" spans="1:8">
      <c r="A308" s="123">
        <v>43514</v>
      </c>
      <c r="B308" s="57" t="s">
        <v>495</v>
      </c>
      <c r="C308" s="117" t="s">
        <v>490</v>
      </c>
      <c r="D308" s="117" t="s">
        <v>491</v>
      </c>
      <c r="E308" s="57" t="s">
        <v>5</v>
      </c>
      <c r="F308" s="57" t="s">
        <v>47</v>
      </c>
      <c r="G308" s="124" t="s">
        <v>500</v>
      </c>
      <c r="H308" s="6" t="s">
        <v>142</v>
      </c>
    </row>
    <row r="309" spans="1:8">
      <c r="A309" s="123">
        <v>43515</v>
      </c>
      <c r="B309" s="57" t="s">
        <v>496</v>
      </c>
      <c r="C309" s="117" t="s">
        <v>490</v>
      </c>
      <c r="D309" s="117" t="s">
        <v>491</v>
      </c>
      <c r="E309" s="57" t="s">
        <v>5</v>
      </c>
      <c r="F309" s="57" t="s">
        <v>47</v>
      </c>
      <c r="G309" s="124" t="s">
        <v>492</v>
      </c>
      <c r="H309" s="6" t="s">
        <v>142</v>
      </c>
    </row>
    <row r="310" spans="1:8">
      <c r="A310" s="123">
        <v>43515</v>
      </c>
      <c r="B310" s="57" t="s">
        <v>496</v>
      </c>
      <c r="C310" s="117" t="s">
        <v>490</v>
      </c>
      <c r="D310" s="117" t="s">
        <v>491</v>
      </c>
      <c r="E310" s="57" t="s">
        <v>5</v>
      </c>
      <c r="F310" s="57" t="s">
        <v>47</v>
      </c>
      <c r="G310" s="124" t="s">
        <v>500</v>
      </c>
      <c r="H310" s="6" t="s">
        <v>142</v>
      </c>
    </row>
    <row r="311" spans="1:8">
      <c r="A311" s="123">
        <v>43515</v>
      </c>
      <c r="B311" s="57" t="s">
        <v>496</v>
      </c>
      <c r="C311" s="117" t="s">
        <v>490</v>
      </c>
      <c r="D311" s="117" t="s">
        <v>491</v>
      </c>
      <c r="E311" s="57" t="s">
        <v>5</v>
      </c>
      <c r="F311" s="57" t="s">
        <v>47</v>
      </c>
      <c r="G311" s="124" t="s">
        <v>500</v>
      </c>
      <c r="H311" s="6" t="s">
        <v>142</v>
      </c>
    </row>
    <row r="312" spans="1:8">
      <c r="A312" s="123">
        <v>43515</v>
      </c>
      <c r="B312" s="57" t="s">
        <v>489</v>
      </c>
      <c r="C312" s="117" t="s">
        <v>490</v>
      </c>
      <c r="D312" s="117" t="s">
        <v>491</v>
      </c>
      <c r="E312" s="57" t="s">
        <v>5</v>
      </c>
      <c r="F312" s="57" t="s">
        <v>47</v>
      </c>
      <c r="G312" s="124" t="s">
        <v>502</v>
      </c>
      <c r="H312" s="6" t="s">
        <v>142</v>
      </c>
    </row>
    <row r="313" spans="1:8">
      <c r="A313" s="123">
        <v>43515</v>
      </c>
      <c r="B313" s="57" t="s">
        <v>496</v>
      </c>
      <c r="C313" s="117" t="s">
        <v>490</v>
      </c>
      <c r="D313" s="117" t="s">
        <v>491</v>
      </c>
      <c r="E313" s="57" t="s">
        <v>5</v>
      </c>
      <c r="F313" s="57" t="s">
        <v>47</v>
      </c>
      <c r="G313" s="124" t="s">
        <v>502</v>
      </c>
      <c r="H313" s="6" t="s">
        <v>142</v>
      </c>
    </row>
    <row r="314" spans="1:8">
      <c r="A314" s="123">
        <v>43515</v>
      </c>
      <c r="B314" s="57" t="s">
        <v>506</v>
      </c>
      <c r="C314" s="117" t="s">
        <v>490</v>
      </c>
      <c r="D314" s="117" t="s">
        <v>491</v>
      </c>
      <c r="E314" s="57" t="s">
        <v>5</v>
      </c>
      <c r="F314" s="57" t="s">
        <v>47</v>
      </c>
      <c r="G314" s="124" t="s">
        <v>492</v>
      </c>
      <c r="H314" s="6" t="s">
        <v>142</v>
      </c>
    </row>
    <row r="315" spans="1:8">
      <c r="A315" s="123">
        <v>43515</v>
      </c>
      <c r="B315" s="57" t="s">
        <v>496</v>
      </c>
      <c r="C315" s="117" t="s">
        <v>490</v>
      </c>
      <c r="D315" s="117" t="s">
        <v>491</v>
      </c>
      <c r="E315" s="57" t="s">
        <v>5</v>
      </c>
      <c r="F315" s="57" t="s">
        <v>47</v>
      </c>
      <c r="G315" s="124" t="s">
        <v>502</v>
      </c>
      <c r="H315" s="6" t="s">
        <v>142</v>
      </c>
    </row>
    <row r="316" spans="1:8">
      <c r="A316" s="123">
        <v>43516</v>
      </c>
      <c r="B316" s="57" t="s">
        <v>496</v>
      </c>
      <c r="C316" s="117" t="s">
        <v>490</v>
      </c>
      <c r="D316" s="117" t="s">
        <v>491</v>
      </c>
      <c r="E316" s="57" t="s">
        <v>5</v>
      </c>
      <c r="F316" s="57" t="s">
        <v>47</v>
      </c>
      <c r="G316" s="124" t="s">
        <v>502</v>
      </c>
      <c r="H316" s="6" t="s">
        <v>142</v>
      </c>
    </row>
    <row r="317" spans="1:8">
      <c r="A317" s="123">
        <v>43516</v>
      </c>
      <c r="B317" s="57" t="s">
        <v>506</v>
      </c>
      <c r="C317" s="117" t="s">
        <v>490</v>
      </c>
      <c r="D317" s="117" t="s">
        <v>491</v>
      </c>
      <c r="E317" s="57" t="s">
        <v>5</v>
      </c>
      <c r="F317" s="57" t="s">
        <v>47</v>
      </c>
      <c r="G317" s="124" t="s">
        <v>494</v>
      </c>
      <c r="H317" s="6" t="s">
        <v>142</v>
      </c>
    </row>
    <row r="318" spans="1:8">
      <c r="A318" s="123">
        <v>43516</v>
      </c>
      <c r="B318" s="57" t="s">
        <v>496</v>
      </c>
      <c r="C318" s="117" t="s">
        <v>490</v>
      </c>
      <c r="D318" s="117" t="s">
        <v>491</v>
      </c>
      <c r="E318" s="57" t="s">
        <v>5</v>
      </c>
      <c r="F318" s="57" t="s">
        <v>47</v>
      </c>
      <c r="G318" s="124" t="s">
        <v>494</v>
      </c>
      <c r="H318" s="6" t="s">
        <v>142</v>
      </c>
    </row>
    <row r="319" spans="1:8">
      <c r="A319" s="123">
        <v>43516</v>
      </c>
      <c r="B319" s="57" t="s">
        <v>495</v>
      </c>
      <c r="C319" s="117" t="s">
        <v>490</v>
      </c>
      <c r="D319" s="117" t="s">
        <v>491</v>
      </c>
      <c r="E319" s="57" t="s">
        <v>5</v>
      </c>
      <c r="F319" s="57" t="s">
        <v>47</v>
      </c>
      <c r="G319" s="124" t="s">
        <v>494</v>
      </c>
      <c r="H319" s="6" t="s">
        <v>142</v>
      </c>
    </row>
    <row r="320" spans="1:8">
      <c r="A320" s="123">
        <v>43516</v>
      </c>
      <c r="B320" s="57" t="s">
        <v>498</v>
      </c>
      <c r="C320" s="117" t="s">
        <v>490</v>
      </c>
      <c r="D320" s="117" t="s">
        <v>491</v>
      </c>
      <c r="E320" s="57" t="s">
        <v>5</v>
      </c>
      <c r="F320" s="57" t="s">
        <v>47</v>
      </c>
      <c r="G320" s="124" t="s">
        <v>494</v>
      </c>
      <c r="H320" s="6" t="s">
        <v>142</v>
      </c>
    </row>
    <row r="321" spans="1:8">
      <c r="A321" s="123">
        <v>43516</v>
      </c>
      <c r="B321" s="57" t="s">
        <v>489</v>
      </c>
      <c r="C321" s="117" t="s">
        <v>490</v>
      </c>
      <c r="D321" s="117" t="s">
        <v>491</v>
      </c>
      <c r="E321" s="57" t="s">
        <v>5</v>
      </c>
      <c r="F321" s="57" t="s">
        <v>47</v>
      </c>
      <c r="G321" s="124" t="s">
        <v>503</v>
      </c>
      <c r="H321" s="6" t="s">
        <v>142</v>
      </c>
    </row>
    <row r="322" spans="1:8">
      <c r="A322" s="123">
        <v>43516</v>
      </c>
      <c r="B322" s="57" t="s">
        <v>495</v>
      </c>
      <c r="C322" s="117" t="s">
        <v>490</v>
      </c>
      <c r="D322" s="117" t="s">
        <v>491</v>
      </c>
      <c r="E322" s="57" t="s">
        <v>5</v>
      </c>
      <c r="F322" s="57" t="s">
        <v>47</v>
      </c>
      <c r="G322" s="124" t="s">
        <v>502</v>
      </c>
      <c r="H322" s="6" t="s">
        <v>142</v>
      </c>
    </row>
    <row r="323" spans="1:8">
      <c r="A323" s="123">
        <v>43516</v>
      </c>
      <c r="B323" s="57" t="s">
        <v>495</v>
      </c>
      <c r="C323" s="117" t="s">
        <v>490</v>
      </c>
      <c r="D323" s="117" t="s">
        <v>491</v>
      </c>
      <c r="E323" s="57" t="s">
        <v>5</v>
      </c>
      <c r="F323" s="57" t="s">
        <v>47</v>
      </c>
      <c r="G323" s="124" t="s">
        <v>492</v>
      </c>
      <c r="H323" s="6" t="s">
        <v>142</v>
      </c>
    </row>
    <row r="324" spans="1:8">
      <c r="A324" s="123">
        <v>43516</v>
      </c>
      <c r="B324" s="57" t="s">
        <v>489</v>
      </c>
      <c r="C324" s="117" t="s">
        <v>490</v>
      </c>
      <c r="D324" s="117" t="s">
        <v>491</v>
      </c>
      <c r="E324" s="57" t="s">
        <v>5</v>
      </c>
      <c r="F324" s="57" t="s">
        <v>47</v>
      </c>
      <c r="G324" s="124" t="s">
        <v>502</v>
      </c>
      <c r="H324" s="6" t="s">
        <v>142</v>
      </c>
    </row>
    <row r="325" spans="1:8">
      <c r="A325" s="123">
        <v>43516</v>
      </c>
      <c r="B325" s="57" t="s">
        <v>498</v>
      </c>
      <c r="C325" s="117" t="s">
        <v>490</v>
      </c>
      <c r="D325" s="117" t="s">
        <v>491</v>
      </c>
      <c r="E325" s="57" t="s">
        <v>5</v>
      </c>
      <c r="F325" s="57" t="s">
        <v>47</v>
      </c>
      <c r="G325" s="124" t="s">
        <v>492</v>
      </c>
      <c r="H325" s="6" t="s">
        <v>142</v>
      </c>
    </row>
    <row r="326" spans="1:8">
      <c r="A326" s="123">
        <v>43516</v>
      </c>
      <c r="B326" s="57" t="s">
        <v>495</v>
      </c>
      <c r="C326" s="117" t="s">
        <v>490</v>
      </c>
      <c r="D326" s="117" t="s">
        <v>491</v>
      </c>
      <c r="E326" s="57" t="s">
        <v>5</v>
      </c>
      <c r="F326" s="57" t="s">
        <v>47</v>
      </c>
      <c r="G326" s="124" t="s">
        <v>502</v>
      </c>
      <c r="H326" s="6" t="s">
        <v>142</v>
      </c>
    </row>
    <row r="327" spans="1:8">
      <c r="A327" s="123">
        <v>43516</v>
      </c>
      <c r="B327" s="57" t="s">
        <v>495</v>
      </c>
      <c r="C327" s="117" t="s">
        <v>490</v>
      </c>
      <c r="D327" s="117" t="s">
        <v>491</v>
      </c>
      <c r="E327" s="57" t="s">
        <v>5</v>
      </c>
      <c r="F327" s="57" t="s">
        <v>47</v>
      </c>
      <c r="G327" s="124" t="s">
        <v>502</v>
      </c>
      <c r="H327" s="6" t="s">
        <v>142</v>
      </c>
    </row>
    <row r="328" spans="1:8">
      <c r="A328" s="123">
        <v>43516</v>
      </c>
      <c r="B328" s="57" t="s">
        <v>489</v>
      </c>
      <c r="C328" s="117" t="s">
        <v>490</v>
      </c>
      <c r="D328" s="117" t="s">
        <v>491</v>
      </c>
      <c r="E328" s="57" t="s">
        <v>5</v>
      </c>
      <c r="F328" s="57" t="s">
        <v>47</v>
      </c>
      <c r="G328" s="124" t="s">
        <v>502</v>
      </c>
      <c r="H328" s="6" t="s">
        <v>142</v>
      </c>
    </row>
    <row r="329" spans="1:8">
      <c r="A329" s="123">
        <v>43516</v>
      </c>
      <c r="B329" s="57" t="s">
        <v>489</v>
      </c>
      <c r="C329" s="117" t="s">
        <v>490</v>
      </c>
      <c r="D329" s="117" t="s">
        <v>491</v>
      </c>
      <c r="E329" s="57" t="s">
        <v>5</v>
      </c>
      <c r="F329" s="57" t="s">
        <v>47</v>
      </c>
      <c r="G329" s="124" t="s">
        <v>502</v>
      </c>
      <c r="H329" s="6" t="s">
        <v>142</v>
      </c>
    </row>
    <row r="330" spans="1:8">
      <c r="A330" s="123">
        <v>43516</v>
      </c>
      <c r="B330" s="57" t="s">
        <v>489</v>
      </c>
      <c r="C330" s="117" t="s">
        <v>490</v>
      </c>
      <c r="D330" s="117" t="s">
        <v>491</v>
      </c>
      <c r="E330" s="57" t="s">
        <v>5</v>
      </c>
      <c r="F330" s="57" t="s">
        <v>47</v>
      </c>
      <c r="G330" s="124" t="s">
        <v>502</v>
      </c>
      <c r="H330" s="6" t="s">
        <v>142</v>
      </c>
    </row>
    <row r="331" spans="1:8">
      <c r="A331" s="123">
        <v>43516</v>
      </c>
      <c r="B331" s="57" t="s">
        <v>489</v>
      </c>
      <c r="C331" s="117" t="s">
        <v>490</v>
      </c>
      <c r="D331" s="117" t="s">
        <v>491</v>
      </c>
      <c r="E331" s="57" t="s">
        <v>5</v>
      </c>
      <c r="F331" s="57" t="s">
        <v>47</v>
      </c>
      <c r="G331" s="124" t="s">
        <v>492</v>
      </c>
      <c r="H331" s="6" t="s">
        <v>142</v>
      </c>
    </row>
    <row r="332" spans="1:8">
      <c r="A332" s="123">
        <v>43516</v>
      </c>
      <c r="B332" s="57" t="s">
        <v>489</v>
      </c>
      <c r="C332" s="117" t="s">
        <v>490</v>
      </c>
      <c r="D332" s="117" t="s">
        <v>491</v>
      </c>
      <c r="E332" s="57" t="s">
        <v>5</v>
      </c>
      <c r="F332" s="57" t="s">
        <v>47</v>
      </c>
      <c r="G332" s="124" t="s">
        <v>502</v>
      </c>
      <c r="H332" s="6" t="s">
        <v>142</v>
      </c>
    </row>
    <row r="333" spans="1:8">
      <c r="A333" s="123">
        <v>43516</v>
      </c>
      <c r="B333" s="57" t="s">
        <v>489</v>
      </c>
      <c r="C333" s="117" t="s">
        <v>490</v>
      </c>
      <c r="D333" s="117" t="s">
        <v>491</v>
      </c>
      <c r="E333" s="57" t="s">
        <v>5</v>
      </c>
      <c r="F333" s="57" t="s">
        <v>47</v>
      </c>
      <c r="G333" s="124" t="s">
        <v>502</v>
      </c>
      <c r="H333" s="6" t="s">
        <v>142</v>
      </c>
    </row>
    <row r="334" spans="1:8">
      <c r="A334" s="123">
        <v>43516</v>
      </c>
      <c r="B334" s="57" t="s">
        <v>501</v>
      </c>
      <c r="C334" s="117" t="s">
        <v>490</v>
      </c>
      <c r="D334" s="117" t="s">
        <v>491</v>
      </c>
      <c r="E334" s="57" t="s">
        <v>5</v>
      </c>
      <c r="F334" s="57" t="s">
        <v>47</v>
      </c>
      <c r="G334" s="124" t="s">
        <v>503</v>
      </c>
      <c r="H334" s="6" t="s">
        <v>142</v>
      </c>
    </row>
    <row r="335" spans="1:8">
      <c r="A335" s="123">
        <v>43516</v>
      </c>
      <c r="B335" s="57" t="s">
        <v>501</v>
      </c>
      <c r="C335" s="117" t="s">
        <v>490</v>
      </c>
      <c r="D335" s="117" t="s">
        <v>491</v>
      </c>
      <c r="E335" s="57" t="s">
        <v>5</v>
      </c>
      <c r="F335" s="57" t="s">
        <v>47</v>
      </c>
      <c r="G335" s="124" t="s">
        <v>503</v>
      </c>
      <c r="H335" s="6" t="s">
        <v>142</v>
      </c>
    </row>
    <row r="336" spans="1:8">
      <c r="A336" s="123">
        <v>43516</v>
      </c>
      <c r="B336" s="57" t="s">
        <v>501</v>
      </c>
      <c r="C336" s="117" t="s">
        <v>490</v>
      </c>
      <c r="D336" s="117" t="s">
        <v>491</v>
      </c>
      <c r="E336" s="57" t="s">
        <v>5</v>
      </c>
      <c r="F336" s="57" t="s">
        <v>47</v>
      </c>
      <c r="G336" s="124" t="s">
        <v>503</v>
      </c>
      <c r="H336" s="6" t="s">
        <v>142</v>
      </c>
    </row>
    <row r="337" spans="1:8">
      <c r="A337" s="123">
        <v>43516</v>
      </c>
      <c r="B337" s="57" t="s">
        <v>501</v>
      </c>
      <c r="C337" s="117" t="s">
        <v>490</v>
      </c>
      <c r="D337" s="117" t="s">
        <v>491</v>
      </c>
      <c r="E337" s="57" t="s">
        <v>5</v>
      </c>
      <c r="F337" s="57" t="s">
        <v>47</v>
      </c>
      <c r="G337" s="124" t="s">
        <v>503</v>
      </c>
      <c r="H337" s="6" t="s">
        <v>142</v>
      </c>
    </row>
    <row r="338" spans="1:8">
      <c r="A338" s="123">
        <v>43516</v>
      </c>
      <c r="B338" s="57" t="s">
        <v>501</v>
      </c>
      <c r="C338" s="117" t="s">
        <v>490</v>
      </c>
      <c r="D338" s="117" t="s">
        <v>491</v>
      </c>
      <c r="E338" s="57" t="s">
        <v>5</v>
      </c>
      <c r="F338" s="57" t="s">
        <v>47</v>
      </c>
      <c r="G338" s="124" t="s">
        <v>503</v>
      </c>
      <c r="H338" s="6" t="s">
        <v>142</v>
      </c>
    </row>
    <row r="339" spans="1:8">
      <c r="A339" s="123">
        <v>43516</v>
      </c>
      <c r="B339" s="57" t="s">
        <v>501</v>
      </c>
      <c r="C339" s="117" t="s">
        <v>490</v>
      </c>
      <c r="D339" s="117" t="s">
        <v>491</v>
      </c>
      <c r="E339" s="57" t="s">
        <v>5</v>
      </c>
      <c r="F339" s="57" t="s">
        <v>47</v>
      </c>
      <c r="G339" s="124" t="s">
        <v>503</v>
      </c>
      <c r="H339" s="6" t="s">
        <v>142</v>
      </c>
    </row>
    <row r="340" spans="1:8">
      <c r="A340" s="123">
        <v>43516</v>
      </c>
      <c r="B340" s="57" t="s">
        <v>498</v>
      </c>
      <c r="C340" s="117" t="s">
        <v>490</v>
      </c>
      <c r="D340" s="117" t="s">
        <v>491</v>
      </c>
      <c r="E340" s="57" t="s">
        <v>5</v>
      </c>
      <c r="F340" s="57" t="s">
        <v>47</v>
      </c>
      <c r="G340" s="124" t="s">
        <v>502</v>
      </c>
      <c r="H340" s="6" t="s">
        <v>142</v>
      </c>
    </row>
    <row r="341" spans="1:8">
      <c r="A341" s="123">
        <v>43517</v>
      </c>
      <c r="B341" s="57" t="s">
        <v>506</v>
      </c>
      <c r="C341" s="117" t="s">
        <v>490</v>
      </c>
      <c r="D341" s="117" t="s">
        <v>491</v>
      </c>
      <c r="E341" s="57" t="s">
        <v>5</v>
      </c>
      <c r="F341" s="57" t="s">
        <v>47</v>
      </c>
      <c r="G341" s="124" t="s">
        <v>502</v>
      </c>
      <c r="H341" s="6" t="s">
        <v>142</v>
      </c>
    </row>
    <row r="342" spans="1:8">
      <c r="A342" s="123">
        <v>43517</v>
      </c>
      <c r="B342" s="57" t="s">
        <v>506</v>
      </c>
      <c r="C342" s="117" t="s">
        <v>490</v>
      </c>
      <c r="D342" s="117" t="s">
        <v>491</v>
      </c>
      <c r="E342" s="57" t="s">
        <v>5</v>
      </c>
      <c r="F342" s="57" t="s">
        <v>47</v>
      </c>
      <c r="G342" s="124" t="s">
        <v>502</v>
      </c>
      <c r="H342" s="6" t="s">
        <v>142</v>
      </c>
    </row>
    <row r="343" spans="1:8">
      <c r="A343" s="123">
        <v>43517</v>
      </c>
      <c r="B343" s="57" t="s">
        <v>506</v>
      </c>
      <c r="C343" s="117" t="s">
        <v>490</v>
      </c>
      <c r="D343" s="117" t="s">
        <v>491</v>
      </c>
      <c r="E343" s="57" t="s">
        <v>5</v>
      </c>
      <c r="F343" s="57" t="s">
        <v>47</v>
      </c>
      <c r="G343" s="124" t="s">
        <v>502</v>
      </c>
      <c r="H343" s="6" t="s">
        <v>142</v>
      </c>
    </row>
    <row r="344" spans="1:8">
      <c r="A344" s="123">
        <v>43517</v>
      </c>
      <c r="B344" s="57" t="s">
        <v>506</v>
      </c>
      <c r="C344" s="117" t="s">
        <v>490</v>
      </c>
      <c r="D344" s="117" t="s">
        <v>491</v>
      </c>
      <c r="E344" s="57" t="s">
        <v>5</v>
      </c>
      <c r="F344" s="57" t="s">
        <v>47</v>
      </c>
      <c r="G344" s="124" t="s">
        <v>502</v>
      </c>
      <c r="H344" s="6" t="s">
        <v>142</v>
      </c>
    </row>
    <row r="345" spans="1:8">
      <c r="A345" s="123">
        <v>43517</v>
      </c>
      <c r="B345" s="57" t="s">
        <v>489</v>
      </c>
      <c r="C345" s="117" t="s">
        <v>490</v>
      </c>
      <c r="D345" s="117" t="s">
        <v>491</v>
      </c>
      <c r="E345" s="57" t="s">
        <v>5</v>
      </c>
      <c r="F345" s="57" t="s">
        <v>47</v>
      </c>
      <c r="G345" s="124" t="s">
        <v>494</v>
      </c>
      <c r="H345" s="6" t="s">
        <v>142</v>
      </c>
    </row>
    <row r="346" spans="1:8">
      <c r="A346" s="123">
        <v>43517</v>
      </c>
      <c r="B346" s="57" t="s">
        <v>489</v>
      </c>
      <c r="C346" s="117" t="s">
        <v>490</v>
      </c>
      <c r="D346" s="117" t="s">
        <v>491</v>
      </c>
      <c r="E346" s="57" t="s">
        <v>5</v>
      </c>
      <c r="F346" s="57" t="s">
        <v>47</v>
      </c>
      <c r="G346" s="124" t="s">
        <v>494</v>
      </c>
      <c r="H346" s="6" t="s">
        <v>142</v>
      </c>
    </row>
    <row r="347" spans="1:8">
      <c r="A347" s="123">
        <v>43517</v>
      </c>
      <c r="B347" s="57" t="s">
        <v>489</v>
      </c>
      <c r="C347" s="117" t="s">
        <v>490</v>
      </c>
      <c r="D347" s="117" t="s">
        <v>491</v>
      </c>
      <c r="E347" s="57" t="s">
        <v>5</v>
      </c>
      <c r="F347" s="57" t="s">
        <v>47</v>
      </c>
      <c r="G347" s="124" t="s">
        <v>502</v>
      </c>
      <c r="H347" s="6" t="s">
        <v>142</v>
      </c>
    </row>
    <row r="348" spans="1:8">
      <c r="A348" s="123">
        <v>43517</v>
      </c>
      <c r="B348" s="57" t="s">
        <v>489</v>
      </c>
      <c r="C348" s="117" t="s">
        <v>490</v>
      </c>
      <c r="D348" s="117" t="s">
        <v>491</v>
      </c>
      <c r="E348" s="57" t="s">
        <v>5</v>
      </c>
      <c r="F348" s="57" t="s">
        <v>47</v>
      </c>
      <c r="G348" s="124" t="s">
        <v>494</v>
      </c>
      <c r="H348" s="6" t="s">
        <v>142</v>
      </c>
    </row>
    <row r="349" spans="1:8">
      <c r="A349" s="123">
        <v>43517</v>
      </c>
      <c r="B349" s="57" t="s">
        <v>489</v>
      </c>
      <c r="C349" s="117" t="s">
        <v>490</v>
      </c>
      <c r="D349" s="117" t="s">
        <v>491</v>
      </c>
      <c r="E349" s="57" t="s">
        <v>5</v>
      </c>
      <c r="F349" s="57" t="s">
        <v>47</v>
      </c>
      <c r="G349" s="124" t="s">
        <v>492</v>
      </c>
      <c r="H349" s="6" t="s">
        <v>142</v>
      </c>
    </row>
    <row r="350" spans="1:8">
      <c r="A350" s="123">
        <v>43517</v>
      </c>
      <c r="B350" s="57" t="s">
        <v>489</v>
      </c>
      <c r="C350" s="117" t="s">
        <v>490</v>
      </c>
      <c r="D350" s="117" t="s">
        <v>491</v>
      </c>
      <c r="E350" s="57" t="s">
        <v>5</v>
      </c>
      <c r="F350" s="57" t="s">
        <v>47</v>
      </c>
      <c r="G350" s="124" t="s">
        <v>492</v>
      </c>
      <c r="H350" s="6" t="s">
        <v>142</v>
      </c>
    </row>
    <row r="351" spans="1:8">
      <c r="A351" s="123">
        <v>43517</v>
      </c>
      <c r="B351" s="57" t="s">
        <v>489</v>
      </c>
      <c r="C351" s="117" t="s">
        <v>490</v>
      </c>
      <c r="D351" s="117" t="s">
        <v>491</v>
      </c>
      <c r="E351" s="57" t="s">
        <v>5</v>
      </c>
      <c r="F351" s="57" t="s">
        <v>47</v>
      </c>
      <c r="G351" s="124" t="s">
        <v>494</v>
      </c>
      <c r="H351" s="6" t="s">
        <v>142</v>
      </c>
    </row>
    <row r="352" spans="1:8">
      <c r="A352" s="123">
        <v>43517</v>
      </c>
      <c r="B352" s="57" t="s">
        <v>489</v>
      </c>
      <c r="C352" s="117" t="s">
        <v>490</v>
      </c>
      <c r="D352" s="117" t="s">
        <v>491</v>
      </c>
      <c r="E352" s="57" t="s">
        <v>5</v>
      </c>
      <c r="F352" s="57" t="s">
        <v>47</v>
      </c>
      <c r="G352" s="124" t="s">
        <v>492</v>
      </c>
      <c r="H352" s="6" t="s">
        <v>142</v>
      </c>
    </row>
    <row r="353" spans="1:8">
      <c r="A353" s="123">
        <v>43517</v>
      </c>
      <c r="B353" s="57" t="s">
        <v>496</v>
      </c>
      <c r="C353" s="117" t="s">
        <v>490</v>
      </c>
      <c r="D353" s="117" t="s">
        <v>491</v>
      </c>
      <c r="E353" s="57" t="s">
        <v>5</v>
      </c>
      <c r="F353" s="57" t="s">
        <v>47</v>
      </c>
      <c r="G353" s="124" t="s">
        <v>494</v>
      </c>
      <c r="H353" s="6" t="s">
        <v>142</v>
      </c>
    </row>
    <row r="354" spans="1:8">
      <c r="A354" s="123">
        <v>43517</v>
      </c>
      <c r="B354" s="57" t="s">
        <v>498</v>
      </c>
      <c r="C354" s="117" t="s">
        <v>490</v>
      </c>
      <c r="D354" s="117" t="s">
        <v>491</v>
      </c>
      <c r="E354" s="57" t="s">
        <v>5</v>
      </c>
      <c r="F354" s="57" t="s">
        <v>47</v>
      </c>
      <c r="G354" s="124" t="s">
        <v>492</v>
      </c>
      <c r="H354" s="6" t="s">
        <v>142</v>
      </c>
    </row>
    <row r="355" spans="1:8">
      <c r="A355" s="123">
        <v>43517</v>
      </c>
      <c r="B355" s="57" t="s">
        <v>489</v>
      </c>
      <c r="C355" s="117" t="s">
        <v>490</v>
      </c>
      <c r="D355" s="117" t="s">
        <v>491</v>
      </c>
      <c r="E355" s="57" t="s">
        <v>5</v>
      </c>
      <c r="F355" s="57" t="s">
        <v>47</v>
      </c>
      <c r="G355" s="124" t="s">
        <v>494</v>
      </c>
      <c r="H355" s="6" t="s">
        <v>142</v>
      </c>
    </row>
    <row r="356" spans="1:8">
      <c r="A356" s="123">
        <v>43517</v>
      </c>
      <c r="B356" s="57" t="s">
        <v>489</v>
      </c>
      <c r="C356" s="117" t="s">
        <v>490</v>
      </c>
      <c r="D356" s="117" t="s">
        <v>491</v>
      </c>
      <c r="E356" s="57" t="s">
        <v>5</v>
      </c>
      <c r="F356" s="57" t="s">
        <v>47</v>
      </c>
      <c r="G356" s="124" t="s">
        <v>502</v>
      </c>
      <c r="H356" s="6" t="s">
        <v>142</v>
      </c>
    </row>
    <row r="357" spans="1:8">
      <c r="A357" s="123">
        <v>43517</v>
      </c>
      <c r="B357" s="57" t="s">
        <v>496</v>
      </c>
      <c r="C357" s="117" t="s">
        <v>490</v>
      </c>
      <c r="D357" s="117" t="s">
        <v>491</v>
      </c>
      <c r="E357" s="57" t="s">
        <v>5</v>
      </c>
      <c r="F357" s="57" t="s">
        <v>47</v>
      </c>
      <c r="G357" s="124" t="s">
        <v>494</v>
      </c>
      <c r="H357" s="6" t="s">
        <v>142</v>
      </c>
    </row>
    <row r="358" spans="1:8">
      <c r="A358" s="123">
        <v>43517</v>
      </c>
      <c r="B358" s="57" t="s">
        <v>489</v>
      </c>
      <c r="C358" s="117" t="s">
        <v>490</v>
      </c>
      <c r="D358" s="117" t="s">
        <v>491</v>
      </c>
      <c r="E358" s="57" t="s">
        <v>5</v>
      </c>
      <c r="F358" s="57" t="s">
        <v>47</v>
      </c>
      <c r="G358" s="124" t="s">
        <v>492</v>
      </c>
      <c r="H358" s="6" t="s">
        <v>142</v>
      </c>
    </row>
    <row r="359" spans="1:8">
      <c r="A359" s="123">
        <v>43517</v>
      </c>
      <c r="B359" s="57" t="s">
        <v>489</v>
      </c>
      <c r="C359" s="117" t="s">
        <v>490</v>
      </c>
      <c r="D359" s="117" t="s">
        <v>491</v>
      </c>
      <c r="E359" s="57" t="s">
        <v>5</v>
      </c>
      <c r="F359" s="57" t="s">
        <v>47</v>
      </c>
      <c r="G359" s="124" t="s">
        <v>494</v>
      </c>
      <c r="H359" s="6" t="s">
        <v>142</v>
      </c>
    </row>
    <row r="360" spans="1:8">
      <c r="A360" s="123">
        <v>43517</v>
      </c>
      <c r="B360" s="57" t="s">
        <v>496</v>
      </c>
      <c r="C360" s="117" t="s">
        <v>490</v>
      </c>
      <c r="D360" s="117" t="s">
        <v>491</v>
      </c>
      <c r="E360" s="57" t="s">
        <v>5</v>
      </c>
      <c r="F360" s="57" t="s">
        <v>47</v>
      </c>
      <c r="G360" s="124" t="s">
        <v>494</v>
      </c>
      <c r="H360" s="6" t="s">
        <v>142</v>
      </c>
    </row>
    <row r="361" spans="1:8">
      <c r="A361" s="123">
        <v>43517</v>
      </c>
      <c r="B361" s="57" t="s">
        <v>489</v>
      </c>
      <c r="C361" s="117" t="s">
        <v>490</v>
      </c>
      <c r="D361" s="117" t="s">
        <v>491</v>
      </c>
      <c r="E361" s="57" t="s">
        <v>5</v>
      </c>
      <c r="F361" s="57" t="s">
        <v>47</v>
      </c>
      <c r="G361" s="124" t="s">
        <v>502</v>
      </c>
      <c r="H361" s="6" t="s">
        <v>142</v>
      </c>
    </row>
    <row r="362" spans="1:8">
      <c r="A362" s="123">
        <v>43517</v>
      </c>
      <c r="B362" s="57" t="s">
        <v>489</v>
      </c>
      <c r="C362" s="117" t="s">
        <v>490</v>
      </c>
      <c r="D362" s="117" t="s">
        <v>491</v>
      </c>
      <c r="E362" s="57" t="s">
        <v>5</v>
      </c>
      <c r="F362" s="57" t="s">
        <v>47</v>
      </c>
      <c r="G362" s="124" t="s">
        <v>502</v>
      </c>
      <c r="H362" s="6" t="s">
        <v>142</v>
      </c>
    </row>
    <row r="363" spans="1:8">
      <c r="A363" s="123">
        <v>43517</v>
      </c>
      <c r="B363" s="57" t="s">
        <v>496</v>
      </c>
      <c r="C363" s="117" t="s">
        <v>490</v>
      </c>
      <c r="D363" s="117" t="s">
        <v>491</v>
      </c>
      <c r="E363" s="57" t="s">
        <v>5</v>
      </c>
      <c r="F363" s="57" t="s">
        <v>47</v>
      </c>
      <c r="G363" s="124" t="s">
        <v>502</v>
      </c>
      <c r="H363" s="6" t="s">
        <v>142</v>
      </c>
    </row>
    <row r="364" spans="1:8">
      <c r="A364" s="123">
        <v>43517</v>
      </c>
      <c r="B364" s="57" t="s">
        <v>489</v>
      </c>
      <c r="C364" s="117" t="s">
        <v>490</v>
      </c>
      <c r="D364" s="117" t="s">
        <v>491</v>
      </c>
      <c r="E364" s="57" t="s">
        <v>5</v>
      </c>
      <c r="F364" s="57" t="s">
        <v>47</v>
      </c>
      <c r="G364" s="124" t="s">
        <v>502</v>
      </c>
      <c r="H364" s="6" t="s">
        <v>142</v>
      </c>
    </row>
    <row r="365" spans="1:8">
      <c r="A365" s="123">
        <v>43517</v>
      </c>
      <c r="B365" s="57" t="s">
        <v>489</v>
      </c>
      <c r="C365" s="117" t="s">
        <v>490</v>
      </c>
      <c r="D365" s="117" t="s">
        <v>491</v>
      </c>
      <c r="E365" s="57" t="s">
        <v>5</v>
      </c>
      <c r="F365" s="57" t="s">
        <v>47</v>
      </c>
      <c r="G365" s="124" t="s">
        <v>502</v>
      </c>
      <c r="H365" s="6" t="s">
        <v>142</v>
      </c>
    </row>
    <row r="366" spans="1:8">
      <c r="A366" s="123">
        <v>43517</v>
      </c>
      <c r="B366" s="57" t="s">
        <v>496</v>
      </c>
      <c r="C366" s="117" t="s">
        <v>490</v>
      </c>
      <c r="D366" s="117" t="s">
        <v>491</v>
      </c>
      <c r="E366" s="57" t="s">
        <v>5</v>
      </c>
      <c r="F366" s="57" t="s">
        <v>47</v>
      </c>
      <c r="G366" s="124" t="s">
        <v>502</v>
      </c>
      <c r="H366" s="6" t="s">
        <v>142</v>
      </c>
    </row>
    <row r="367" spans="1:8">
      <c r="A367" s="123">
        <v>43517</v>
      </c>
      <c r="B367" s="57" t="s">
        <v>489</v>
      </c>
      <c r="C367" s="117" t="s">
        <v>490</v>
      </c>
      <c r="D367" s="117" t="s">
        <v>491</v>
      </c>
      <c r="E367" s="57" t="s">
        <v>5</v>
      </c>
      <c r="F367" s="57" t="s">
        <v>47</v>
      </c>
      <c r="G367" s="124" t="s">
        <v>502</v>
      </c>
      <c r="H367" s="6" t="s">
        <v>142</v>
      </c>
    </row>
    <row r="368" spans="1:8">
      <c r="A368" s="123">
        <v>43517</v>
      </c>
      <c r="B368" s="57" t="s">
        <v>489</v>
      </c>
      <c r="C368" s="117" t="s">
        <v>490</v>
      </c>
      <c r="D368" s="117" t="s">
        <v>491</v>
      </c>
      <c r="E368" s="57" t="s">
        <v>5</v>
      </c>
      <c r="F368" s="57" t="s">
        <v>47</v>
      </c>
      <c r="G368" s="124" t="s">
        <v>502</v>
      </c>
      <c r="H368" s="6" t="s">
        <v>142</v>
      </c>
    </row>
    <row r="369" spans="1:8">
      <c r="A369" s="123">
        <v>43517</v>
      </c>
      <c r="B369" s="57" t="s">
        <v>489</v>
      </c>
      <c r="C369" s="117" t="s">
        <v>490</v>
      </c>
      <c r="D369" s="117" t="s">
        <v>491</v>
      </c>
      <c r="E369" s="57" t="s">
        <v>5</v>
      </c>
      <c r="F369" s="57" t="s">
        <v>47</v>
      </c>
      <c r="G369" s="124" t="s">
        <v>502</v>
      </c>
      <c r="H369" s="6" t="s">
        <v>142</v>
      </c>
    </row>
    <row r="370" spans="1:8">
      <c r="A370" s="123">
        <v>43517</v>
      </c>
      <c r="B370" s="57" t="s">
        <v>489</v>
      </c>
      <c r="C370" s="117" t="s">
        <v>490</v>
      </c>
      <c r="D370" s="117" t="s">
        <v>491</v>
      </c>
      <c r="E370" s="57" t="s">
        <v>5</v>
      </c>
      <c r="F370" s="57" t="s">
        <v>47</v>
      </c>
      <c r="G370" s="124" t="s">
        <v>502</v>
      </c>
      <c r="H370" s="6" t="s">
        <v>142</v>
      </c>
    </row>
    <row r="371" spans="1:8">
      <c r="A371" s="123">
        <v>43517</v>
      </c>
      <c r="B371" s="57" t="s">
        <v>489</v>
      </c>
      <c r="C371" s="117" t="s">
        <v>490</v>
      </c>
      <c r="D371" s="117" t="s">
        <v>491</v>
      </c>
      <c r="E371" s="57" t="s">
        <v>5</v>
      </c>
      <c r="F371" s="57" t="s">
        <v>47</v>
      </c>
      <c r="G371" s="124" t="s">
        <v>502</v>
      </c>
      <c r="H371" s="6" t="s">
        <v>142</v>
      </c>
    </row>
    <row r="372" spans="1:8">
      <c r="A372" s="123">
        <v>43518</v>
      </c>
      <c r="B372" s="57" t="s">
        <v>498</v>
      </c>
      <c r="C372" s="117" t="s">
        <v>490</v>
      </c>
      <c r="D372" s="117" t="s">
        <v>491</v>
      </c>
      <c r="E372" s="57" t="s">
        <v>5</v>
      </c>
      <c r="F372" s="57" t="s">
        <v>47</v>
      </c>
      <c r="G372" s="124" t="s">
        <v>503</v>
      </c>
      <c r="H372" s="6" t="s">
        <v>142</v>
      </c>
    </row>
    <row r="373" spans="1:8">
      <c r="A373" s="123">
        <v>43518</v>
      </c>
      <c r="B373" s="57" t="s">
        <v>498</v>
      </c>
      <c r="C373" s="117" t="s">
        <v>490</v>
      </c>
      <c r="D373" s="117" t="s">
        <v>491</v>
      </c>
      <c r="E373" s="57" t="s">
        <v>5</v>
      </c>
      <c r="F373" s="57" t="s">
        <v>47</v>
      </c>
      <c r="G373" s="124" t="s">
        <v>494</v>
      </c>
      <c r="H373" s="6" t="s">
        <v>142</v>
      </c>
    </row>
    <row r="374" spans="1:8">
      <c r="A374" s="123">
        <v>43518</v>
      </c>
      <c r="B374" s="57" t="s">
        <v>489</v>
      </c>
      <c r="C374" s="117" t="s">
        <v>490</v>
      </c>
      <c r="D374" s="117" t="s">
        <v>491</v>
      </c>
      <c r="E374" s="57" t="s">
        <v>5</v>
      </c>
      <c r="F374" s="57" t="s">
        <v>47</v>
      </c>
      <c r="G374" s="124" t="s">
        <v>494</v>
      </c>
      <c r="H374" s="6" t="s">
        <v>142</v>
      </c>
    </row>
    <row r="375" spans="1:8">
      <c r="A375" s="123">
        <v>43518</v>
      </c>
      <c r="B375" s="57" t="s">
        <v>489</v>
      </c>
      <c r="C375" s="117" t="s">
        <v>490</v>
      </c>
      <c r="D375" s="117" t="s">
        <v>491</v>
      </c>
      <c r="E375" s="57" t="s">
        <v>5</v>
      </c>
      <c r="F375" s="57" t="s">
        <v>47</v>
      </c>
      <c r="G375" s="124" t="s">
        <v>502</v>
      </c>
      <c r="H375" s="6" t="s">
        <v>142</v>
      </c>
    </row>
    <row r="376" spans="1:8">
      <c r="A376" s="123">
        <v>43518</v>
      </c>
      <c r="B376" s="57" t="s">
        <v>496</v>
      </c>
      <c r="C376" s="117" t="s">
        <v>490</v>
      </c>
      <c r="D376" s="117" t="s">
        <v>491</v>
      </c>
      <c r="E376" s="57" t="s">
        <v>5</v>
      </c>
      <c r="F376" s="57" t="s">
        <v>47</v>
      </c>
      <c r="G376" s="124" t="s">
        <v>500</v>
      </c>
      <c r="H376" s="6" t="s">
        <v>142</v>
      </c>
    </row>
    <row r="377" spans="1:8">
      <c r="A377" s="123">
        <v>43518</v>
      </c>
      <c r="B377" s="57" t="s">
        <v>498</v>
      </c>
      <c r="C377" s="117" t="s">
        <v>490</v>
      </c>
      <c r="D377" s="117" t="s">
        <v>491</v>
      </c>
      <c r="E377" s="57" t="s">
        <v>5</v>
      </c>
      <c r="F377" s="57" t="s">
        <v>47</v>
      </c>
      <c r="G377" s="124" t="s">
        <v>502</v>
      </c>
      <c r="H377" s="6" t="s">
        <v>142</v>
      </c>
    </row>
    <row r="378" spans="1:8">
      <c r="A378" s="123">
        <v>43518</v>
      </c>
      <c r="B378" s="57" t="s">
        <v>498</v>
      </c>
      <c r="C378" s="117" t="s">
        <v>490</v>
      </c>
      <c r="D378" s="117" t="s">
        <v>491</v>
      </c>
      <c r="E378" s="57" t="s">
        <v>5</v>
      </c>
      <c r="F378" s="57" t="s">
        <v>47</v>
      </c>
      <c r="G378" s="124" t="s">
        <v>500</v>
      </c>
      <c r="H378" s="6" t="s">
        <v>142</v>
      </c>
    </row>
    <row r="379" spans="1:8">
      <c r="A379" s="123">
        <v>43518</v>
      </c>
      <c r="B379" s="57" t="s">
        <v>496</v>
      </c>
      <c r="C379" s="117" t="s">
        <v>490</v>
      </c>
      <c r="D379" s="117" t="s">
        <v>491</v>
      </c>
      <c r="E379" s="57" t="s">
        <v>5</v>
      </c>
      <c r="F379" s="57" t="s">
        <v>47</v>
      </c>
      <c r="G379" s="124" t="s">
        <v>500</v>
      </c>
      <c r="H379" s="6" t="s">
        <v>142</v>
      </c>
    </row>
    <row r="380" spans="1:8">
      <c r="A380" s="123">
        <v>43518</v>
      </c>
      <c r="B380" s="57" t="s">
        <v>489</v>
      </c>
      <c r="C380" s="117" t="s">
        <v>490</v>
      </c>
      <c r="D380" s="117" t="s">
        <v>491</v>
      </c>
      <c r="E380" s="57" t="s">
        <v>5</v>
      </c>
      <c r="F380" s="57" t="s">
        <v>47</v>
      </c>
      <c r="G380" s="124" t="s">
        <v>494</v>
      </c>
      <c r="H380" s="6" t="s">
        <v>142</v>
      </c>
    </row>
    <row r="381" spans="1:8">
      <c r="A381" s="123">
        <v>43518</v>
      </c>
      <c r="B381" s="57" t="s">
        <v>496</v>
      </c>
      <c r="C381" s="117" t="s">
        <v>490</v>
      </c>
      <c r="D381" s="117" t="s">
        <v>491</v>
      </c>
      <c r="E381" s="57" t="s">
        <v>5</v>
      </c>
      <c r="F381" s="57" t="s">
        <v>47</v>
      </c>
      <c r="G381" s="124" t="s">
        <v>502</v>
      </c>
      <c r="H381" s="6" t="s">
        <v>142</v>
      </c>
    </row>
    <row r="382" spans="1:8">
      <c r="A382" s="123">
        <v>43518</v>
      </c>
      <c r="B382" s="57" t="s">
        <v>496</v>
      </c>
      <c r="C382" s="117" t="s">
        <v>490</v>
      </c>
      <c r="D382" s="117" t="s">
        <v>491</v>
      </c>
      <c r="E382" s="57" t="s">
        <v>5</v>
      </c>
      <c r="F382" s="57" t="s">
        <v>47</v>
      </c>
      <c r="G382" s="124" t="s">
        <v>502</v>
      </c>
      <c r="H382" s="6" t="s">
        <v>142</v>
      </c>
    </row>
    <row r="383" spans="1:8">
      <c r="A383" s="123">
        <v>43518</v>
      </c>
      <c r="B383" s="57" t="s">
        <v>496</v>
      </c>
      <c r="C383" s="117" t="s">
        <v>490</v>
      </c>
      <c r="D383" s="117" t="s">
        <v>491</v>
      </c>
      <c r="E383" s="57" t="s">
        <v>5</v>
      </c>
      <c r="F383" s="57" t="s">
        <v>47</v>
      </c>
      <c r="G383" s="124" t="s">
        <v>503</v>
      </c>
      <c r="H383" s="6" t="s">
        <v>142</v>
      </c>
    </row>
    <row r="384" spans="1:8">
      <c r="A384" s="123">
        <v>43518</v>
      </c>
      <c r="B384" s="57" t="s">
        <v>489</v>
      </c>
      <c r="C384" s="117" t="s">
        <v>490</v>
      </c>
      <c r="D384" s="117" t="s">
        <v>491</v>
      </c>
      <c r="E384" s="57" t="s">
        <v>5</v>
      </c>
      <c r="F384" s="57" t="s">
        <v>47</v>
      </c>
      <c r="G384" s="124" t="s">
        <v>494</v>
      </c>
      <c r="H384" s="6" t="s">
        <v>142</v>
      </c>
    </row>
    <row r="385" spans="1:8">
      <c r="A385" s="123">
        <v>43518</v>
      </c>
      <c r="B385" s="57" t="s">
        <v>489</v>
      </c>
      <c r="C385" s="117" t="s">
        <v>490</v>
      </c>
      <c r="D385" s="117" t="s">
        <v>491</v>
      </c>
      <c r="E385" s="57" t="s">
        <v>5</v>
      </c>
      <c r="F385" s="57" t="s">
        <v>47</v>
      </c>
      <c r="G385" s="124" t="s">
        <v>494</v>
      </c>
      <c r="H385" s="6" t="s">
        <v>142</v>
      </c>
    </row>
    <row r="386" spans="1:8">
      <c r="A386" s="123">
        <v>43518</v>
      </c>
      <c r="B386" s="57" t="s">
        <v>489</v>
      </c>
      <c r="C386" s="117" t="s">
        <v>490</v>
      </c>
      <c r="D386" s="117" t="s">
        <v>491</v>
      </c>
      <c r="E386" s="57" t="s">
        <v>5</v>
      </c>
      <c r="F386" s="57" t="s">
        <v>47</v>
      </c>
      <c r="G386" s="124" t="s">
        <v>494</v>
      </c>
      <c r="H386" s="6" t="s">
        <v>142</v>
      </c>
    </row>
    <row r="387" spans="1:8">
      <c r="A387" s="123">
        <v>43518</v>
      </c>
      <c r="B387" s="57" t="s">
        <v>489</v>
      </c>
      <c r="C387" s="117" t="s">
        <v>490</v>
      </c>
      <c r="D387" s="117" t="s">
        <v>491</v>
      </c>
      <c r="E387" s="57" t="s">
        <v>5</v>
      </c>
      <c r="F387" s="57" t="s">
        <v>47</v>
      </c>
      <c r="G387" s="124" t="s">
        <v>502</v>
      </c>
      <c r="H387" s="6" t="s">
        <v>142</v>
      </c>
    </row>
    <row r="388" spans="1:8">
      <c r="A388" s="123">
        <v>43518</v>
      </c>
      <c r="B388" s="57" t="s">
        <v>489</v>
      </c>
      <c r="C388" s="117" t="s">
        <v>490</v>
      </c>
      <c r="D388" s="117" t="s">
        <v>491</v>
      </c>
      <c r="E388" s="57" t="s">
        <v>5</v>
      </c>
      <c r="F388" s="57" t="s">
        <v>47</v>
      </c>
      <c r="G388" s="124" t="s">
        <v>502</v>
      </c>
      <c r="H388" s="6" t="s">
        <v>142</v>
      </c>
    </row>
    <row r="389" spans="1:8">
      <c r="A389" s="123">
        <v>43518</v>
      </c>
      <c r="B389" s="57" t="s">
        <v>489</v>
      </c>
      <c r="C389" s="117" t="s">
        <v>490</v>
      </c>
      <c r="D389" s="117" t="s">
        <v>491</v>
      </c>
      <c r="E389" s="57" t="s">
        <v>5</v>
      </c>
      <c r="F389" s="57" t="s">
        <v>47</v>
      </c>
      <c r="G389" s="124" t="s">
        <v>502</v>
      </c>
      <c r="H389" s="6" t="s">
        <v>142</v>
      </c>
    </row>
    <row r="390" spans="1:8">
      <c r="A390" s="123">
        <v>43518</v>
      </c>
      <c r="B390" s="57" t="s">
        <v>489</v>
      </c>
      <c r="C390" s="117" t="s">
        <v>490</v>
      </c>
      <c r="D390" s="117" t="s">
        <v>491</v>
      </c>
      <c r="E390" s="57" t="s">
        <v>5</v>
      </c>
      <c r="F390" s="57" t="s">
        <v>47</v>
      </c>
      <c r="G390" s="124" t="s">
        <v>494</v>
      </c>
      <c r="H390" s="6" t="s">
        <v>142</v>
      </c>
    </row>
    <row r="391" spans="1:8">
      <c r="A391" s="123">
        <v>43519</v>
      </c>
      <c r="B391" s="57" t="s">
        <v>493</v>
      </c>
      <c r="C391" s="117" t="s">
        <v>490</v>
      </c>
      <c r="D391" s="117" t="s">
        <v>491</v>
      </c>
      <c r="E391" s="57" t="s">
        <v>5</v>
      </c>
      <c r="F391" s="57" t="s">
        <v>47</v>
      </c>
      <c r="G391" s="124" t="s">
        <v>502</v>
      </c>
      <c r="H391" s="6" t="s">
        <v>142</v>
      </c>
    </row>
    <row r="392" spans="1:8">
      <c r="A392" s="123">
        <v>43521</v>
      </c>
      <c r="B392" s="57" t="s">
        <v>498</v>
      </c>
      <c r="C392" s="117" t="s">
        <v>490</v>
      </c>
      <c r="D392" s="117" t="s">
        <v>491</v>
      </c>
      <c r="E392" s="57" t="s">
        <v>5</v>
      </c>
      <c r="F392" s="57" t="s">
        <v>47</v>
      </c>
      <c r="G392" s="124" t="s">
        <v>494</v>
      </c>
      <c r="H392" s="6" t="s">
        <v>142</v>
      </c>
    </row>
    <row r="393" spans="1:8">
      <c r="A393" s="123">
        <v>43521</v>
      </c>
      <c r="B393" s="57" t="s">
        <v>496</v>
      </c>
      <c r="C393" s="117" t="s">
        <v>490</v>
      </c>
      <c r="D393" s="117" t="s">
        <v>491</v>
      </c>
      <c r="E393" s="57" t="s">
        <v>5</v>
      </c>
      <c r="F393" s="57" t="s">
        <v>47</v>
      </c>
      <c r="G393" s="124" t="s">
        <v>502</v>
      </c>
      <c r="H393" s="6" t="s">
        <v>142</v>
      </c>
    </row>
    <row r="394" spans="1:8">
      <c r="A394" s="123">
        <v>43521</v>
      </c>
      <c r="B394" s="57" t="s">
        <v>498</v>
      </c>
      <c r="C394" s="117" t="s">
        <v>490</v>
      </c>
      <c r="D394" s="117" t="s">
        <v>491</v>
      </c>
      <c r="E394" s="57" t="s">
        <v>5</v>
      </c>
      <c r="F394" s="57" t="s">
        <v>47</v>
      </c>
      <c r="G394" s="124" t="s">
        <v>502</v>
      </c>
      <c r="H394" s="6" t="s">
        <v>142</v>
      </c>
    </row>
    <row r="395" spans="1:8">
      <c r="A395" s="123">
        <v>43521</v>
      </c>
      <c r="B395" s="57" t="s">
        <v>489</v>
      </c>
      <c r="C395" s="117" t="s">
        <v>490</v>
      </c>
      <c r="D395" s="117" t="s">
        <v>491</v>
      </c>
      <c r="E395" s="57" t="s">
        <v>5</v>
      </c>
      <c r="F395" s="57" t="s">
        <v>47</v>
      </c>
      <c r="G395" s="124" t="s">
        <v>502</v>
      </c>
      <c r="H395" s="6" t="s">
        <v>142</v>
      </c>
    </row>
    <row r="396" spans="1:8">
      <c r="A396" s="123">
        <v>43521</v>
      </c>
      <c r="B396" s="57" t="s">
        <v>498</v>
      </c>
      <c r="C396" s="117" t="s">
        <v>490</v>
      </c>
      <c r="D396" s="117" t="s">
        <v>491</v>
      </c>
      <c r="E396" s="57" t="s">
        <v>5</v>
      </c>
      <c r="F396" s="57" t="s">
        <v>47</v>
      </c>
      <c r="G396" s="124" t="s">
        <v>502</v>
      </c>
      <c r="H396" s="6" t="s">
        <v>142</v>
      </c>
    </row>
    <row r="397" spans="1:8">
      <c r="A397" s="123">
        <v>43521</v>
      </c>
      <c r="B397" s="57" t="s">
        <v>498</v>
      </c>
      <c r="C397" s="117" t="s">
        <v>490</v>
      </c>
      <c r="D397" s="117" t="s">
        <v>491</v>
      </c>
      <c r="E397" s="57" t="s">
        <v>5</v>
      </c>
      <c r="F397" s="57" t="s">
        <v>47</v>
      </c>
      <c r="G397" s="124" t="s">
        <v>502</v>
      </c>
      <c r="H397" s="6" t="s">
        <v>142</v>
      </c>
    </row>
    <row r="398" spans="1:8">
      <c r="A398" s="123">
        <v>43521</v>
      </c>
      <c r="B398" s="57" t="s">
        <v>496</v>
      </c>
      <c r="C398" s="117" t="s">
        <v>490</v>
      </c>
      <c r="D398" s="117" t="s">
        <v>491</v>
      </c>
      <c r="E398" s="57" t="s">
        <v>5</v>
      </c>
      <c r="F398" s="57" t="s">
        <v>47</v>
      </c>
      <c r="G398" s="124" t="s">
        <v>492</v>
      </c>
      <c r="H398" s="6" t="s">
        <v>142</v>
      </c>
    </row>
    <row r="399" spans="1:8">
      <c r="A399" s="123">
        <v>43521</v>
      </c>
      <c r="B399" s="57" t="s">
        <v>496</v>
      </c>
      <c r="C399" s="117" t="s">
        <v>490</v>
      </c>
      <c r="D399" s="117" t="s">
        <v>491</v>
      </c>
      <c r="E399" s="57" t="s">
        <v>5</v>
      </c>
      <c r="F399" s="57" t="s">
        <v>47</v>
      </c>
      <c r="G399" s="124" t="s">
        <v>494</v>
      </c>
      <c r="H399" s="6" t="s">
        <v>142</v>
      </c>
    </row>
    <row r="400" spans="1:8">
      <c r="A400" s="123">
        <v>43521</v>
      </c>
      <c r="B400" s="57" t="s">
        <v>498</v>
      </c>
      <c r="C400" s="117" t="s">
        <v>490</v>
      </c>
      <c r="D400" s="117" t="s">
        <v>491</v>
      </c>
      <c r="E400" s="57" t="s">
        <v>5</v>
      </c>
      <c r="F400" s="57" t="s">
        <v>47</v>
      </c>
      <c r="G400" s="124" t="s">
        <v>494</v>
      </c>
      <c r="H400" s="6" t="s">
        <v>142</v>
      </c>
    </row>
    <row r="401" spans="1:8">
      <c r="A401" s="123">
        <v>43521</v>
      </c>
      <c r="B401" s="57" t="s">
        <v>498</v>
      </c>
      <c r="C401" s="117" t="s">
        <v>490</v>
      </c>
      <c r="D401" s="117" t="s">
        <v>491</v>
      </c>
      <c r="E401" s="57" t="s">
        <v>5</v>
      </c>
      <c r="F401" s="57" t="s">
        <v>47</v>
      </c>
      <c r="G401" s="124" t="s">
        <v>494</v>
      </c>
      <c r="H401" s="6" t="s">
        <v>142</v>
      </c>
    </row>
    <row r="402" spans="1:8">
      <c r="A402" s="123">
        <v>43522</v>
      </c>
      <c r="B402" s="57" t="s">
        <v>498</v>
      </c>
      <c r="C402" s="117" t="s">
        <v>490</v>
      </c>
      <c r="D402" s="117" t="s">
        <v>491</v>
      </c>
      <c r="E402" s="57" t="s">
        <v>5</v>
      </c>
      <c r="F402" s="57" t="s">
        <v>47</v>
      </c>
      <c r="G402" s="124" t="s">
        <v>492</v>
      </c>
      <c r="H402" s="6" t="s">
        <v>142</v>
      </c>
    </row>
    <row r="403" spans="1:8">
      <c r="A403" s="123">
        <v>43522</v>
      </c>
      <c r="B403" s="57" t="s">
        <v>498</v>
      </c>
      <c r="C403" s="117" t="s">
        <v>490</v>
      </c>
      <c r="D403" s="117" t="s">
        <v>491</v>
      </c>
      <c r="E403" s="57" t="s">
        <v>5</v>
      </c>
      <c r="F403" s="57" t="s">
        <v>47</v>
      </c>
      <c r="G403" s="124" t="s">
        <v>502</v>
      </c>
      <c r="H403" s="6" t="s">
        <v>142</v>
      </c>
    </row>
    <row r="404" spans="1:8">
      <c r="A404" s="123">
        <v>43522</v>
      </c>
      <c r="B404" s="57" t="s">
        <v>498</v>
      </c>
      <c r="C404" s="117" t="s">
        <v>490</v>
      </c>
      <c r="D404" s="117" t="s">
        <v>491</v>
      </c>
      <c r="E404" s="57" t="s">
        <v>5</v>
      </c>
      <c r="F404" s="57" t="s">
        <v>47</v>
      </c>
      <c r="G404" s="124" t="s">
        <v>502</v>
      </c>
      <c r="H404" s="6" t="s">
        <v>142</v>
      </c>
    </row>
    <row r="405" spans="1:8">
      <c r="A405" s="123">
        <v>43522</v>
      </c>
      <c r="B405" s="57" t="s">
        <v>498</v>
      </c>
      <c r="C405" s="117" t="s">
        <v>490</v>
      </c>
      <c r="D405" s="117" t="s">
        <v>491</v>
      </c>
      <c r="E405" s="57" t="s">
        <v>5</v>
      </c>
      <c r="F405" s="57" t="s">
        <v>47</v>
      </c>
      <c r="G405" s="124" t="s">
        <v>494</v>
      </c>
      <c r="H405" s="6" t="s">
        <v>142</v>
      </c>
    </row>
    <row r="406" spans="1:8">
      <c r="A406" s="123">
        <v>43523</v>
      </c>
      <c r="B406" s="57" t="s">
        <v>498</v>
      </c>
      <c r="C406" s="117" t="s">
        <v>490</v>
      </c>
      <c r="D406" s="117" t="s">
        <v>491</v>
      </c>
      <c r="E406" s="57" t="s">
        <v>5</v>
      </c>
      <c r="F406" s="57" t="s">
        <v>47</v>
      </c>
      <c r="G406" s="124" t="s">
        <v>494</v>
      </c>
      <c r="H406" s="6" t="s">
        <v>142</v>
      </c>
    </row>
    <row r="407" spans="1:8">
      <c r="A407" s="123">
        <v>43523</v>
      </c>
      <c r="B407" s="57" t="s">
        <v>496</v>
      </c>
      <c r="C407" s="117" t="s">
        <v>490</v>
      </c>
      <c r="D407" s="117" t="s">
        <v>491</v>
      </c>
      <c r="E407" s="57" t="s">
        <v>5</v>
      </c>
      <c r="F407" s="57" t="s">
        <v>47</v>
      </c>
      <c r="G407" s="124" t="s">
        <v>494</v>
      </c>
      <c r="H407" s="6" t="s">
        <v>142</v>
      </c>
    </row>
    <row r="408" spans="1:8">
      <c r="A408" s="123">
        <v>43523</v>
      </c>
      <c r="B408" s="57" t="s">
        <v>496</v>
      </c>
      <c r="C408" s="117" t="s">
        <v>490</v>
      </c>
      <c r="D408" s="117" t="s">
        <v>491</v>
      </c>
      <c r="E408" s="57" t="s">
        <v>5</v>
      </c>
      <c r="F408" s="57" t="s">
        <v>47</v>
      </c>
      <c r="G408" s="124" t="s">
        <v>492</v>
      </c>
      <c r="H408" s="6" t="s">
        <v>142</v>
      </c>
    </row>
    <row r="409" spans="1:8">
      <c r="A409" s="123">
        <v>43524</v>
      </c>
      <c r="B409" s="57" t="s">
        <v>506</v>
      </c>
      <c r="C409" s="117" t="s">
        <v>490</v>
      </c>
      <c r="D409" s="117" t="s">
        <v>491</v>
      </c>
      <c r="E409" s="57" t="s">
        <v>5</v>
      </c>
      <c r="F409" s="57" t="s">
        <v>47</v>
      </c>
      <c r="G409" s="124" t="s">
        <v>494</v>
      </c>
      <c r="H409" s="6" t="s">
        <v>142</v>
      </c>
    </row>
    <row r="410" spans="1:8">
      <c r="A410" s="123">
        <v>43525</v>
      </c>
      <c r="B410" s="57" t="s">
        <v>506</v>
      </c>
      <c r="C410" s="117" t="s">
        <v>490</v>
      </c>
      <c r="D410" s="117" t="s">
        <v>491</v>
      </c>
      <c r="E410" s="57" t="s">
        <v>5</v>
      </c>
      <c r="F410" s="57" t="s">
        <v>47</v>
      </c>
      <c r="G410" s="124" t="s">
        <v>494</v>
      </c>
      <c r="H410" s="6" t="s">
        <v>142</v>
      </c>
    </row>
    <row r="411" spans="1:8">
      <c r="A411" s="123">
        <v>43525</v>
      </c>
      <c r="B411" s="57" t="s">
        <v>493</v>
      </c>
      <c r="C411" s="117" t="s">
        <v>490</v>
      </c>
      <c r="D411" s="117" t="s">
        <v>491</v>
      </c>
      <c r="E411" s="57" t="s">
        <v>5</v>
      </c>
      <c r="F411" s="57" t="s">
        <v>47</v>
      </c>
      <c r="G411" s="124" t="s">
        <v>492</v>
      </c>
      <c r="H411" s="6" t="s">
        <v>142</v>
      </c>
    </row>
    <row r="412" spans="1:8">
      <c r="A412" s="123">
        <v>43525</v>
      </c>
      <c r="B412" s="57" t="s">
        <v>493</v>
      </c>
      <c r="C412" s="117" t="s">
        <v>490</v>
      </c>
      <c r="D412" s="117" t="s">
        <v>491</v>
      </c>
      <c r="E412" s="57" t="s">
        <v>5</v>
      </c>
      <c r="F412" s="57" t="s">
        <v>47</v>
      </c>
      <c r="G412" s="124" t="s">
        <v>494</v>
      </c>
      <c r="H412" s="6" t="s">
        <v>142</v>
      </c>
    </row>
    <row r="413" spans="1:8">
      <c r="A413" s="123">
        <v>43525</v>
      </c>
      <c r="B413" s="57" t="s">
        <v>498</v>
      </c>
      <c r="C413" s="117" t="s">
        <v>490</v>
      </c>
      <c r="D413" s="117" t="s">
        <v>491</v>
      </c>
      <c r="E413" s="57" t="s">
        <v>5</v>
      </c>
      <c r="F413" s="57" t="s">
        <v>47</v>
      </c>
      <c r="G413" s="124" t="s">
        <v>494</v>
      </c>
      <c r="H413" s="6" t="s">
        <v>142</v>
      </c>
    </row>
    <row r="414" spans="1:8">
      <c r="A414" s="123">
        <v>43525</v>
      </c>
      <c r="B414" s="57" t="s">
        <v>506</v>
      </c>
      <c r="C414" s="117" t="s">
        <v>490</v>
      </c>
      <c r="D414" s="117" t="s">
        <v>491</v>
      </c>
      <c r="E414" s="57" t="s">
        <v>5</v>
      </c>
      <c r="F414" s="57" t="s">
        <v>47</v>
      </c>
      <c r="G414" s="124" t="s">
        <v>502</v>
      </c>
      <c r="H414" s="6" t="s">
        <v>142</v>
      </c>
    </row>
    <row r="415" spans="1:8">
      <c r="A415" s="123">
        <v>43525</v>
      </c>
      <c r="B415" s="57" t="s">
        <v>496</v>
      </c>
      <c r="C415" s="117" t="s">
        <v>490</v>
      </c>
      <c r="D415" s="117" t="s">
        <v>491</v>
      </c>
      <c r="E415" s="57" t="s">
        <v>5</v>
      </c>
      <c r="F415" s="57" t="s">
        <v>47</v>
      </c>
      <c r="G415" s="124" t="s">
        <v>500</v>
      </c>
      <c r="H415" s="6" t="s">
        <v>142</v>
      </c>
    </row>
    <row r="416" spans="1:8">
      <c r="A416" s="123">
        <v>43525</v>
      </c>
      <c r="B416" s="57" t="s">
        <v>496</v>
      </c>
      <c r="C416" s="117" t="s">
        <v>490</v>
      </c>
      <c r="D416" s="117" t="s">
        <v>491</v>
      </c>
      <c r="E416" s="57" t="s">
        <v>5</v>
      </c>
      <c r="F416" s="57" t="s">
        <v>47</v>
      </c>
      <c r="G416" s="124" t="s">
        <v>502</v>
      </c>
      <c r="H416" s="6" t="s">
        <v>142</v>
      </c>
    </row>
    <row r="417" spans="1:8">
      <c r="A417" s="123">
        <v>43525</v>
      </c>
      <c r="B417" s="57" t="s">
        <v>493</v>
      </c>
      <c r="C417" s="117" t="s">
        <v>490</v>
      </c>
      <c r="D417" s="117" t="s">
        <v>491</v>
      </c>
      <c r="E417" s="57" t="s">
        <v>5</v>
      </c>
      <c r="F417" s="57" t="s">
        <v>47</v>
      </c>
      <c r="G417" s="124" t="s">
        <v>502</v>
      </c>
      <c r="H417" s="6" t="s">
        <v>142</v>
      </c>
    </row>
    <row r="418" spans="1:8">
      <c r="A418" s="123">
        <v>43525</v>
      </c>
      <c r="B418" s="57" t="s">
        <v>498</v>
      </c>
      <c r="C418" s="117" t="s">
        <v>490</v>
      </c>
      <c r="D418" s="117" t="s">
        <v>491</v>
      </c>
      <c r="E418" s="57" t="s">
        <v>5</v>
      </c>
      <c r="F418" s="57" t="s">
        <v>47</v>
      </c>
      <c r="G418" s="124" t="s">
        <v>502</v>
      </c>
      <c r="H418" s="6" t="s">
        <v>142</v>
      </c>
    </row>
    <row r="419" spans="1:8">
      <c r="A419" s="123">
        <v>43525</v>
      </c>
      <c r="B419" s="57" t="s">
        <v>498</v>
      </c>
      <c r="C419" s="117" t="s">
        <v>490</v>
      </c>
      <c r="D419" s="117" t="s">
        <v>491</v>
      </c>
      <c r="E419" s="57" t="s">
        <v>5</v>
      </c>
      <c r="F419" s="57" t="s">
        <v>47</v>
      </c>
      <c r="G419" s="124" t="s">
        <v>502</v>
      </c>
      <c r="H419" s="6" t="s">
        <v>142</v>
      </c>
    </row>
    <row r="420" spans="1:8">
      <c r="A420" s="123">
        <v>43526</v>
      </c>
      <c r="B420" s="57" t="s">
        <v>506</v>
      </c>
      <c r="C420" s="117" t="s">
        <v>490</v>
      </c>
      <c r="D420" s="117" t="s">
        <v>491</v>
      </c>
      <c r="E420" s="57" t="s">
        <v>5</v>
      </c>
      <c r="F420" s="57" t="s">
        <v>47</v>
      </c>
      <c r="G420" s="124" t="s">
        <v>502</v>
      </c>
      <c r="H420" s="6" t="s">
        <v>142</v>
      </c>
    </row>
    <row r="421" spans="1:8">
      <c r="A421" s="123">
        <v>43526</v>
      </c>
      <c r="B421" s="57" t="s">
        <v>506</v>
      </c>
      <c r="C421" s="117" t="s">
        <v>490</v>
      </c>
      <c r="D421" s="117" t="s">
        <v>491</v>
      </c>
      <c r="E421" s="57" t="s">
        <v>5</v>
      </c>
      <c r="F421" s="57" t="s">
        <v>47</v>
      </c>
      <c r="G421" s="124" t="s">
        <v>502</v>
      </c>
      <c r="H421" s="6" t="s">
        <v>142</v>
      </c>
    </row>
    <row r="422" spans="1:8">
      <c r="A422" s="123">
        <v>43528</v>
      </c>
      <c r="B422" s="57" t="s">
        <v>493</v>
      </c>
      <c r="C422" s="117" t="s">
        <v>490</v>
      </c>
      <c r="D422" s="117" t="s">
        <v>491</v>
      </c>
      <c r="E422" s="57" t="s">
        <v>5</v>
      </c>
      <c r="F422" s="57" t="s">
        <v>47</v>
      </c>
      <c r="G422" s="124" t="s">
        <v>502</v>
      </c>
      <c r="H422" s="6" t="s">
        <v>142</v>
      </c>
    </row>
    <row r="423" spans="1:8">
      <c r="A423" s="123">
        <v>43528</v>
      </c>
      <c r="B423" s="57" t="s">
        <v>507</v>
      </c>
      <c r="C423" s="117" t="s">
        <v>490</v>
      </c>
      <c r="D423" s="117" t="s">
        <v>491</v>
      </c>
      <c r="E423" s="57" t="s">
        <v>5</v>
      </c>
      <c r="F423" s="57" t="s">
        <v>47</v>
      </c>
      <c r="G423" s="124" t="s">
        <v>494</v>
      </c>
      <c r="H423" s="6" t="s">
        <v>142</v>
      </c>
    </row>
    <row r="424" spans="1:8">
      <c r="A424" s="123">
        <v>43528</v>
      </c>
      <c r="B424" s="57" t="s">
        <v>493</v>
      </c>
      <c r="C424" s="117" t="s">
        <v>490</v>
      </c>
      <c r="D424" s="117" t="s">
        <v>491</v>
      </c>
      <c r="E424" s="57" t="s">
        <v>5</v>
      </c>
      <c r="F424" s="57" t="s">
        <v>47</v>
      </c>
      <c r="G424" s="124" t="s">
        <v>502</v>
      </c>
      <c r="H424" s="6" t="s">
        <v>142</v>
      </c>
    </row>
    <row r="425" spans="1:8">
      <c r="A425" s="123">
        <v>43528</v>
      </c>
      <c r="B425" s="57" t="s">
        <v>493</v>
      </c>
      <c r="C425" s="117" t="s">
        <v>490</v>
      </c>
      <c r="D425" s="117" t="s">
        <v>491</v>
      </c>
      <c r="E425" s="57" t="s">
        <v>5</v>
      </c>
      <c r="F425" s="57" t="s">
        <v>47</v>
      </c>
      <c r="G425" s="124" t="s">
        <v>502</v>
      </c>
      <c r="H425" s="6" t="s">
        <v>142</v>
      </c>
    </row>
    <row r="426" spans="1:8">
      <c r="A426" s="123">
        <v>43528</v>
      </c>
      <c r="B426" s="57" t="s">
        <v>493</v>
      </c>
      <c r="C426" s="117" t="s">
        <v>490</v>
      </c>
      <c r="D426" s="117" t="s">
        <v>491</v>
      </c>
      <c r="E426" s="57" t="s">
        <v>5</v>
      </c>
      <c r="F426" s="57" t="s">
        <v>47</v>
      </c>
      <c r="G426" s="124" t="s">
        <v>502</v>
      </c>
      <c r="H426" s="6" t="s">
        <v>142</v>
      </c>
    </row>
    <row r="427" spans="1:8">
      <c r="A427" s="123">
        <v>43528</v>
      </c>
      <c r="B427" s="57" t="s">
        <v>498</v>
      </c>
      <c r="C427" s="117" t="s">
        <v>490</v>
      </c>
      <c r="D427" s="117" t="s">
        <v>491</v>
      </c>
      <c r="E427" s="57" t="s">
        <v>5</v>
      </c>
      <c r="F427" s="57" t="s">
        <v>47</v>
      </c>
      <c r="G427" s="124" t="s">
        <v>502</v>
      </c>
      <c r="H427" s="6" t="s">
        <v>142</v>
      </c>
    </row>
    <row r="428" spans="1:8">
      <c r="A428" s="123">
        <v>43528</v>
      </c>
      <c r="B428" s="57" t="s">
        <v>498</v>
      </c>
      <c r="C428" s="117" t="s">
        <v>490</v>
      </c>
      <c r="D428" s="117" t="s">
        <v>491</v>
      </c>
      <c r="E428" s="57" t="s">
        <v>5</v>
      </c>
      <c r="F428" s="57" t="s">
        <v>47</v>
      </c>
      <c r="G428" s="124" t="s">
        <v>503</v>
      </c>
      <c r="H428" s="6" t="s">
        <v>142</v>
      </c>
    </row>
    <row r="429" spans="1:8">
      <c r="A429" s="123">
        <v>43530</v>
      </c>
      <c r="B429" s="57" t="s">
        <v>498</v>
      </c>
      <c r="C429" s="117" t="s">
        <v>490</v>
      </c>
      <c r="D429" s="117" t="s">
        <v>491</v>
      </c>
      <c r="E429" s="57" t="s">
        <v>5</v>
      </c>
      <c r="F429" s="57" t="s">
        <v>47</v>
      </c>
      <c r="G429" s="124" t="s">
        <v>494</v>
      </c>
      <c r="H429" s="6" t="s">
        <v>142</v>
      </c>
    </row>
    <row r="430" spans="1:8">
      <c r="A430" s="123">
        <v>43530</v>
      </c>
      <c r="B430" s="57" t="s">
        <v>496</v>
      </c>
      <c r="C430" s="117" t="s">
        <v>490</v>
      </c>
      <c r="D430" s="117" t="s">
        <v>491</v>
      </c>
      <c r="E430" s="57" t="s">
        <v>5</v>
      </c>
      <c r="F430" s="57" t="s">
        <v>47</v>
      </c>
      <c r="G430" s="124" t="s">
        <v>502</v>
      </c>
      <c r="H430" s="6" t="s">
        <v>142</v>
      </c>
    </row>
    <row r="431" spans="1:8">
      <c r="A431" s="123">
        <v>43530</v>
      </c>
      <c r="B431" s="57" t="s">
        <v>498</v>
      </c>
      <c r="C431" s="117" t="s">
        <v>490</v>
      </c>
      <c r="D431" s="117" t="s">
        <v>491</v>
      </c>
      <c r="E431" s="57" t="s">
        <v>5</v>
      </c>
      <c r="F431" s="57" t="s">
        <v>47</v>
      </c>
      <c r="G431" s="124" t="s">
        <v>494</v>
      </c>
      <c r="H431" s="6" t="s">
        <v>142</v>
      </c>
    </row>
    <row r="432" spans="1:8">
      <c r="A432" s="123">
        <v>43531</v>
      </c>
      <c r="B432" s="57" t="s">
        <v>496</v>
      </c>
      <c r="C432" s="117" t="s">
        <v>490</v>
      </c>
      <c r="D432" s="117" t="s">
        <v>491</v>
      </c>
      <c r="E432" s="57" t="s">
        <v>5</v>
      </c>
      <c r="F432" s="57" t="s">
        <v>47</v>
      </c>
      <c r="G432" s="124" t="s">
        <v>494</v>
      </c>
      <c r="H432" s="6" t="s">
        <v>142</v>
      </c>
    </row>
    <row r="433" spans="1:8">
      <c r="A433" s="123">
        <v>43531</v>
      </c>
      <c r="B433" s="57" t="s">
        <v>489</v>
      </c>
      <c r="C433" s="117" t="s">
        <v>490</v>
      </c>
      <c r="D433" s="117" t="s">
        <v>491</v>
      </c>
      <c r="E433" s="57" t="s">
        <v>5</v>
      </c>
      <c r="F433" s="57" t="s">
        <v>47</v>
      </c>
      <c r="G433" s="124" t="s">
        <v>492</v>
      </c>
      <c r="H433" s="6" t="s">
        <v>142</v>
      </c>
    </row>
    <row r="434" spans="1:8">
      <c r="A434" s="123">
        <v>43531</v>
      </c>
      <c r="B434" s="57" t="s">
        <v>496</v>
      </c>
      <c r="C434" s="117" t="s">
        <v>490</v>
      </c>
      <c r="D434" s="117" t="s">
        <v>491</v>
      </c>
      <c r="E434" s="57" t="s">
        <v>5</v>
      </c>
      <c r="F434" s="57" t="s">
        <v>47</v>
      </c>
      <c r="G434" s="124" t="s">
        <v>500</v>
      </c>
      <c r="H434" s="6" t="s">
        <v>142</v>
      </c>
    </row>
    <row r="435" spans="1:8">
      <c r="A435" s="123">
        <v>43531</v>
      </c>
      <c r="B435" s="57" t="s">
        <v>489</v>
      </c>
      <c r="C435" s="117" t="s">
        <v>490</v>
      </c>
      <c r="D435" s="117" t="s">
        <v>491</v>
      </c>
      <c r="E435" s="57" t="s">
        <v>5</v>
      </c>
      <c r="F435" s="57" t="s">
        <v>47</v>
      </c>
      <c r="G435" s="124" t="s">
        <v>502</v>
      </c>
      <c r="H435" s="6" t="s">
        <v>142</v>
      </c>
    </row>
    <row r="436" spans="1:8">
      <c r="A436" s="123">
        <v>43531</v>
      </c>
      <c r="B436" s="57" t="s">
        <v>489</v>
      </c>
      <c r="C436" s="117" t="s">
        <v>490</v>
      </c>
      <c r="D436" s="117" t="s">
        <v>491</v>
      </c>
      <c r="E436" s="57" t="s">
        <v>5</v>
      </c>
      <c r="F436" s="57" t="s">
        <v>47</v>
      </c>
      <c r="G436" s="124" t="s">
        <v>502</v>
      </c>
      <c r="H436" s="6" t="s">
        <v>142</v>
      </c>
    </row>
    <row r="437" spans="1:8">
      <c r="A437" s="123">
        <v>43531</v>
      </c>
      <c r="B437" s="57" t="s">
        <v>498</v>
      </c>
      <c r="C437" s="117" t="s">
        <v>490</v>
      </c>
      <c r="D437" s="117" t="s">
        <v>491</v>
      </c>
      <c r="E437" s="57" t="s">
        <v>5</v>
      </c>
      <c r="F437" s="57" t="s">
        <v>47</v>
      </c>
      <c r="G437" s="124" t="s">
        <v>502</v>
      </c>
      <c r="H437" s="6" t="s">
        <v>142</v>
      </c>
    </row>
    <row r="438" spans="1:8">
      <c r="A438" s="123">
        <v>43531</v>
      </c>
      <c r="B438" s="57" t="s">
        <v>498</v>
      </c>
      <c r="C438" s="117" t="s">
        <v>490</v>
      </c>
      <c r="D438" s="117" t="s">
        <v>491</v>
      </c>
      <c r="E438" s="57" t="s">
        <v>5</v>
      </c>
      <c r="F438" s="57" t="s">
        <v>47</v>
      </c>
      <c r="G438" s="124" t="s">
        <v>502</v>
      </c>
      <c r="H438" s="6" t="s">
        <v>142</v>
      </c>
    </row>
    <row r="439" spans="1:8">
      <c r="A439" s="123">
        <v>43531</v>
      </c>
      <c r="B439" s="57" t="s">
        <v>493</v>
      </c>
      <c r="C439" s="117" t="s">
        <v>490</v>
      </c>
      <c r="D439" s="117" t="s">
        <v>491</v>
      </c>
      <c r="E439" s="57" t="s">
        <v>5</v>
      </c>
      <c r="F439" s="57" t="s">
        <v>47</v>
      </c>
      <c r="G439" s="124" t="s">
        <v>492</v>
      </c>
      <c r="H439" s="6" t="s">
        <v>142</v>
      </c>
    </row>
    <row r="440" spans="1:8">
      <c r="A440" s="123">
        <v>43531</v>
      </c>
      <c r="B440" s="57" t="s">
        <v>493</v>
      </c>
      <c r="C440" s="117" t="s">
        <v>490</v>
      </c>
      <c r="D440" s="117" t="s">
        <v>491</v>
      </c>
      <c r="E440" s="57" t="s">
        <v>5</v>
      </c>
      <c r="F440" s="57" t="s">
        <v>47</v>
      </c>
      <c r="G440" s="124" t="s">
        <v>494</v>
      </c>
      <c r="H440" s="6" t="s">
        <v>142</v>
      </c>
    </row>
    <row r="441" spans="1:8">
      <c r="A441" s="123">
        <v>43531</v>
      </c>
      <c r="B441" s="57" t="s">
        <v>493</v>
      </c>
      <c r="C441" s="117" t="s">
        <v>490</v>
      </c>
      <c r="D441" s="117" t="s">
        <v>491</v>
      </c>
      <c r="E441" s="57" t="s">
        <v>5</v>
      </c>
      <c r="F441" s="57" t="s">
        <v>47</v>
      </c>
      <c r="G441" s="124" t="s">
        <v>502</v>
      </c>
      <c r="H441" s="6" t="s">
        <v>142</v>
      </c>
    </row>
    <row r="442" spans="1:8">
      <c r="A442" s="123">
        <v>43531</v>
      </c>
      <c r="B442" s="57" t="s">
        <v>496</v>
      </c>
      <c r="C442" s="117" t="s">
        <v>490</v>
      </c>
      <c r="D442" s="117" t="s">
        <v>491</v>
      </c>
      <c r="E442" s="57" t="s">
        <v>5</v>
      </c>
      <c r="F442" s="57" t="s">
        <v>47</v>
      </c>
      <c r="G442" s="124" t="s">
        <v>492</v>
      </c>
      <c r="H442" s="6" t="s">
        <v>142</v>
      </c>
    </row>
    <row r="443" spans="1:8">
      <c r="A443" s="123">
        <v>43531</v>
      </c>
      <c r="B443" s="57" t="s">
        <v>496</v>
      </c>
      <c r="C443" s="117" t="s">
        <v>490</v>
      </c>
      <c r="D443" s="117" t="s">
        <v>491</v>
      </c>
      <c r="E443" s="57" t="s">
        <v>5</v>
      </c>
      <c r="F443" s="57" t="s">
        <v>47</v>
      </c>
      <c r="G443" s="124" t="s">
        <v>492</v>
      </c>
      <c r="H443" s="6" t="s">
        <v>142</v>
      </c>
    </row>
    <row r="444" spans="1:8">
      <c r="A444" s="123">
        <v>43531</v>
      </c>
      <c r="B444" s="57" t="s">
        <v>496</v>
      </c>
      <c r="C444" s="117" t="s">
        <v>490</v>
      </c>
      <c r="D444" s="117" t="s">
        <v>491</v>
      </c>
      <c r="E444" s="57" t="s">
        <v>5</v>
      </c>
      <c r="F444" s="57" t="s">
        <v>47</v>
      </c>
      <c r="G444" s="124" t="s">
        <v>494</v>
      </c>
      <c r="H444" s="6" t="s">
        <v>142</v>
      </c>
    </row>
    <row r="445" spans="1:8">
      <c r="A445" s="123">
        <v>43531</v>
      </c>
      <c r="B445" s="57" t="s">
        <v>489</v>
      </c>
      <c r="C445" s="117" t="s">
        <v>490</v>
      </c>
      <c r="D445" s="117" t="s">
        <v>491</v>
      </c>
      <c r="E445" s="57" t="s">
        <v>5</v>
      </c>
      <c r="F445" s="57" t="s">
        <v>47</v>
      </c>
      <c r="G445" s="124" t="s">
        <v>502</v>
      </c>
      <c r="H445" s="6" t="s">
        <v>142</v>
      </c>
    </row>
    <row r="446" spans="1:8">
      <c r="A446" s="123">
        <v>43531</v>
      </c>
      <c r="B446" s="57" t="s">
        <v>501</v>
      </c>
      <c r="C446" s="117" t="s">
        <v>490</v>
      </c>
      <c r="D446" s="117" t="s">
        <v>491</v>
      </c>
      <c r="E446" s="57" t="s">
        <v>5</v>
      </c>
      <c r="F446" s="57" t="s">
        <v>47</v>
      </c>
      <c r="G446" s="124" t="s">
        <v>492</v>
      </c>
      <c r="H446" s="6" t="s">
        <v>142</v>
      </c>
    </row>
    <row r="447" spans="1:8">
      <c r="A447" s="123">
        <v>43532</v>
      </c>
      <c r="B447" s="57" t="s">
        <v>501</v>
      </c>
      <c r="C447" s="117" t="s">
        <v>490</v>
      </c>
      <c r="D447" s="117" t="s">
        <v>491</v>
      </c>
      <c r="E447" s="57" t="s">
        <v>5</v>
      </c>
      <c r="F447" s="57" t="s">
        <v>47</v>
      </c>
      <c r="G447" s="124" t="s">
        <v>494</v>
      </c>
      <c r="H447" s="6" t="s">
        <v>142</v>
      </c>
    </row>
    <row r="448" spans="1:8">
      <c r="A448" s="123">
        <v>43532</v>
      </c>
      <c r="B448" s="57" t="s">
        <v>501</v>
      </c>
      <c r="C448" s="117" t="s">
        <v>490</v>
      </c>
      <c r="D448" s="117" t="s">
        <v>491</v>
      </c>
      <c r="E448" s="57" t="s">
        <v>5</v>
      </c>
      <c r="F448" s="57" t="s">
        <v>47</v>
      </c>
      <c r="G448" s="124" t="s">
        <v>494</v>
      </c>
      <c r="H448" s="6" t="s">
        <v>142</v>
      </c>
    </row>
    <row r="449" spans="1:8">
      <c r="A449" s="123">
        <v>43532</v>
      </c>
      <c r="B449" s="57" t="s">
        <v>506</v>
      </c>
      <c r="C449" s="117" t="s">
        <v>490</v>
      </c>
      <c r="D449" s="117" t="s">
        <v>491</v>
      </c>
      <c r="E449" s="57" t="s">
        <v>5</v>
      </c>
      <c r="F449" s="57" t="s">
        <v>47</v>
      </c>
      <c r="G449" s="124" t="s">
        <v>494</v>
      </c>
      <c r="H449" s="6" t="s">
        <v>142</v>
      </c>
    </row>
    <row r="450" spans="1:8">
      <c r="A450" s="123">
        <v>43532</v>
      </c>
      <c r="B450" s="57" t="s">
        <v>489</v>
      </c>
      <c r="C450" s="117" t="s">
        <v>490</v>
      </c>
      <c r="D450" s="117" t="s">
        <v>491</v>
      </c>
      <c r="E450" s="57" t="s">
        <v>5</v>
      </c>
      <c r="F450" s="57" t="s">
        <v>47</v>
      </c>
      <c r="G450" s="124" t="s">
        <v>502</v>
      </c>
      <c r="H450" s="6" t="s">
        <v>142</v>
      </c>
    </row>
    <row r="451" spans="1:8">
      <c r="A451" s="123">
        <v>43535</v>
      </c>
      <c r="B451" s="57" t="s">
        <v>489</v>
      </c>
      <c r="C451" s="117" t="s">
        <v>490</v>
      </c>
      <c r="D451" s="117" t="s">
        <v>491</v>
      </c>
      <c r="E451" s="57" t="s">
        <v>5</v>
      </c>
      <c r="F451" s="57" t="s">
        <v>47</v>
      </c>
      <c r="G451" s="124" t="s">
        <v>494</v>
      </c>
      <c r="H451" s="6" t="s">
        <v>142</v>
      </c>
    </row>
    <row r="452" spans="1:8">
      <c r="A452" s="123">
        <v>43535</v>
      </c>
      <c r="B452" s="57" t="s">
        <v>496</v>
      </c>
      <c r="C452" s="117" t="s">
        <v>490</v>
      </c>
      <c r="D452" s="117" t="s">
        <v>491</v>
      </c>
      <c r="E452" s="57" t="s">
        <v>5</v>
      </c>
      <c r="F452" s="57" t="s">
        <v>47</v>
      </c>
      <c r="G452" s="124" t="s">
        <v>500</v>
      </c>
      <c r="H452" s="6" t="s">
        <v>142</v>
      </c>
    </row>
    <row r="453" spans="1:8">
      <c r="A453" s="123">
        <v>43535</v>
      </c>
      <c r="B453" s="57" t="s">
        <v>496</v>
      </c>
      <c r="C453" s="117" t="s">
        <v>490</v>
      </c>
      <c r="D453" s="117" t="s">
        <v>491</v>
      </c>
      <c r="E453" s="57" t="s">
        <v>51</v>
      </c>
      <c r="F453" s="57" t="s">
        <v>47</v>
      </c>
      <c r="G453" s="124" t="s">
        <v>500</v>
      </c>
      <c r="H453" s="6" t="s">
        <v>142</v>
      </c>
    </row>
    <row r="454" spans="1:8">
      <c r="A454" s="123">
        <v>43535</v>
      </c>
      <c r="B454" s="57" t="s">
        <v>495</v>
      </c>
      <c r="C454" s="117" t="s">
        <v>490</v>
      </c>
      <c r="D454" s="117" t="s">
        <v>491</v>
      </c>
      <c r="E454" s="57" t="s">
        <v>5</v>
      </c>
      <c r="F454" s="57" t="s">
        <v>47</v>
      </c>
      <c r="G454" s="124" t="s">
        <v>502</v>
      </c>
      <c r="H454" s="6" t="s">
        <v>142</v>
      </c>
    </row>
    <row r="455" spans="1:8">
      <c r="A455" s="123">
        <v>43535</v>
      </c>
      <c r="B455" s="57" t="s">
        <v>495</v>
      </c>
      <c r="C455" s="117" t="s">
        <v>490</v>
      </c>
      <c r="D455" s="117" t="s">
        <v>491</v>
      </c>
      <c r="E455" s="57" t="s">
        <v>5</v>
      </c>
      <c r="F455" s="57" t="s">
        <v>47</v>
      </c>
      <c r="G455" s="124" t="s">
        <v>502</v>
      </c>
      <c r="H455" s="6" t="s">
        <v>142</v>
      </c>
    </row>
    <row r="456" spans="1:8">
      <c r="A456" s="123">
        <v>43535</v>
      </c>
      <c r="B456" s="57" t="s">
        <v>495</v>
      </c>
      <c r="C456" s="117" t="s">
        <v>490</v>
      </c>
      <c r="D456" s="117" t="s">
        <v>491</v>
      </c>
      <c r="E456" s="57" t="s">
        <v>5</v>
      </c>
      <c r="F456" s="57" t="s">
        <v>47</v>
      </c>
      <c r="G456" s="124" t="s">
        <v>502</v>
      </c>
      <c r="H456" s="6" t="s">
        <v>142</v>
      </c>
    </row>
    <row r="457" spans="1:8">
      <c r="A457" s="123">
        <v>43536</v>
      </c>
      <c r="B457" s="57" t="s">
        <v>497</v>
      </c>
      <c r="C457" s="117" t="s">
        <v>490</v>
      </c>
      <c r="D457" s="117" t="s">
        <v>491</v>
      </c>
      <c r="E457" s="57" t="s">
        <v>5</v>
      </c>
      <c r="F457" s="57" t="s">
        <v>47</v>
      </c>
      <c r="G457" s="124" t="s">
        <v>502</v>
      </c>
      <c r="H457" s="6" t="s">
        <v>142</v>
      </c>
    </row>
    <row r="458" spans="1:8">
      <c r="A458" s="123">
        <v>43536</v>
      </c>
      <c r="B458" s="57" t="s">
        <v>496</v>
      </c>
      <c r="C458" s="117" t="s">
        <v>490</v>
      </c>
      <c r="D458" s="117" t="s">
        <v>491</v>
      </c>
      <c r="E458" s="57" t="s">
        <v>5</v>
      </c>
      <c r="F458" s="57" t="s">
        <v>47</v>
      </c>
      <c r="G458" s="124" t="s">
        <v>494</v>
      </c>
      <c r="H458" s="6" t="s">
        <v>142</v>
      </c>
    </row>
    <row r="459" spans="1:8">
      <c r="A459" s="123">
        <v>43539</v>
      </c>
      <c r="B459" s="57" t="s">
        <v>489</v>
      </c>
      <c r="C459" s="117" t="s">
        <v>490</v>
      </c>
      <c r="D459" s="117" t="s">
        <v>491</v>
      </c>
      <c r="E459" s="57" t="s">
        <v>5</v>
      </c>
      <c r="F459" s="57" t="s">
        <v>47</v>
      </c>
      <c r="G459" s="124" t="s">
        <v>502</v>
      </c>
      <c r="H459" s="6" t="s">
        <v>142</v>
      </c>
    </row>
    <row r="460" spans="1:8">
      <c r="A460" s="123">
        <v>43539</v>
      </c>
      <c r="B460" s="57" t="s">
        <v>489</v>
      </c>
      <c r="C460" s="117" t="s">
        <v>490</v>
      </c>
      <c r="D460" s="117" t="s">
        <v>491</v>
      </c>
      <c r="E460" s="57" t="s">
        <v>5</v>
      </c>
      <c r="F460" s="57" t="s">
        <v>47</v>
      </c>
      <c r="G460" s="124" t="s">
        <v>502</v>
      </c>
      <c r="H460" s="6" t="s">
        <v>142</v>
      </c>
    </row>
    <row r="461" spans="1:8">
      <c r="A461" s="123">
        <v>43542</v>
      </c>
      <c r="B461" s="57" t="s">
        <v>508</v>
      </c>
      <c r="C461" s="117" t="s">
        <v>490</v>
      </c>
      <c r="D461" s="117" t="s">
        <v>491</v>
      </c>
      <c r="E461" s="57" t="s">
        <v>51</v>
      </c>
      <c r="F461" s="57" t="s">
        <v>47</v>
      </c>
      <c r="G461" s="124" t="s">
        <v>505</v>
      </c>
      <c r="H461" s="6" t="s">
        <v>142</v>
      </c>
    </row>
    <row r="462" spans="1:8">
      <c r="A462" s="123">
        <v>43542</v>
      </c>
      <c r="B462" s="57" t="s">
        <v>489</v>
      </c>
      <c r="C462" s="117" t="s">
        <v>490</v>
      </c>
      <c r="D462" s="117" t="s">
        <v>491</v>
      </c>
      <c r="E462" s="57" t="s">
        <v>5</v>
      </c>
      <c r="F462" s="57" t="s">
        <v>47</v>
      </c>
      <c r="G462" s="124" t="s">
        <v>502</v>
      </c>
      <c r="H462" s="6" t="s">
        <v>142</v>
      </c>
    </row>
    <row r="463" spans="1:8">
      <c r="A463" s="123">
        <v>43542</v>
      </c>
      <c r="B463" s="57" t="s">
        <v>501</v>
      </c>
      <c r="C463" s="117" t="s">
        <v>490</v>
      </c>
      <c r="D463" s="117" t="s">
        <v>491</v>
      </c>
      <c r="E463" s="57" t="s">
        <v>51</v>
      </c>
      <c r="F463" s="57" t="s">
        <v>47</v>
      </c>
      <c r="G463" s="124" t="s">
        <v>500</v>
      </c>
      <c r="H463" s="6" t="s">
        <v>142</v>
      </c>
    </row>
    <row r="464" spans="1:8">
      <c r="A464" s="123">
        <v>43543</v>
      </c>
      <c r="B464" s="57" t="s">
        <v>495</v>
      </c>
      <c r="C464" s="117" t="s">
        <v>490</v>
      </c>
      <c r="D464" s="117" t="s">
        <v>491</v>
      </c>
      <c r="E464" s="57" t="s">
        <v>5</v>
      </c>
      <c r="F464" s="57" t="s">
        <v>47</v>
      </c>
      <c r="G464" s="124" t="s">
        <v>500</v>
      </c>
      <c r="H464" s="6" t="s">
        <v>142</v>
      </c>
    </row>
    <row r="465" spans="1:8">
      <c r="A465" s="123">
        <v>43543</v>
      </c>
      <c r="B465" s="57" t="s">
        <v>489</v>
      </c>
      <c r="C465" s="117" t="s">
        <v>490</v>
      </c>
      <c r="D465" s="117" t="s">
        <v>491</v>
      </c>
      <c r="E465" s="57" t="s">
        <v>5</v>
      </c>
      <c r="F465" s="57" t="s">
        <v>47</v>
      </c>
      <c r="G465" s="124" t="s">
        <v>502</v>
      </c>
      <c r="H465" s="6" t="s">
        <v>142</v>
      </c>
    </row>
    <row r="466" spans="1:8">
      <c r="A466" s="123">
        <v>43545</v>
      </c>
      <c r="B466" s="57" t="s">
        <v>509</v>
      </c>
      <c r="C466" s="117" t="s">
        <v>490</v>
      </c>
      <c r="D466" s="117" t="s">
        <v>491</v>
      </c>
      <c r="E466" s="57" t="s">
        <v>5</v>
      </c>
      <c r="F466" s="57" t="s">
        <v>47</v>
      </c>
      <c r="G466" s="124" t="s">
        <v>502</v>
      </c>
      <c r="H466" s="6" t="s">
        <v>142</v>
      </c>
    </row>
    <row r="467" spans="1:8">
      <c r="A467" s="123">
        <v>43545</v>
      </c>
      <c r="B467" s="57" t="s">
        <v>509</v>
      </c>
      <c r="C467" s="117" t="s">
        <v>490</v>
      </c>
      <c r="D467" s="117" t="s">
        <v>491</v>
      </c>
      <c r="E467" s="57" t="s">
        <v>5</v>
      </c>
      <c r="F467" s="57" t="s">
        <v>47</v>
      </c>
      <c r="G467" s="124" t="s">
        <v>502</v>
      </c>
      <c r="H467" s="6" t="s">
        <v>142</v>
      </c>
    </row>
    <row r="468" spans="1:8">
      <c r="A468" s="123">
        <v>43545</v>
      </c>
      <c r="B468" s="57" t="s">
        <v>508</v>
      </c>
      <c r="C468" s="117" t="s">
        <v>490</v>
      </c>
      <c r="D468" s="117" t="s">
        <v>491</v>
      </c>
      <c r="E468" s="57" t="s">
        <v>5</v>
      </c>
      <c r="F468" s="57" t="s">
        <v>47</v>
      </c>
      <c r="G468" s="124" t="s">
        <v>502</v>
      </c>
      <c r="H468" s="6" t="s">
        <v>142</v>
      </c>
    </row>
    <row r="469" spans="1:8">
      <c r="A469" s="123">
        <v>43545</v>
      </c>
      <c r="B469" s="57" t="s">
        <v>509</v>
      </c>
      <c r="C469" s="117" t="s">
        <v>490</v>
      </c>
      <c r="D469" s="117" t="s">
        <v>491</v>
      </c>
      <c r="E469" s="57" t="s">
        <v>5</v>
      </c>
      <c r="F469" s="57" t="s">
        <v>47</v>
      </c>
      <c r="G469" s="124" t="s">
        <v>502</v>
      </c>
      <c r="H469" s="6" t="s">
        <v>142</v>
      </c>
    </row>
    <row r="470" spans="1:8">
      <c r="A470" s="123">
        <v>43545</v>
      </c>
      <c r="B470" s="57" t="s">
        <v>509</v>
      </c>
      <c r="C470" s="117" t="s">
        <v>490</v>
      </c>
      <c r="D470" s="117" t="s">
        <v>491</v>
      </c>
      <c r="E470" s="57" t="s">
        <v>5</v>
      </c>
      <c r="F470" s="57" t="s">
        <v>47</v>
      </c>
      <c r="G470" s="124" t="s">
        <v>502</v>
      </c>
      <c r="H470" s="6" t="s">
        <v>142</v>
      </c>
    </row>
    <row r="471" spans="1:8">
      <c r="A471" s="123">
        <v>43545</v>
      </c>
      <c r="B471" s="57" t="s">
        <v>508</v>
      </c>
      <c r="C471" s="117" t="s">
        <v>490</v>
      </c>
      <c r="D471" s="117" t="s">
        <v>491</v>
      </c>
      <c r="E471" s="57" t="s">
        <v>5</v>
      </c>
      <c r="F471" s="57" t="s">
        <v>47</v>
      </c>
      <c r="G471" s="124" t="s">
        <v>492</v>
      </c>
      <c r="H471" s="6" t="s">
        <v>142</v>
      </c>
    </row>
    <row r="472" spans="1:8">
      <c r="A472" s="123">
        <v>43545</v>
      </c>
      <c r="B472" s="57" t="s">
        <v>508</v>
      </c>
      <c r="C472" s="117" t="s">
        <v>490</v>
      </c>
      <c r="D472" s="117" t="s">
        <v>491</v>
      </c>
      <c r="E472" s="57" t="s">
        <v>5</v>
      </c>
      <c r="F472" s="57" t="s">
        <v>47</v>
      </c>
      <c r="G472" s="124" t="s">
        <v>500</v>
      </c>
      <c r="H472" s="6" t="s">
        <v>142</v>
      </c>
    </row>
    <row r="473" spans="1:8">
      <c r="A473" s="123">
        <v>43545</v>
      </c>
      <c r="B473" s="57" t="s">
        <v>508</v>
      </c>
      <c r="C473" s="117" t="s">
        <v>490</v>
      </c>
      <c r="D473" s="117" t="s">
        <v>491</v>
      </c>
      <c r="E473" s="57" t="s">
        <v>5</v>
      </c>
      <c r="F473" s="57" t="s">
        <v>47</v>
      </c>
      <c r="G473" s="124" t="s">
        <v>500</v>
      </c>
      <c r="H473" s="6" t="s">
        <v>142</v>
      </c>
    </row>
    <row r="474" spans="1:8">
      <c r="A474" s="123">
        <v>43545</v>
      </c>
      <c r="B474" s="57" t="s">
        <v>501</v>
      </c>
      <c r="C474" s="117" t="s">
        <v>490</v>
      </c>
      <c r="D474" s="117" t="s">
        <v>491</v>
      </c>
      <c r="E474" s="57" t="s">
        <v>5</v>
      </c>
      <c r="F474" s="57" t="s">
        <v>47</v>
      </c>
      <c r="G474" s="124" t="s">
        <v>502</v>
      </c>
      <c r="H474" s="6" t="s">
        <v>142</v>
      </c>
    </row>
    <row r="475" spans="1:8">
      <c r="A475" s="123">
        <v>43545</v>
      </c>
      <c r="B475" s="57" t="s">
        <v>508</v>
      </c>
      <c r="C475" s="117" t="s">
        <v>490</v>
      </c>
      <c r="D475" s="117" t="s">
        <v>491</v>
      </c>
      <c r="E475" s="57" t="s">
        <v>5</v>
      </c>
      <c r="F475" s="57" t="s">
        <v>47</v>
      </c>
      <c r="G475" s="124" t="s">
        <v>502</v>
      </c>
      <c r="H475" s="6" t="s">
        <v>142</v>
      </c>
    </row>
    <row r="476" spans="1:8">
      <c r="A476" s="123">
        <v>43545</v>
      </c>
      <c r="B476" s="57" t="s">
        <v>508</v>
      </c>
      <c r="C476" s="117" t="s">
        <v>490</v>
      </c>
      <c r="D476" s="117" t="s">
        <v>491</v>
      </c>
      <c r="E476" s="57" t="s">
        <v>51</v>
      </c>
      <c r="F476" s="57" t="s">
        <v>47</v>
      </c>
      <c r="G476" s="124" t="s">
        <v>505</v>
      </c>
      <c r="H476" s="6" t="s">
        <v>142</v>
      </c>
    </row>
    <row r="477" spans="1:8">
      <c r="A477" s="123">
        <v>43545</v>
      </c>
      <c r="B477" s="57" t="s">
        <v>508</v>
      </c>
      <c r="C477" s="117" t="s">
        <v>490</v>
      </c>
      <c r="D477" s="117" t="s">
        <v>491</v>
      </c>
      <c r="E477" s="57" t="s">
        <v>5</v>
      </c>
      <c r="F477" s="57" t="s">
        <v>47</v>
      </c>
      <c r="G477" s="124" t="s">
        <v>502</v>
      </c>
      <c r="H477" s="6" t="s">
        <v>142</v>
      </c>
    </row>
    <row r="478" spans="1:8">
      <c r="A478" s="123">
        <v>43545</v>
      </c>
      <c r="B478" s="57" t="s">
        <v>509</v>
      </c>
      <c r="C478" s="117" t="s">
        <v>490</v>
      </c>
      <c r="D478" s="117" t="s">
        <v>491</v>
      </c>
      <c r="E478" s="57" t="s">
        <v>5</v>
      </c>
      <c r="F478" s="57" t="s">
        <v>47</v>
      </c>
      <c r="G478" s="124" t="s">
        <v>502</v>
      </c>
      <c r="H478" s="6" t="s">
        <v>142</v>
      </c>
    </row>
    <row r="479" spans="1:8">
      <c r="A479" s="123">
        <v>43545</v>
      </c>
      <c r="B479" s="57" t="s">
        <v>509</v>
      </c>
      <c r="C479" s="117" t="s">
        <v>490</v>
      </c>
      <c r="D479" s="117" t="s">
        <v>491</v>
      </c>
      <c r="E479" s="57" t="s">
        <v>5</v>
      </c>
      <c r="F479" s="57" t="s">
        <v>47</v>
      </c>
      <c r="G479" s="124" t="s">
        <v>502</v>
      </c>
      <c r="H479" s="6" t="s">
        <v>142</v>
      </c>
    </row>
    <row r="480" spans="1:8">
      <c r="A480" s="123">
        <v>43546</v>
      </c>
      <c r="B480" s="57" t="s">
        <v>508</v>
      </c>
      <c r="C480" s="117" t="s">
        <v>490</v>
      </c>
      <c r="D480" s="117" t="s">
        <v>491</v>
      </c>
      <c r="E480" s="57" t="s">
        <v>51</v>
      </c>
      <c r="F480" s="57" t="s">
        <v>47</v>
      </c>
      <c r="G480" s="124" t="s">
        <v>505</v>
      </c>
      <c r="H480" s="6" t="s">
        <v>142</v>
      </c>
    </row>
    <row r="481" spans="1:8">
      <c r="A481" s="123">
        <v>43546</v>
      </c>
      <c r="B481" s="57" t="s">
        <v>501</v>
      </c>
      <c r="C481" s="117" t="s">
        <v>490</v>
      </c>
      <c r="D481" s="117" t="s">
        <v>491</v>
      </c>
      <c r="E481" s="57" t="s">
        <v>5</v>
      </c>
      <c r="F481" s="57" t="s">
        <v>47</v>
      </c>
      <c r="G481" s="124" t="s">
        <v>500</v>
      </c>
      <c r="H481" s="6" t="s">
        <v>142</v>
      </c>
    </row>
    <row r="482" spans="1:8">
      <c r="A482" s="123">
        <v>43549</v>
      </c>
      <c r="B482" s="57" t="s">
        <v>501</v>
      </c>
      <c r="C482" s="117" t="s">
        <v>490</v>
      </c>
      <c r="D482" s="117" t="s">
        <v>491</v>
      </c>
      <c r="E482" s="57" t="s">
        <v>5</v>
      </c>
      <c r="F482" s="57" t="s">
        <v>47</v>
      </c>
      <c r="G482" s="124" t="s">
        <v>502</v>
      </c>
      <c r="H482" s="6" t="s">
        <v>142</v>
      </c>
    </row>
    <row r="483" spans="1:8">
      <c r="A483" s="123">
        <v>43549</v>
      </c>
      <c r="B483" s="57" t="s">
        <v>501</v>
      </c>
      <c r="C483" s="117" t="s">
        <v>490</v>
      </c>
      <c r="D483" s="117" t="s">
        <v>491</v>
      </c>
      <c r="E483" s="57" t="s">
        <v>5</v>
      </c>
      <c r="F483" s="57" t="s">
        <v>47</v>
      </c>
      <c r="G483" s="124" t="s">
        <v>502</v>
      </c>
      <c r="H483" s="6" t="s">
        <v>142</v>
      </c>
    </row>
    <row r="484" spans="1:8">
      <c r="A484" s="123">
        <v>43549</v>
      </c>
      <c r="B484" s="57" t="s">
        <v>489</v>
      </c>
      <c r="C484" s="117" t="s">
        <v>490</v>
      </c>
      <c r="D484" s="117" t="s">
        <v>491</v>
      </c>
      <c r="E484" s="57" t="s">
        <v>5</v>
      </c>
      <c r="F484" s="57" t="s">
        <v>47</v>
      </c>
      <c r="G484" s="124" t="s">
        <v>502</v>
      </c>
      <c r="H484" s="6" t="s">
        <v>142</v>
      </c>
    </row>
    <row r="485" spans="1:8">
      <c r="A485" s="123">
        <v>43550</v>
      </c>
      <c r="B485" s="57" t="s">
        <v>501</v>
      </c>
      <c r="C485" s="117" t="s">
        <v>490</v>
      </c>
      <c r="D485" s="117" t="s">
        <v>491</v>
      </c>
      <c r="E485" s="57" t="s">
        <v>5</v>
      </c>
      <c r="F485" s="57" t="s">
        <v>47</v>
      </c>
      <c r="G485" s="124" t="s">
        <v>494</v>
      </c>
      <c r="H485" s="6" t="s">
        <v>142</v>
      </c>
    </row>
    <row r="486" spans="1:8">
      <c r="A486" s="123">
        <v>43550</v>
      </c>
      <c r="B486" s="57" t="s">
        <v>508</v>
      </c>
      <c r="C486" s="117" t="s">
        <v>490</v>
      </c>
      <c r="D486" s="117" t="s">
        <v>491</v>
      </c>
      <c r="E486" s="57" t="s">
        <v>5</v>
      </c>
      <c r="F486" s="57" t="s">
        <v>47</v>
      </c>
      <c r="G486" s="124" t="s">
        <v>500</v>
      </c>
      <c r="H486" s="6" t="s">
        <v>142</v>
      </c>
    </row>
    <row r="487" spans="1:8">
      <c r="A487" s="123">
        <v>43550</v>
      </c>
      <c r="B487" s="57" t="s">
        <v>501</v>
      </c>
      <c r="C487" s="117" t="s">
        <v>490</v>
      </c>
      <c r="D487" s="117" t="s">
        <v>491</v>
      </c>
      <c r="E487" s="57" t="s">
        <v>5</v>
      </c>
      <c r="F487" s="57" t="s">
        <v>47</v>
      </c>
      <c r="G487" s="124" t="s">
        <v>500</v>
      </c>
      <c r="H487" s="6" t="s">
        <v>142</v>
      </c>
    </row>
    <row r="488" spans="1:8">
      <c r="A488" s="123">
        <v>43550</v>
      </c>
      <c r="B488" s="57" t="s">
        <v>501</v>
      </c>
      <c r="C488" s="117" t="s">
        <v>490</v>
      </c>
      <c r="D488" s="117" t="s">
        <v>491</v>
      </c>
      <c r="E488" s="57" t="s">
        <v>5</v>
      </c>
      <c r="F488" s="57" t="s">
        <v>47</v>
      </c>
      <c r="G488" s="124" t="s">
        <v>502</v>
      </c>
      <c r="H488" s="6" t="s">
        <v>142</v>
      </c>
    </row>
    <row r="489" spans="1:8">
      <c r="A489" s="123">
        <v>43550</v>
      </c>
      <c r="B489" s="57" t="s">
        <v>508</v>
      </c>
      <c r="C489" s="117" t="s">
        <v>490</v>
      </c>
      <c r="D489" s="117" t="s">
        <v>491</v>
      </c>
      <c r="E489" s="57" t="s">
        <v>5</v>
      </c>
      <c r="F489" s="57" t="s">
        <v>47</v>
      </c>
      <c r="G489" s="124" t="s">
        <v>492</v>
      </c>
      <c r="H489" s="6" t="s">
        <v>142</v>
      </c>
    </row>
    <row r="490" spans="1:8">
      <c r="A490" s="123">
        <v>43550</v>
      </c>
      <c r="B490" s="57" t="s">
        <v>489</v>
      </c>
      <c r="C490" s="117" t="s">
        <v>490</v>
      </c>
      <c r="D490" s="117" t="s">
        <v>491</v>
      </c>
      <c r="E490" s="57" t="s">
        <v>5</v>
      </c>
      <c r="F490" s="57" t="s">
        <v>47</v>
      </c>
      <c r="G490" s="124" t="s">
        <v>494</v>
      </c>
      <c r="H490" s="6" t="s">
        <v>142</v>
      </c>
    </row>
    <row r="491" spans="1:8">
      <c r="A491" s="123">
        <v>43550</v>
      </c>
      <c r="B491" s="57" t="s">
        <v>501</v>
      </c>
      <c r="C491" s="117" t="s">
        <v>490</v>
      </c>
      <c r="D491" s="117" t="s">
        <v>491</v>
      </c>
      <c r="E491" s="57" t="s">
        <v>5</v>
      </c>
      <c r="F491" s="57" t="s">
        <v>47</v>
      </c>
      <c r="G491" s="124" t="s">
        <v>494</v>
      </c>
      <c r="H491" s="6" t="s">
        <v>142</v>
      </c>
    </row>
    <row r="492" spans="1:8">
      <c r="A492" s="123">
        <v>43550</v>
      </c>
      <c r="B492" s="57" t="s">
        <v>508</v>
      </c>
      <c r="C492" s="117" t="s">
        <v>490</v>
      </c>
      <c r="D492" s="117" t="s">
        <v>491</v>
      </c>
      <c r="E492" s="57" t="s">
        <v>5</v>
      </c>
      <c r="F492" s="57" t="s">
        <v>47</v>
      </c>
      <c r="G492" s="124" t="s">
        <v>494</v>
      </c>
      <c r="H492" s="6" t="s">
        <v>142</v>
      </c>
    </row>
    <row r="493" spans="1:8">
      <c r="A493" s="123">
        <v>43552</v>
      </c>
      <c r="B493" s="57" t="s">
        <v>508</v>
      </c>
      <c r="C493" s="117" t="s">
        <v>490</v>
      </c>
      <c r="D493" s="117" t="s">
        <v>491</v>
      </c>
      <c r="E493" s="57" t="s">
        <v>5</v>
      </c>
      <c r="F493" s="57" t="s">
        <v>47</v>
      </c>
      <c r="G493" s="124" t="s">
        <v>492</v>
      </c>
      <c r="H493" s="6" t="s">
        <v>142</v>
      </c>
    </row>
    <row r="494" spans="1:8">
      <c r="A494" s="123">
        <v>43552</v>
      </c>
      <c r="B494" s="57" t="s">
        <v>508</v>
      </c>
      <c r="C494" s="117" t="s">
        <v>490</v>
      </c>
      <c r="D494" s="117" t="s">
        <v>491</v>
      </c>
      <c r="E494" s="57" t="s">
        <v>5</v>
      </c>
      <c r="F494" s="57" t="s">
        <v>47</v>
      </c>
      <c r="G494" s="124" t="s">
        <v>492</v>
      </c>
      <c r="H494" s="6" t="s">
        <v>142</v>
      </c>
    </row>
    <row r="495" spans="1:8">
      <c r="A495" s="123">
        <v>43552</v>
      </c>
      <c r="B495" s="57" t="s">
        <v>501</v>
      </c>
      <c r="C495" s="117" t="s">
        <v>490</v>
      </c>
      <c r="D495" s="117" t="s">
        <v>491</v>
      </c>
      <c r="E495" s="57" t="s">
        <v>5</v>
      </c>
      <c r="F495" s="57" t="s">
        <v>47</v>
      </c>
      <c r="G495" s="124" t="s">
        <v>502</v>
      </c>
      <c r="H495" s="6" t="s">
        <v>142</v>
      </c>
    </row>
    <row r="496" spans="1:8">
      <c r="A496" s="123">
        <v>43553</v>
      </c>
      <c r="B496" s="57" t="s">
        <v>508</v>
      </c>
      <c r="C496" s="117" t="s">
        <v>490</v>
      </c>
      <c r="D496" s="117" t="s">
        <v>491</v>
      </c>
      <c r="E496" s="57" t="s">
        <v>5</v>
      </c>
      <c r="F496" s="57" t="s">
        <v>47</v>
      </c>
      <c r="G496" s="124" t="s">
        <v>502</v>
      </c>
      <c r="H496" s="6" t="s">
        <v>142</v>
      </c>
    </row>
    <row r="497" spans="1:8">
      <c r="A497" s="123">
        <v>43553</v>
      </c>
      <c r="B497" s="57" t="s">
        <v>496</v>
      </c>
      <c r="C497" s="117" t="s">
        <v>490</v>
      </c>
      <c r="D497" s="117" t="s">
        <v>491</v>
      </c>
      <c r="E497" s="57" t="s">
        <v>5</v>
      </c>
      <c r="F497" s="57" t="s">
        <v>47</v>
      </c>
      <c r="G497" s="124" t="s">
        <v>492</v>
      </c>
      <c r="H497" s="6" t="s">
        <v>142</v>
      </c>
    </row>
    <row r="498" spans="1:8">
      <c r="A498" s="123">
        <v>43556</v>
      </c>
      <c r="B498" s="57" t="s">
        <v>507</v>
      </c>
      <c r="C498" s="117" t="s">
        <v>490</v>
      </c>
      <c r="D498" s="117" t="s">
        <v>491</v>
      </c>
      <c r="E498" s="57" t="s">
        <v>5</v>
      </c>
      <c r="F498" s="57" t="s">
        <v>47</v>
      </c>
      <c r="G498" s="124" t="s">
        <v>502</v>
      </c>
      <c r="H498" s="6" t="s">
        <v>142</v>
      </c>
    </row>
    <row r="499" spans="1:8">
      <c r="A499" s="123">
        <v>43557</v>
      </c>
      <c r="B499" s="57" t="s">
        <v>509</v>
      </c>
      <c r="C499" s="117" t="s">
        <v>490</v>
      </c>
      <c r="D499" s="117" t="s">
        <v>491</v>
      </c>
      <c r="E499" s="57" t="s">
        <v>5</v>
      </c>
      <c r="F499" s="57" t="s">
        <v>47</v>
      </c>
      <c r="G499" s="124" t="s">
        <v>502</v>
      </c>
      <c r="H499" s="6" t="s">
        <v>142</v>
      </c>
    </row>
    <row r="500" spans="1:8">
      <c r="A500" s="123">
        <v>43557</v>
      </c>
      <c r="B500" s="57" t="s">
        <v>495</v>
      </c>
      <c r="C500" s="117" t="s">
        <v>490</v>
      </c>
      <c r="D500" s="117" t="s">
        <v>491</v>
      </c>
      <c r="E500" s="57" t="s">
        <v>5</v>
      </c>
      <c r="F500" s="57" t="s">
        <v>47</v>
      </c>
      <c r="G500" s="124" t="s">
        <v>502</v>
      </c>
      <c r="H500" s="6" t="s">
        <v>142</v>
      </c>
    </row>
    <row r="501" spans="1:8">
      <c r="A501" s="123">
        <v>43557</v>
      </c>
      <c r="B501" s="57" t="s">
        <v>509</v>
      </c>
      <c r="C501" s="117" t="s">
        <v>490</v>
      </c>
      <c r="D501" s="117" t="s">
        <v>491</v>
      </c>
      <c r="E501" s="57" t="s">
        <v>5</v>
      </c>
      <c r="F501" s="57" t="s">
        <v>47</v>
      </c>
      <c r="G501" s="124" t="s">
        <v>502</v>
      </c>
      <c r="H501" s="6" t="s">
        <v>142</v>
      </c>
    </row>
    <row r="502" spans="1:8">
      <c r="A502" s="123">
        <v>43558</v>
      </c>
      <c r="B502" s="57" t="s">
        <v>495</v>
      </c>
      <c r="C502" s="117" t="s">
        <v>490</v>
      </c>
      <c r="D502" s="117" t="s">
        <v>491</v>
      </c>
      <c r="E502" s="57" t="s">
        <v>5</v>
      </c>
      <c r="F502" s="57" t="s">
        <v>47</v>
      </c>
      <c r="G502" s="124" t="s">
        <v>494</v>
      </c>
      <c r="H502" s="6" t="s">
        <v>142</v>
      </c>
    </row>
    <row r="503" spans="1:8">
      <c r="A503" s="123">
        <v>43558</v>
      </c>
      <c r="B503" s="57" t="s">
        <v>495</v>
      </c>
      <c r="C503" s="117" t="s">
        <v>490</v>
      </c>
      <c r="D503" s="117" t="s">
        <v>491</v>
      </c>
      <c r="E503" s="57" t="s">
        <v>5</v>
      </c>
      <c r="F503" s="57" t="s">
        <v>47</v>
      </c>
      <c r="G503" s="124" t="s">
        <v>494</v>
      </c>
      <c r="H503" s="6" t="s">
        <v>142</v>
      </c>
    </row>
    <row r="504" spans="1:8">
      <c r="A504" s="123">
        <v>43559</v>
      </c>
      <c r="B504" s="57" t="s">
        <v>498</v>
      </c>
      <c r="C504" s="117" t="s">
        <v>490</v>
      </c>
      <c r="D504" s="117" t="s">
        <v>491</v>
      </c>
      <c r="E504" s="57" t="s">
        <v>5</v>
      </c>
      <c r="F504" s="57" t="s">
        <v>47</v>
      </c>
      <c r="G504" s="124" t="s">
        <v>494</v>
      </c>
      <c r="H504" s="6" t="s">
        <v>142</v>
      </c>
    </row>
    <row r="505" spans="1:8">
      <c r="A505" s="123">
        <v>43559</v>
      </c>
      <c r="B505" s="57" t="s">
        <v>501</v>
      </c>
      <c r="C505" s="117" t="s">
        <v>490</v>
      </c>
      <c r="D505" s="117" t="s">
        <v>491</v>
      </c>
      <c r="E505" s="57" t="s">
        <v>5</v>
      </c>
      <c r="F505" s="57" t="s">
        <v>47</v>
      </c>
      <c r="G505" s="124" t="s">
        <v>494</v>
      </c>
      <c r="H505" s="6" t="s">
        <v>142</v>
      </c>
    </row>
    <row r="506" spans="1:8">
      <c r="A506" s="123">
        <v>43559</v>
      </c>
      <c r="B506" s="57" t="s">
        <v>495</v>
      </c>
      <c r="C506" s="117" t="s">
        <v>490</v>
      </c>
      <c r="D506" s="117" t="s">
        <v>491</v>
      </c>
      <c r="E506" s="57" t="s">
        <v>5</v>
      </c>
      <c r="F506" s="57" t="s">
        <v>47</v>
      </c>
      <c r="G506" s="124" t="s">
        <v>494</v>
      </c>
      <c r="H506" s="6" t="s">
        <v>142</v>
      </c>
    </row>
    <row r="507" spans="1:8">
      <c r="A507" s="123">
        <v>43559</v>
      </c>
      <c r="B507" s="57" t="s">
        <v>495</v>
      </c>
      <c r="C507" s="117" t="s">
        <v>490</v>
      </c>
      <c r="D507" s="117" t="s">
        <v>491</v>
      </c>
      <c r="E507" s="57" t="s">
        <v>5</v>
      </c>
      <c r="F507" s="57" t="s">
        <v>47</v>
      </c>
      <c r="G507" s="124" t="s">
        <v>494</v>
      </c>
      <c r="H507" s="6" t="s">
        <v>142</v>
      </c>
    </row>
    <row r="508" spans="1:8">
      <c r="A508" s="123">
        <v>43559</v>
      </c>
      <c r="B508" s="57" t="s">
        <v>501</v>
      </c>
      <c r="C508" s="117" t="s">
        <v>490</v>
      </c>
      <c r="D508" s="117" t="s">
        <v>491</v>
      </c>
      <c r="E508" s="57" t="s">
        <v>5</v>
      </c>
      <c r="F508" s="57" t="s">
        <v>47</v>
      </c>
      <c r="G508" s="124" t="s">
        <v>494</v>
      </c>
      <c r="H508" s="6" t="s">
        <v>142</v>
      </c>
    </row>
    <row r="509" spans="1:8">
      <c r="A509" s="123">
        <v>43559</v>
      </c>
      <c r="B509" s="57" t="s">
        <v>501</v>
      </c>
      <c r="C509" s="117" t="s">
        <v>490</v>
      </c>
      <c r="D509" s="117" t="s">
        <v>491</v>
      </c>
      <c r="E509" s="57" t="s">
        <v>5</v>
      </c>
      <c r="F509" s="57" t="s">
        <v>47</v>
      </c>
      <c r="G509" s="124" t="s">
        <v>502</v>
      </c>
      <c r="H509" s="6" t="s">
        <v>142</v>
      </c>
    </row>
    <row r="510" spans="1:8">
      <c r="A510" s="123">
        <v>43559</v>
      </c>
      <c r="B510" s="57" t="s">
        <v>501</v>
      </c>
      <c r="C510" s="117" t="s">
        <v>490</v>
      </c>
      <c r="D510" s="117" t="s">
        <v>491</v>
      </c>
      <c r="E510" s="57" t="s">
        <v>5</v>
      </c>
      <c r="F510" s="57" t="s">
        <v>47</v>
      </c>
      <c r="G510" s="124" t="s">
        <v>494</v>
      </c>
      <c r="H510" s="6" t="s">
        <v>142</v>
      </c>
    </row>
    <row r="511" spans="1:8">
      <c r="A511" s="123">
        <v>43559</v>
      </c>
      <c r="B511" s="57" t="s">
        <v>501</v>
      </c>
      <c r="C511" s="117" t="s">
        <v>490</v>
      </c>
      <c r="D511" s="117" t="s">
        <v>491</v>
      </c>
      <c r="E511" s="57" t="s">
        <v>5</v>
      </c>
      <c r="F511" s="57" t="s">
        <v>47</v>
      </c>
      <c r="G511" s="124" t="s">
        <v>494</v>
      </c>
      <c r="H511" s="6" t="s">
        <v>142</v>
      </c>
    </row>
    <row r="512" spans="1:8">
      <c r="A512" s="123">
        <v>43559</v>
      </c>
      <c r="B512" s="57" t="s">
        <v>501</v>
      </c>
      <c r="C512" s="117" t="s">
        <v>490</v>
      </c>
      <c r="D512" s="117" t="s">
        <v>491</v>
      </c>
      <c r="E512" s="57" t="s">
        <v>5</v>
      </c>
      <c r="F512" s="57" t="s">
        <v>47</v>
      </c>
      <c r="G512" s="124" t="s">
        <v>494</v>
      </c>
      <c r="H512" s="6" t="s">
        <v>142</v>
      </c>
    </row>
    <row r="513" spans="1:8">
      <c r="A513" s="123">
        <v>43559</v>
      </c>
      <c r="B513" s="57" t="s">
        <v>496</v>
      </c>
      <c r="C513" s="117" t="s">
        <v>490</v>
      </c>
      <c r="D513" s="117" t="s">
        <v>491</v>
      </c>
      <c r="E513" s="57" t="s">
        <v>5</v>
      </c>
      <c r="F513" s="57" t="s">
        <v>47</v>
      </c>
      <c r="G513" s="124" t="s">
        <v>494</v>
      </c>
      <c r="H513" s="6" t="s">
        <v>142</v>
      </c>
    </row>
    <row r="514" spans="1:8">
      <c r="A514" s="123">
        <v>43559</v>
      </c>
      <c r="B514" s="57" t="s">
        <v>496</v>
      </c>
      <c r="C514" s="117" t="s">
        <v>490</v>
      </c>
      <c r="D514" s="117" t="s">
        <v>491</v>
      </c>
      <c r="E514" s="57" t="s">
        <v>5</v>
      </c>
      <c r="F514" s="57" t="s">
        <v>47</v>
      </c>
      <c r="G514" s="124" t="s">
        <v>492</v>
      </c>
      <c r="H514" s="6" t="s">
        <v>142</v>
      </c>
    </row>
    <row r="515" spans="1:8">
      <c r="A515" s="123">
        <v>43559</v>
      </c>
      <c r="B515" s="57" t="s">
        <v>496</v>
      </c>
      <c r="C515" s="117" t="s">
        <v>490</v>
      </c>
      <c r="D515" s="117" t="s">
        <v>491</v>
      </c>
      <c r="E515" s="57" t="s">
        <v>5</v>
      </c>
      <c r="F515" s="57" t="s">
        <v>47</v>
      </c>
      <c r="G515" s="124" t="s">
        <v>492</v>
      </c>
      <c r="H515" s="6" t="s">
        <v>142</v>
      </c>
    </row>
    <row r="516" spans="1:8">
      <c r="A516" s="123">
        <v>43559</v>
      </c>
      <c r="B516" s="57" t="s">
        <v>495</v>
      </c>
      <c r="C516" s="117" t="s">
        <v>490</v>
      </c>
      <c r="D516" s="117" t="s">
        <v>491</v>
      </c>
      <c r="E516" s="57" t="s">
        <v>5</v>
      </c>
      <c r="F516" s="57" t="s">
        <v>47</v>
      </c>
      <c r="G516" s="124" t="s">
        <v>494</v>
      </c>
      <c r="H516" s="6" t="s">
        <v>142</v>
      </c>
    </row>
    <row r="517" spans="1:8">
      <c r="A517" s="123">
        <v>43559</v>
      </c>
      <c r="B517" s="57" t="s">
        <v>508</v>
      </c>
      <c r="C517" s="117" t="s">
        <v>490</v>
      </c>
      <c r="D517" s="117" t="s">
        <v>491</v>
      </c>
      <c r="E517" s="57" t="s">
        <v>5</v>
      </c>
      <c r="F517" s="57" t="s">
        <v>47</v>
      </c>
      <c r="G517" s="124" t="s">
        <v>502</v>
      </c>
      <c r="H517" s="6" t="s">
        <v>142</v>
      </c>
    </row>
    <row r="518" spans="1:8">
      <c r="A518" s="123">
        <v>43559</v>
      </c>
      <c r="B518" s="57" t="s">
        <v>508</v>
      </c>
      <c r="C518" s="117" t="s">
        <v>490</v>
      </c>
      <c r="D518" s="117" t="s">
        <v>491</v>
      </c>
      <c r="E518" s="57" t="s">
        <v>5</v>
      </c>
      <c r="F518" s="57" t="s">
        <v>47</v>
      </c>
      <c r="G518" s="124" t="s">
        <v>502</v>
      </c>
      <c r="H518" s="6" t="s">
        <v>142</v>
      </c>
    </row>
    <row r="519" spans="1:8">
      <c r="A519" s="123">
        <v>43560</v>
      </c>
      <c r="B519" s="57" t="s">
        <v>498</v>
      </c>
      <c r="C519" s="117" t="s">
        <v>490</v>
      </c>
      <c r="D519" s="117" t="s">
        <v>491</v>
      </c>
      <c r="E519" s="57" t="s">
        <v>5</v>
      </c>
      <c r="F519" s="57" t="s">
        <v>47</v>
      </c>
      <c r="G519" s="124" t="s">
        <v>494</v>
      </c>
      <c r="H519" s="6" t="s">
        <v>142</v>
      </c>
    </row>
    <row r="520" spans="1:8">
      <c r="A520" s="123">
        <v>43560</v>
      </c>
      <c r="B520" s="57" t="s">
        <v>495</v>
      </c>
      <c r="C520" s="117" t="s">
        <v>490</v>
      </c>
      <c r="D520" s="117" t="s">
        <v>491</v>
      </c>
      <c r="E520" s="57" t="s">
        <v>5</v>
      </c>
      <c r="F520" s="57" t="s">
        <v>47</v>
      </c>
      <c r="G520" s="124" t="s">
        <v>494</v>
      </c>
      <c r="H520" s="6" t="s">
        <v>142</v>
      </c>
    </row>
    <row r="521" spans="1:8">
      <c r="A521" s="123">
        <v>43560</v>
      </c>
      <c r="B521" s="57" t="s">
        <v>495</v>
      </c>
      <c r="C521" s="117" t="s">
        <v>490</v>
      </c>
      <c r="D521" s="117" t="s">
        <v>491</v>
      </c>
      <c r="E521" s="57" t="s">
        <v>5</v>
      </c>
      <c r="F521" s="57" t="s">
        <v>47</v>
      </c>
      <c r="G521" s="124" t="s">
        <v>494</v>
      </c>
      <c r="H521" s="6" t="s">
        <v>142</v>
      </c>
    </row>
    <row r="522" spans="1:8">
      <c r="A522" s="123">
        <v>43560</v>
      </c>
      <c r="B522" s="57" t="s">
        <v>495</v>
      </c>
      <c r="C522" s="117" t="s">
        <v>490</v>
      </c>
      <c r="D522" s="117" t="s">
        <v>491</v>
      </c>
      <c r="E522" s="57" t="s">
        <v>5</v>
      </c>
      <c r="F522" s="57" t="s">
        <v>47</v>
      </c>
      <c r="G522" s="124" t="s">
        <v>494</v>
      </c>
      <c r="H522" s="6" t="s">
        <v>142</v>
      </c>
    </row>
    <row r="523" spans="1:8">
      <c r="A523" s="123">
        <v>43560</v>
      </c>
      <c r="B523" s="57" t="s">
        <v>495</v>
      </c>
      <c r="C523" s="117" t="s">
        <v>490</v>
      </c>
      <c r="D523" s="117" t="s">
        <v>491</v>
      </c>
      <c r="E523" s="57" t="s">
        <v>5</v>
      </c>
      <c r="F523" s="57" t="s">
        <v>47</v>
      </c>
      <c r="G523" s="124" t="s">
        <v>494</v>
      </c>
      <c r="H523" s="6" t="s">
        <v>142</v>
      </c>
    </row>
    <row r="524" spans="1:8">
      <c r="A524" s="123">
        <v>43560</v>
      </c>
      <c r="B524" s="57" t="s">
        <v>495</v>
      </c>
      <c r="C524" s="117" t="s">
        <v>490</v>
      </c>
      <c r="D524" s="117" t="s">
        <v>491</v>
      </c>
      <c r="E524" s="57" t="s">
        <v>5</v>
      </c>
      <c r="F524" s="57" t="s">
        <v>47</v>
      </c>
      <c r="G524" s="124" t="s">
        <v>494</v>
      </c>
      <c r="H524" s="6" t="s">
        <v>142</v>
      </c>
    </row>
    <row r="525" spans="1:8">
      <c r="A525" s="123">
        <v>43560</v>
      </c>
      <c r="B525" s="57" t="s">
        <v>495</v>
      </c>
      <c r="C525" s="117" t="s">
        <v>490</v>
      </c>
      <c r="D525" s="117" t="s">
        <v>491</v>
      </c>
      <c r="E525" s="57" t="s">
        <v>5</v>
      </c>
      <c r="F525" s="57" t="s">
        <v>47</v>
      </c>
      <c r="G525" s="124" t="s">
        <v>494</v>
      </c>
      <c r="H525" s="6" t="s">
        <v>142</v>
      </c>
    </row>
    <row r="526" spans="1:8">
      <c r="A526" s="123">
        <v>43560</v>
      </c>
      <c r="B526" s="57" t="s">
        <v>498</v>
      </c>
      <c r="C526" s="117" t="s">
        <v>490</v>
      </c>
      <c r="D526" s="117" t="s">
        <v>491</v>
      </c>
      <c r="E526" s="57" t="s">
        <v>5</v>
      </c>
      <c r="F526" s="57" t="s">
        <v>47</v>
      </c>
      <c r="G526" s="124" t="s">
        <v>494</v>
      </c>
      <c r="H526" s="6" t="s">
        <v>142</v>
      </c>
    </row>
    <row r="527" spans="1:8">
      <c r="A527" s="123">
        <v>43560</v>
      </c>
      <c r="B527" s="57" t="s">
        <v>498</v>
      </c>
      <c r="C527" s="117" t="s">
        <v>490</v>
      </c>
      <c r="D527" s="117" t="s">
        <v>491</v>
      </c>
      <c r="E527" s="57" t="s">
        <v>5</v>
      </c>
      <c r="F527" s="57" t="s">
        <v>47</v>
      </c>
      <c r="G527" s="124" t="s">
        <v>494</v>
      </c>
      <c r="H527" s="6" t="s">
        <v>142</v>
      </c>
    </row>
    <row r="528" spans="1:8">
      <c r="A528" s="123">
        <v>43560</v>
      </c>
      <c r="B528" s="57" t="s">
        <v>498</v>
      </c>
      <c r="C528" s="117" t="s">
        <v>490</v>
      </c>
      <c r="D528" s="117" t="s">
        <v>491</v>
      </c>
      <c r="E528" s="57" t="s">
        <v>5</v>
      </c>
      <c r="F528" s="57" t="s">
        <v>47</v>
      </c>
      <c r="G528" s="124" t="s">
        <v>492</v>
      </c>
      <c r="H528" s="6" t="s">
        <v>142</v>
      </c>
    </row>
    <row r="529" spans="1:8">
      <c r="A529" s="123">
        <v>43560</v>
      </c>
      <c r="B529" s="57" t="s">
        <v>495</v>
      </c>
      <c r="C529" s="117" t="s">
        <v>490</v>
      </c>
      <c r="D529" s="117" t="s">
        <v>491</v>
      </c>
      <c r="E529" s="57" t="s">
        <v>5</v>
      </c>
      <c r="F529" s="57" t="s">
        <v>47</v>
      </c>
      <c r="G529" s="124" t="s">
        <v>492</v>
      </c>
      <c r="H529" s="6" t="s">
        <v>142</v>
      </c>
    </row>
    <row r="530" spans="1:8">
      <c r="A530" s="123">
        <v>43560</v>
      </c>
      <c r="B530" s="57" t="s">
        <v>495</v>
      </c>
      <c r="C530" s="117" t="s">
        <v>490</v>
      </c>
      <c r="D530" s="117" t="s">
        <v>491</v>
      </c>
      <c r="E530" s="57" t="s">
        <v>5</v>
      </c>
      <c r="F530" s="57" t="s">
        <v>47</v>
      </c>
      <c r="G530" s="124" t="s">
        <v>492</v>
      </c>
      <c r="H530" s="6" t="s">
        <v>142</v>
      </c>
    </row>
    <row r="531" spans="1:8">
      <c r="A531" s="123">
        <v>43560</v>
      </c>
      <c r="B531" s="57" t="s">
        <v>495</v>
      </c>
      <c r="C531" s="117" t="s">
        <v>490</v>
      </c>
      <c r="D531" s="117" t="s">
        <v>491</v>
      </c>
      <c r="E531" s="57" t="s">
        <v>5</v>
      </c>
      <c r="F531" s="57" t="s">
        <v>47</v>
      </c>
      <c r="G531" s="124" t="s">
        <v>492</v>
      </c>
      <c r="H531" s="6" t="s">
        <v>142</v>
      </c>
    </row>
    <row r="532" spans="1:8">
      <c r="A532" s="123">
        <v>43560</v>
      </c>
      <c r="B532" s="57" t="s">
        <v>501</v>
      </c>
      <c r="C532" s="117" t="s">
        <v>490</v>
      </c>
      <c r="D532" s="117" t="s">
        <v>491</v>
      </c>
      <c r="E532" s="57" t="s">
        <v>5</v>
      </c>
      <c r="F532" s="57" t="s">
        <v>47</v>
      </c>
      <c r="G532" s="124" t="s">
        <v>494</v>
      </c>
      <c r="H532" s="6" t="s">
        <v>142</v>
      </c>
    </row>
    <row r="533" spans="1:8">
      <c r="A533" s="123">
        <v>43560</v>
      </c>
      <c r="B533" s="57" t="s">
        <v>501</v>
      </c>
      <c r="C533" s="117" t="s">
        <v>490</v>
      </c>
      <c r="D533" s="117" t="s">
        <v>491</v>
      </c>
      <c r="E533" s="57" t="s">
        <v>5</v>
      </c>
      <c r="F533" s="57" t="s">
        <v>47</v>
      </c>
      <c r="G533" s="124" t="s">
        <v>494</v>
      </c>
      <c r="H533" s="6" t="s">
        <v>142</v>
      </c>
    </row>
    <row r="534" spans="1:8">
      <c r="A534" s="123">
        <v>43560</v>
      </c>
      <c r="B534" s="57" t="s">
        <v>507</v>
      </c>
      <c r="C534" s="117" t="s">
        <v>490</v>
      </c>
      <c r="D534" s="117" t="s">
        <v>491</v>
      </c>
      <c r="E534" s="57" t="s">
        <v>5</v>
      </c>
      <c r="F534" s="57" t="s">
        <v>47</v>
      </c>
      <c r="G534" s="124" t="s">
        <v>492</v>
      </c>
      <c r="H534" s="6" t="s">
        <v>142</v>
      </c>
    </row>
    <row r="535" spans="1:8">
      <c r="A535" s="123">
        <v>43560</v>
      </c>
      <c r="B535" s="57" t="s">
        <v>495</v>
      </c>
      <c r="C535" s="117" t="s">
        <v>490</v>
      </c>
      <c r="D535" s="117" t="s">
        <v>491</v>
      </c>
      <c r="E535" s="57" t="s">
        <v>5</v>
      </c>
      <c r="F535" s="57" t="s">
        <v>47</v>
      </c>
      <c r="G535" s="124" t="s">
        <v>492</v>
      </c>
      <c r="H535" s="6" t="s">
        <v>142</v>
      </c>
    </row>
    <row r="536" spans="1:8">
      <c r="A536" s="123">
        <v>43560</v>
      </c>
      <c r="B536" s="57" t="s">
        <v>495</v>
      </c>
      <c r="C536" s="117" t="s">
        <v>490</v>
      </c>
      <c r="D536" s="117" t="s">
        <v>491</v>
      </c>
      <c r="E536" s="57" t="s">
        <v>5</v>
      </c>
      <c r="F536" s="57" t="s">
        <v>47</v>
      </c>
      <c r="G536" s="124" t="s">
        <v>492</v>
      </c>
      <c r="H536" s="6" t="s">
        <v>142</v>
      </c>
    </row>
    <row r="537" spans="1:8">
      <c r="A537" s="123">
        <v>43563</v>
      </c>
      <c r="B537" s="57" t="s">
        <v>509</v>
      </c>
      <c r="C537" s="117" t="s">
        <v>490</v>
      </c>
      <c r="D537" s="117" t="s">
        <v>491</v>
      </c>
      <c r="E537" s="57" t="s">
        <v>5</v>
      </c>
      <c r="F537" s="57" t="s">
        <v>47</v>
      </c>
      <c r="G537" s="124" t="s">
        <v>502</v>
      </c>
      <c r="H537" s="6" t="s">
        <v>142</v>
      </c>
    </row>
    <row r="538" spans="1:8">
      <c r="A538" s="123">
        <v>43563</v>
      </c>
      <c r="B538" s="57" t="s">
        <v>509</v>
      </c>
      <c r="C538" s="117" t="s">
        <v>490</v>
      </c>
      <c r="D538" s="117" t="s">
        <v>491</v>
      </c>
      <c r="E538" s="57" t="s">
        <v>5</v>
      </c>
      <c r="F538" s="57" t="s">
        <v>47</v>
      </c>
      <c r="G538" s="124" t="s">
        <v>494</v>
      </c>
      <c r="H538" s="6" t="s">
        <v>142</v>
      </c>
    </row>
    <row r="539" spans="1:8">
      <c r="A539" s="123">
        <v>43563</v>
      </c>
      <c r="B539" s="57" t="s">
        <v>498</v>
      </c>
      <c r="C539" s="117" t="s">
        <v>490</v>
      </c>
      <c r="D539" s="117" t="s">
        <v>491</v>
      </c>
      <c r="E539" s="57" t="s">
        <v>5</v>
      </c>
      <c r="F539" s="57" t="s">
        <v>47</v>
      </c>
      <c r="G539" s="124" t="s">
        <v>494</v>
      </c>
      <c r="H539" s="6" t="s">
        <v>142</v>
      </c>
    </row>
    <row r="540" spans="1:8">
      <c r="A540" s="123">
        <v>43563</v>
      </c>
      <c r="B540" s="57" t="s">
        <v>509</v>
      </c>
      <c r="C540" s="117" t="s">
        <v>490</v>
      </c>
      <c r="D540" s="117" t="s">
        <v>491</v>
      </c>
      <c r="E540" s="57" t="s">
        <v>5</v>
      </c>
      <c r="F540" s="57" t="s">
        <v>47</v>
      </c>
      <c r="G540" s="124" t="s">
        <v>494</v>
      </c>
      <c r="H540" s="6" t="s">
        <v>142</v>
      </c>
    </row>
    <row r="541" spans="1:8">
      <c r="A541" s="123">
        <v>43563</v>
      </c>
      <c r="B541" s="57" t="s">
        <v>509</v>
      </c>
      <c r="C541" s="117" t="s">
        <v>490</v>
      </c>
      <c r="D541" s="117" t="s">
        <v>491</v>
      </c>
      <c r="E541" s="57" t="s">
        <v>5</v>
      </c>
      <c r="F541" s="57" t="s">
        <v>47</v>
      </c>
      <c r="G541" s="124" t="s">
        <v>494</v>
      </c>
      <c r="H541" s="6" t="s">
        <v>142</v>
      </c>
    </row>
    <row r="542" spans="1:8">
      <c r="A542" s="123">
        <v>43563</v>
      </c>
      <c r="B542" s="57" t="s">
        <v>509</v>
      </c>
      <c r="C542" s="117" t="s">
        <v>490</v>
      </c>
      <c r="D542" s="117" t="s">
        <v>491</v>
      </c>
      <c r="E542" s="57" t="s">
        <v>5</v>
      </c>
      <c r="F542" s="57" t="s">
        <v>47</v>
      </c>
      <c r="G542" s="124" t="s">
        <v>492</v>
      </c>
      <c r="H542" s="6" t="s">
        <v>142</v>
      </c>
    </row>
    <row r="543" spans="1:8">
      <c r="A543" s="123">
        <v>43563</v>
      </c>
      <c r="B543" s="57" t="s">
        <v>508</v>
      </c>
      <c r="C543" s="117" t="s">
        <v>490</v>
      </c>
      <c r="D543" s="117" t="s">
        <v>491</v>
      </c>
      <c r="E543" s="57" t="s">
        <v>5</v>
      </c>
      <c r="F543" s="57" t="s">
        <v>47</v>
      </c>
      <c r="G543" s="124" t="s">
        <v>494</v>
      </c>
      <c r="H543" s="6" t="s">
        <v>142</v>
      </c>
    </row>
    <row r="544" spans="1:8">
      <c r="A544" s="123">
        <v>43563</v>
      </c>
      <c r="B544" s="57" t="s">
        <v>507</v>
      </c>
      <c r="C544" s="117" t="s">
        <v>490</v>
      </c>
      <c r="D544" s="117" t="s">
        <v>491</v>
      </c>
      <c r="E544" s="57" t="s">
        <v>5</v>
      </c>
      <c r="F544" s="57" t="s">
        <v>47</v>
      </c>
      <c r="G544" s="124" t="s">
        <v>494</v>
      </c>
      <c r="H544" s="6" t="s">
        <v>142</v>
      </c>
    </row>
    <row r="545" spans="1:8">
      <c r="A545" s="123">
        <v>43563</v>
      </c>
      <c r="B545" s="57" t="s">
        <v>507</v>
      </c>
      <c r="C545" s="117" t="s">
        <v>490</v>
      </c>
      <c r="D545" s="117" t="s">
        <v>491</v>
      </c>
      <c r="E545" s="57" t="s">
        <v>5</v>
      </c>
      <c r="F545" s="57" t="s">
        <v>47</v>
      </c>
      <c r="G545" s="124" t="s">
        <v>494</v>
      </c>
      <c r="H545" s="6" t="s">
        <v>142</v>
      </c>
    </row>
    <row r="546" spans="1:8">
      <c r="A546" s="123">
        <v>43563</v>
      </c>
      <c r="B546" s="57" t="s">
        <v>507</v>
      </c>
      <c r="C546" s="117" t="s">
        <v>490</v>
      </c>
      <c r="D546" s="117" t="s">
        <v>491</v>
      </c>
      <c r="E546" s="57" t="s">
        <v>5</v>
      </c>
      <c r="F546" s="57" t="s">
        <v>47</v>
      </c>
      <c r="G546" s="124" t="s">
        <v>494</v>
      </c>
      <c r="H546" s="6" t="s">
        <v>142</v>
      </c>
    </row>
    <row r="547" spans="1:8">
      <c r="A547" s="123">
        <v>43563</v>
      </c>
      <c r="B547" s="57" t="s">
        <v>498</v>
      </c>
      <c r="C547" s="117" t="s">
        <v>490</v>
      </c>
      <c r="D547" s="117" t="s">
        <v>491</v>
      </c>
      <c r="E547" s="57" t="s">
        <v>5</v>
      </c>
      <c r="F547" s="57" t="s">
        <v>47</v>
      </c>
      <c r="G547" s="124" t="s">
        <v>494</v>
      </c>
      <c r="H547" s="6" t="s">
        <v>142</v>
      </c>
    </row>
    <row r="548" spans="1:8">
      <c r="A548" s="123">
        <v>43563</v>
      </c>
      <c r="B548" s="57" t="s">
        <v>498</v>
      </c>
      <c r="C548" s="117" t="s">
        <v>490</v>
      </c>
      <c r="D548" s="117" t="s">
        <v>491</v>
      </c>
      <c r="E548" s="57" t="s">
        <v>5</v>
      </c>
      <c r="F548" s="57" t="s">
        <v>47</v>
      </c>
      <c r="G548" s="124" t="s">
        <v>494</v>
      </c>
      <c r="H548" s="6" t="s">
        <v>142</v>
      </c>
    </row>
    <row r="549" spans="1:8">
      <c r="A549" s="123">
        <v>43563</v>
      </c>
      <c r="B549" s="57" t="s">
        <v>507</v>
      </c>
      <c r="C549" s="117" t="s">
        <v>490</v>
      </c>
      <c r="D549" s="117" t="s">
        <v>491</v>
      </c>
      <c r="E549" s="57" t="s">
        <v>5</v>
      </c>
      <c r="F549" s="57" t="s">
        <v>47</v>
      </c>
      <c r="G549" s="124" t="s">
        <v>494</v>
      </c>
      <c r="H549" s="6" t="s">
        <v>142</v>
      </c>
    </row>
    <row r="550" spans="1:8">
      <c r="A550" s="123">
        <v>43563</v>
      </c>
      <c r="B550" s="57" t="s">
        <v>508</v>
      </c>
      <c r="C550" s="117" t="s">
        <v>490</v>
      </c>
      <c r="D550" s="117" t="s">
        <v>491</v>
      </c>
      <c r="E550" s="57" t="s">
        <v>5</v>
      </c>
      <c r="F550" s="57" t="s">
        <v>47</v>
      </c>
      <c r="G550" s="124" t="s">
        <v>502</v>
      </c>
      <c r="H550" s="6" t="s">
        <v>142</v>
      </c>
    </row>
    <row r="551" spans="1:8">
      <c r="A551" s="123">
        <v>43563</v>
      </c>
      <c r="B551" s="57" t="s">
        <v>508</v>
      </c>
      <c r="C551" s="117" t="s">
        <v>490</v>
      </c>
      <c r="D551" s="117" t="s">
        <v>491</v>
      </c>
      <c r="E551" s="57" t="s">
        <v>5</v>
      </c>
      <c r="F551" s="57" t="s">
        <v>47</v>
      </c>
      <c r="G551" s="124" t="s">
        <v>502</v>
      </c>
      <c r="H551" s="6" t="s">
        <v>142</v>
      </c>
    </row>
    <row r="552" spans="1:8">
      <c r="A552" s="123">
        <v>43563</v>
      </c>
      <c r="B552" s="57" t="s">
        <v>507</v>
      </c>
      <c r="C552" s="117" t="s">
        <v>490</v>
      </c>
      <c r="D552" s="117" t="s">
        <v>491</v>
      </c>
      <c r="E552" s="57" t="s">
        <v>5</v>
      </c>
      <c r="F552" s="57" t="s">
        <v>47</v>
      </c>
      <c r="G552" s="124" t="s">
        <v>502</v>
      </c>
      <c r="H552" s="6" t="s">
        <v>142</v>
      </c>
    </row>
    <row r="553" spans="1:8">
      <c r="A553" s="123">
        <v>43563</v>
      </c>
      <c r="B553" s="57" t="s">
        <v>507</v>
      </c>
      <c r="C553" s="117" t="s">
        <v>490</v>
      </c>
      <c r="D553" s="117" t="s">
        <v>491</v>
      </c>
      <c r="E553" s="57" t="s">
        <v>5</v>
      </c>
      <c r="F553" s="57" t="s">
        <v>47</v>
      </c>
      <c r="G553" s="124" t="s">
        <v>502</v>
      </c>
      <c r="H553" s="6" t="s">
        <v>142</v>
      </c>
    </row>
    <row r="554" spans="1:8">
      <c r="A554" s="123">
        <v>43563</v>
      </c>
      <c r="B554" s="57" t="s">
        <v>498</v>
      </c>
      <c r="C554" s="117" t="s">
        <v>490</v>
      </c>
      <c r="D554" s="117" t="s">
        <v>491</v>
      </c>
      <c r="E554" s="57" t="s">
        <v>5</v>
      </c>
      <c r="F554" s="57" t="s">
        <v>47</v>
      </c>
      <c r="G554" s="124" t="s">
        <v>502</v>
      </c>
      <c r="H554" s="6" t="s">
        <v>142</v>
      </c>
    </row>
    <row r="555" spans="1:8">
      <c r="A555" s="123">
        <v>43564</v>
      </c>
      <c r="B555" s="57" t="s">
        <v>489</v>
      </c>
      <c r="C555" s="117" t="s">
        <v>490</v>
      </c>
      <c r="D555" s="117" t="s">
        <v>491</v>
      </c>
      <c r="E555" s="57" t="s">
        <v>5</v>
      </c>
      <c r="F555" s="57" t="s">
        <v>47</v>
      </c>
      <c r="G555" s="124" t="s">
        <v>502</v>
      </c>
      <c r="H555" s="6" t="s">
        <v>142</v>
      </c>
    </row>
    <row r="556" spans="1:8">
      <c r="A556" s="123">
        <v>43564</v>
      </c>
      <c r="B556" s="57" t="s">
        <v>489</v>
      </c>
      <c r="C556" s="117" t="s">
        <v>490</v>
      </c>
      <c r="D556" s="117" t="s">
        <v>491</v>
      </c>
      <c r="E556" s="57" t="s">
        <v>5</v>
      </c>
      <c r="F556" s="57" t="s">
        <v>47</v>
      </c>
      <c r="G556" s="124" t="s">
        <v>494</v>
      </c>
      <c r="H556" s="6" t="s">
        <v>142</v>
      </c>
    </row>
    <row r="557" spans="1:8">
      <c r="A557" s="123">
        <v>43564</v>
      </c>
      <c r="B557" s="57" t="s">
        <v>489</v>
      </c>
      <c r="C557" s="117" t="s">
        <v>490</v>
      </c>
      <c r="D557" s="117" t="s">
        <v>491</v>
      </c>
      <c r="E557" s="57" t="s">
        <v>5</v>
      </c>
      <c r="F557" s="57" t="s">
        <v>47</v>
      </c>
      <c r="G557" s="124" t="s">
        <v>502</v>
      </c>
      <c r="H557" s="6" t="s">
        <v>142</v>
      </c>
    </row>
    <row r="558" spans="1:8">
      <c r="A558" s="123">
        <v>43564</v>
      </c>
      <c r="B558" s="57" t="s">
        <v>507</v>
      </c>
      <c r="C558" s="117" t="s">
        <v>490</v>
      </c>
      <c r="D558" s="117" t="s">
        <v>491</v>
      </c>
      <c r="E558" s="57" t="s">
        <v>5</v>
      </c>
      <c r="F558" s="57" t="s">
        <v>47</v>
      </c>
      <c r="G558" s="124" t="s">
        <v>502</v>
      </c>
      <c r="H558" s="6" t="s">
        <v>142</v>
      </c>
    </row>
    <row r="559" spans="1:8">
      <c r="A559" s="123">
        <v>43564</v>
      </c>
      <c r="B559" s="57" t="s">
        <v>508</v>
      </c>
      <c r="C559" s="117" t="s">
        <v>490</v>
      </c>
      <c r="D559" s="117" t="s">
        <v>491</v>
      </c>
      <c r="E559" s="57" t="s">
        <v>5</v>
      </c>
      <c r="F559" s="57" t="s">
        <v>47</v>
      </c>
      <c r="G559" s="124" t="s">
        <v>502</v>
      </c>
      <c r="H559" s="6" t="s">
        <v>142</v>
      </c>
    </row>
    <row r="560" spans="1:8">
      <c r="A560" s="123">
        <v>43564</v>
      </c>
      <c r="B560" s="57" t="s">
        <v>508</v>
      </c>
      <c r="C560" s="117" t="s">
        <v>490</v>
      </c>
      <c r="D560" s="117" t="s">
        <v>491</v>
      </c>
      <c r="E560" s="57" t="s">
        <v>5</v>
      </c>
      <c r="F560" s="57" t="s">
        <v>47</v>
      </c>
      <c r="G560" s="124" t="s">
        <v>494</v>
      </c>
      <c r="H560" s="6" t="s">
        <v>142</v>
      </c>
    </row>
    <row r="561" spans="1:8">
      <c r="A561" s="123">
        <v>43564</v>
      </c>
      <c r="B561" s="57" t="s">
        <v>508</v>
      </c>
      <c r="C561" s="117" t="s">
        <v>490</v>
      </c>
      <c r="D561" s="117" t="s">
        <v>491</v>
      </c>
      <c r="E561" s="57" t="s">
        <v>5</v>
      </c>
      <c r="F561" s="57" t="s">
        <v>47</v>
      </c>
      <c r="G561" s="124" t="s">
        <v>502</v>
      </c>
      <c r="H561" s="6" t="s">
        <v>142</v>
      </c>
    </row>
    <row r="562" spans="1:8">
      <c r="A562" s="123">
        <v>43564</v>
      </c>
      <c r="B562" s="57" t="s">
        <v>495</v>
      </c>
      <c r="C562" s="117" t="s">
        <v>490</v>
      </c>
      <c r="D562" s="117" t="s">
        <v>491</v>
      </c>
      <c r="E562" s="57" t="s">
        <v>5</v>
      </c>
      <c r="F562" s="57" t="s">
        <v>47</v>
      </c>
      <c r="G562" s="124" t="s">
        <v>502</v>
      </c>
      <c r="H562" s="6" t="s">
        <v>142</v>
      </c>
    </row>
    <row r="563" spans="1:8">
      <c r="A563" s="123">
        <v>43564</v>
      </c>
      <c r="B563" s="57" t="s">
        <v>495</v>
      </c>
      <c r="C563" s="117" t="s">
        <v>490</v>
      </c>
      <c r="D563" s="117" t="s">
        <v>491</v>
      </c>
      <c r="E563" s="57" t="s">
        <v>5</v>
      </c>
      <c r="F563" s="57" t="s">
        <v>47</v>
      </c>
      <c r="G563" s="124" t="s">
        <v>502</v>
      </c>
      <c r="H563" s="6" t="s">
        <v>142</v>
      </c>
    </row>
    <row r="564" spans="1:8">
      <c r="A564" s="123">
        <v>43564</v>
      </c>
      <c r="B564" s="57" t="s">
        <v>498</v>
      </c>
      <c r="C564" s="117" t="s">
        <v>490</v>
      </c>
      <c r="D564" s="117" t="s">
        <v>491</v>
      </c>
      <c r="E564" s="57" t="s">
        <v>5</v>
      </c>
      <c r="F564" s="57" t="s">
        <v>47</v>
      </c>
      <c r="G564" s="124" t="s">
        <v>494</v>
      </c>
      <c r="H564" s="6" t="s">
        <v>142</v>
      </c>
    </row>
    <row r="565" spans="1:8">
      <c r="A565" s="123">
        <v>43564</v>
      </c>
      <c r="B565" s="57" t="s">
        <v>507</v>
      </c>
      <c r="C565" s="117" t="s">
        <v>490</v>
      </c>
      <c r="D565" s="117" t="s">
        <v>491</v>
      </c>
      <c r="E565" s="57" t="s">
        <v>5</v>
      </c>
      <c r="F565" s="57" t="s">
        <v>47</v>
      </c>
      <c r="G565" s="124" t="s">
        <v>502</v>
      </c>
      <c r="H565" s="6" t="s">
        <v>142</v>
      </c>
    </row>
    <row r="566" spans="1:8">
      <c r="A566" s="123">
        <v>43564</v>
      </c>
      <c r="B566" s="57" t="s">
        <v>498</v>
      </c>
      <c r="C566" s="117" t="s">
        <v>490</v>
      </c>
      <c r="D566" s="117" t="s">
        <v>491</v>
      </c>
      <c r="E566" s="57" t="s">
        <v>5</v>
      </c>
      <c r="F566" s="57" t="s">
        <v>47</v>
      </c>
      <c r="G566" s="124" t="s">
        <v>494</v>
      </c>
      <c r="H566" s="6" t="s">
        <v>142</v>
      </c>
    </row>
    <row r="567" spans="1:8">
      <c r="A567" s="123">
        <v>43564</v>
      </c>
      <c r="B567" s="57" t="s">
        <v>508</v>
      </c>
      <c r="C567" s="117" t="s">
        <v>490</v>
      </c>
      <c r="D567" s="117" t="s">
        <v>491</v>
      </c>
      <c r="E567" s="57" t="s">
        <v>5</v>
      </c>
      <c r="F567" s="57" t="s">
        <v>47</v>
      </c>
      <c r="G567" s="124" t="s">
        <v>494</v>
      </c>
      <c r="H567" s="6" t="s">
        <v>142</v>
      </c>
    </row>
    <row r="568" spans="1:8">
      <c r="A568" s="123">
        <v>43564</v>
      </c>
      <c r="B568" s="57" t="s">
        <v>507</v>
      </c>
      <c r="C568" s="117" t="s">
        <v>490</v>
      </c>
      <c r="D568" s="117" t="s">
        <v>491</v>
      </c>
      <c r="E568" s="57" t="s">
        <v>5</v>
      </c>
      <c r="F568" s="57" t="s">
        <v>47</v>
      </c>
      <c r="G568" s="124" t="s">
        <v>494</v>
      </c>
      <c r="H568" s="6" t="s">
        <v>142</v>
      </c>
    </row>
    <row r="569" spans="1:8">
      <c r="A569" s="123">
        <v>43564</v>
      </c>
      <c r="B569" s="57" t="s">
        <v>489</v>
      </c>
      <c r="C569" s="117" t="s">
        <v>490</v>
      </c>
      <c r="D569" s="117" t="s">
        <v>491</v>
      </c>
      <c r="E569" s="57" t="s">
        <v>5</v>
      </c>
      <c r="F569" s="57" t="s">
        <v>47</v>
      </c>
      <c r="G569" s="124" t="s">
        <v>494</v>
      </c>
      <c r="H569" s="6" t="s">
        <v>142</v>
      </c>
    </row>
    <row r="570" spans="1:8">
      <c r="A570" s="123">
        <v>43564</v>
      </c>
      <c r="B570" s="57" t="s">
        <v>496</v>
      </c>
      <c r="C570" s="117" t="s">
        <v>490</v>
      </c>
      <c r="D570" s="117" t="s">
        <v>491</v>
      </c>
      <c r="E570" s="57" t="s">
        <v>5</v>
      </c>
      <c r="F570" s="57" t="s">
        <v>47</v>
      </c>
      <c r="G570" s="124" t="s">
        <v>502</v>
      </c>
      <c r="H570" s="6" t="s">
        <v>142</v>
      </c>
    </row>
    <row r="571" spans="1:8">
      <c r="A571" s="123">
        <v>43564</v>
      </c>
      <c r="B571" s="57" t="s">
        <v>496</v>
      </c>
      <c r="C571" s="117" t="s">
        <v>490</v>
      </c>
      <c r="D571" s="117" t="s">
        <v>491</v>
      </c>
      <c r="E571" s="57" t="s">
        <v>5</v>
      </c>
      <c r="F571" s="57" t="s">
        <v>47</v>
      </c>
      <c r="G571" s="124" t="s">
        <v>502</v>
      </c>
      <c r="H571" s="6" t="s">
        <v>142</v>
      </c>
    </row>
    <row r="572" spans="1:8">
      <c r="A572" s="123">
        <v>43564</v>
      </c>
      <c r="B572" s="57" t="s">
        <v>496</v>
      </c>
      <c r="C572" s="117" t="s">
        <v>490</v>
      </c>
      <c r="D572" s="117" t="s">
        <v>491</v>
      </c>
      <c r="E572" s="57" t="s">
        <v>5</v>
      </c>
      <c r="F572" s="57" t="s">
        <v>47</v>
      </c>
      <c r="G572" s="124" t="s">
        <v>503</v>
      </c>
      <c r="H572" s="6" t="s">
        <v>142</v>
      </c>
    </row>
    <row r="573" spans="1:8">
      <c r="A573" s="123">
        <v>43564</v>
      </c>
      <c r="B573" s="57" t="s">
        <v>496</v>
      </c>
      <c r="C573" s="117" t="s">
        <v>490</v>
      </c>
      <c r="D573" s="117" t="s">
        <v>491</v>
      </c>
      <c r="E573" s="57" t="s">
        <v>5</v>
      </c>
      <c r="F573" s="57" t="s">
        <v>47</v>
      </c>
      <c r="G573" s="124" t="s">
        <v>502</v>
      </c>
      <c r="H573" s="6" t="s">
        <v>142</v>
      </c>
    </row>
    <row r="574" spans="1:8">
      <c r="A574" s="123">
        <v>43564</v>
      </c>
      <c r="B574" s="57" t="s">
        <v>496</v>
      </c>
      <c r="C574" s="117" t="s">
        <v>490</v>
      </c>
      <c r="D574" s="117" t="s">
        <v>491</v>
      </c>
      <c r="E574" s="57" t="s">
        <v>5</v>
      </c>
      <c r="F574" s="57" t="s">
        <v>47</v>
      </c>
      <c r="G574" s="124" t="s">
        <v>502</v>
      </c>
      <c r="H574" s="6" t="s">
        <v>142</v>
      </c>
    </row>
    <row r="575" spans="1:8">
      <c r="A575" s="123">
        <v>43564</v>
      </c>
      <c r="B575" s="57" t="s">
        <v>496</v>
      </c>
      <c r="C575" s="117" t="s">
        <v>490</v>
      </c>
      <c r="D575" s="117" t="s">
        <v>491</v>
      </c>
      <c r="E575" s="57" t="s">
        <v>5</v>
      </c>
      <c r="F575" s="57" t="s">
        <v>47</v>
      </c>
      <c r="G575" s="124" t="s">
        <v>502</v>
      </c>
      <c r="H575" s="6" t="s">
        <v>142</v>
      </c>
    </row>
    <row r="576" spans="1:8">
      <c r="A576" s="123">
        <v>43564</v>
      </c>
      <c r="B576" s="57" t="s">
        <v>507</v>
      </c>
      <c r="C576" s="117" t="s">
        <v>490</v>
      </c>
      <c r="D576" s="117" t="s">
        <v>491</v>
      </c>
      <c r="E576" s="57" t="s">
        <v>5</v>
      </c>
      <c r="F576" s="57" t="s">
        <v>47</v>
      </c>
      <c r="G576" s="124" t="s">
        <v>494</v>
      </c>
      <c r="H576" s="6" t="s">
        <v>142</v>
      </c>
    </row>
    <row r="577" spans="1:8">
      <c r="A577" s="123">
        <v>43564</v>
      </c>
      <c r="B577" s="57" t="s">
        <v>495</v>
      </c>
      <c r="C577" s="117" t="s">
        <v>490</v>
      </c>
      <c r="D577" s="117" t="s">
        <v>491</v>
      </c>
      <c r="E577" s="57" t="s">
        <v>5</v>
      </c>
      <c r="F577" s="57" t="s">
        <v>47</v>
      </c>
      <c r="G577" s="124" t="s">
        <v>502</v>
      </c>
      <c r="H577" s="6" t="s">
        <v>142</v>
      </c>
    </row>
    <row r="578" spans="1:8">
      <c r="A578" s="123">
        <v>43564</v>
      </c>
      <c r="B578" s="57" t="s">
        <v>507</v>
      </c>
      <c r="C578" s="117" t="s">
        <v>490</v>
      </c>
      <c r="D578" s="117" t="s">
        <v>491</v>
      </c>
      <c r="E578" s="57" t="s">
        <v>5</v>
      </c>
      <c r="F578" s="57" t="s">
        <v>47</v>
      </c>
      <c r="G578" s="124" t="s">
        <v>502</v>
      </c>
      <c r="H578" s="6" t="s">
        <v>142</v>
      </c>
    </row>
    <row r="579" spans="1:8">
      <c r="A579" s="123">
        <v>43564</v>
      </c>
      <c r="B579" s="57" t="s">
        <v>507</v>
      </c>
      <c r="C579" s="117" t="s">
        <v>490</v>
      </c>
      <c r="D579" s="117" t="s">
        <v>491</v>
      </c>
      <c r="E579" s="57" t="s">
        <v>5</v>
      </c>
      <c r="F579" s="57" t="s">
        <v>47</v>
      </c>
      <c r="G579" s="124" t="s">
        <v>494</v>
      </c>
      <c r="H579" s="6" t="s">
        <v>142</v>
      </c>
    </row>
    <row r="580" spans="1:8">
      <c r="A580" s="123">
        <v>43564</v>
      </c>
      <c r="B580" s="57" t="s">
        <v>498</v>
      </c>
      <c r="C580" s="117" t="s">
        <v>490</v>
      </c>
      <c r="D580" s="117" t="s">
        <v>491</v>
      </c>
      <c r="E580" s="57" t="s">
        <v>5</v>
      </c>
      <c r="F580" s="57" t="s">
        <v>47</v>
      </c>
      <c r="G580" s="124" t="s">
        <v>494</v>
      </c>
      <c r="H580" s="6" t="s">
        <v>142</v>
      </c>
    </row>
    <row r="581" spans="1:8">
      <c r="A581" s="123">
        <v>43564</v>
      </c>
      <c r="B581" s="57" t="s">
        <v>498</v>
      </c>
      <c r="C581" s="117" t="s">
        <v>490</v>
      </c>
      <c r="D581" s="117" t="s">
        <v>491</v>
      </c>
      <c r="E581" s="57" t="s">
        <v>5</v>
      </c>
      <c r="F581" s="57" t="s">
        <v>47</v>
      </c>
      <c r="G581" s="124" t="s">
        <v>494</v>
      </c>
      <c r="H581" s="6" t="s">
        <v>142</v>
      </c>
    </row>
    <row r="582" spans="1:8">
      <c r="A582" s="123">
        <v>43564</v>
      </c>
      <c r="B582" s="57" t="s">
        <v>495</v>
      </c>
      <c r="C582" s="117" t="s">
        <v>490</v>
      </c>
      <c r="D582" s="117" t="s">
        <v>491</v>
      </c>
      <c r="E582" s="57" t="s">
        <v>5</v>
      </c>
      <c r="F582" s="57" t="s">
        <v>47</v>
      </c>
      <c r="G582" s="124" t="s">
        <v>494</v>
      </c>
      <c r="H582" s="6" t="s">
        <v>142</v>
      </c>
    </row>
    <row r="583" spans="1:8">
      <c r="A583" s="123">
        <v>43564</v>
      </c>
      <c r="B583" s="57" t="s">
        <v>495</v>
      </c>
      <c r="C583" s="117" t="s">
        <v>490</v>
      </c>
      <c r="D583" s="117" t="s">
        <v>491</v>
      </c>
      <c r="E583" s="57" t="s">
        <v>5</v>
      </c>
      <c r="F583" s="57" t="s">
        <v>47</v>
      </c>
      <c r="G583" s="124" t="s">
        <v>494</v>
      </c>
      <c r="H583" s="6" t="s">
        <v>142</v>
      </c>
    </row>
    <row r="584" spans="1:8">
      <c r="A584" s="123">
        <v>43564</v>
      </c>
      <c r="B584" s="57" t="s">
        <v>495</v>
      </c>
      <c r="C584" s="117" t="s">
        <v>490</v>
      </c>
      <c r="D584" s="117" t="s">
        <v>491</v>
      </c>
      <c r="E584" s="57" t="s">
        <v>5</v>
      </c>
      <c r="F584" s="57" t="s">
        <v>47</v>
      </c>
      <c r="G584" s="124" t="s">
        <v>494</v>
      </c>
      <c r="H584" s="6" t="s">
        <v>142</v>
      </c>
    </row>
    <row r="585" spans="1:8">
      <c r="A585" s="123">
        <v>43564</v>
      </c>
      <c r="B585" s="57" t="s">
        <v>508</v>
      </c>
      <c r="C585" s="117" t="s">
        <v>490</v>
      </c>
      <c r="D585" s="117" t="s">
        <v>491</v>
      </c>
      <c r="E585" s="57" t="s">
        <v>5</v>
      </c>
      <c r="F585" s="57" t="s">
        <v>47</v>
      </c>
      <c r="G585" s="124" t="s">
        <v>494</v>
      </c>
      <c r="H585" s="6" t="s">
        <v>142</v>
      </c>
    </row>
    <row r="586" spans="1:8">
      <c r="A586" s="123">
        <v>43564</v>
      </c>
      <c r="B586" s="57" t="s">
        <v>508</v>
      </c>
      <c r="C586" s="117" t="s">
        <v>490</v>
      </c>
      <c r="D586" s="117" t="s">
        <v>491</v>
      </c>
      <c r="E586" s="57" t="s">
        <v>5</v>
      </c>
      <c r="F586" s="57" t="s">
        <v>47</v>
      </c>
      <c r="G586" s="124" t="s">
        <v>502</v>
      </c>
      <c r="H586" s="6" t="s">
        <v>142</v>
      </c>
    </row>
    <row r="587" spans="1:8">
      <c r="A587" s="123">
        <v>43565</v>
      </c>
      <c r="B587" s="57" t="s">
        <v>507</v>
      </c>
      <c r="C587" s="117" t="s">
        <v>490</v>
      </c>
      <c r="D587" s="117" t="s">
        <v>491</v>
      </c>
      <c r="E587" s="57" t="s">
        <v>5</v>
      </c>
      <c r="F587" s="57" t="s">
        <v>47</v>
      </c>
      <c r="G587" s="124" t="s">
        <v>502</v>
      </c>
      <c r="H587" s="6" t="s">
        <v>142</v>
      </c>
    </row>
    <row r="588" spans="1:8">
      <c r="A588" s="123">
        <v>43565</v>
      </c>
      <c r="B588" s="57" t="s">
        <v>508</v>
      </c>
      <c r="C588" s="117" t="s">
        <v>490</v>
      </c>
      <c r="D588" s="117" t="s">
        <v>491</v>
      </c>
      <c r="E588" s="57" t="s">
        <v>5</v>
      </c>
      <c r="F588" s="57" t="s">
        <v>47</v>
      </c>
      <c r="G588" s="124" t="s">
        <v>502</v>
      </c>
      <c r="H588" s="6" t="s">
        <v>142</v>
      </c>
    </row>
    <row r="589" spans="1:8">
      <c r="A589" s="123">
        <v>43565</v>
      </c>
      <c r="B589" s="57" t="s">
        <v>495</v>
      </c>
      <c r="C589" s="117" t="s">
        <v>490</v>
      </c>
      <c r="D589" s="117" t="s">
        <v>491</v>
      </c>
      <c r="E589" s="57" t="s">
        <v>5</v>
      </c>
      <c r="F589" s="57" t="s">
        <v>47</v>
      </c>
      <c r="G589" s="124" t="s">
        <v>494</v>
      </c>
      <c r="H589" s="6" t="s">
        <v>142</v>
      </c>
    </row>
    <row r="590" spans="1:8">
      <c r="A590" s="123">
        <v>43565</v>
      </c>
      <c r="B590" s="57" t="s">
        <v>507</v>
      </c>
      <c r="C590" s="117" t="s">
        <v>490</v>
      </c>
      <c r="D590" s="117" t="s">
        <v>491</v>
      </c>
      <c r="E590" s="57" t="s">
        <v>5</v>
      </c>
      <c r="F590" s="57" t="s">
        <v>47</v>
      </c>
      <c r="G590" s="124" t="s">
        <v>502</v>
      </c>
      <c r="H590" s="6" t="s">
        <v>142</v>
      </c>
    </row>
    <row r="591" spans="1:8">
      <c r="A591" s="123">
        <v>43565</v>
      </c>
      <c r="B591" s="57" t="s">
        <v>508</v>
      </c>
      <c r="C591" s="117" t="s">
        <v>490</v>
      </c>
      <c r="D591" s="117" t="s">
        <v>491</v>
      </c>
      <c r="E591" s="57" t="s">
        <v>5</v>
      </c>
      <c r="F591" s="57" t="s">
        <v>47</v>
      </c>
      <c r="G591" s="124" t="s">
        <v>502</v>
      </c>
      <c r="H591" s="6" t="s">
        <v>142</v>
      </c>
    </row>
    <row r="592" spans="1:8">
      <c r="A592" s="123">
        <v>43565</v>
      </c>
      <c r="B592" s="57" t="s">
        <v>508</v>
      </c>
      <c r="C592" s="117" t="s">
        <v>490</v>
      </c>
      <c r="D592" s="117" t="s">
        <v>491</v>
      </c>
      <c r="E592" s="57" t="s">
        <v>5</v>
      </c>
      <c r="F592" s="57" t="s">
        <v>47</v>
      </c>
      <c r="G592" s="124" t="s">
        <v>502</v>
      </c>
      <c r="H592" s="6" t="s">
        <v>142</v>
      </c>
    </row>
    <row r="593" spans="1:8">
      <c r="A593" s="123">
        <v>43566</v>
      </c>
      <c r="B593" s="57" t="s">
        <v>495</v>
      </c>
      <c r="C593" s="117" t="s">
        <v>490</v>
      </c>
      <c r="D593" s="117" t="s">
        <v>491</v>
      </c>
      <c r="E593" s="57" t="s">
        <v>5</v>
      </c>
      <c r="F593" s="57" t="s">
        <v>47</v>
      </c>
      <c r="G593" s="124" t="s">
        <v>494</v>
      </c>
      <c r="H593" s="6" t="s">
        <v>142</v>
      </c>
    </row>
    <row r="594" spans="1:8">
      <c r="A594" s="123">
        <v>43566</v>
      </c>
      <c r="B594" s="57" t="s">
        <v>495</v>
      </c>
      <c r="C594" s="117" t="s">
        <v>490</v>
      </c>
      <c r="D594" s="117" t="s">
        <v>491</v>
      </c>
      <c r="E594" s="57" t="s">
        <v>5</v>
      </c>
      <c r="F594" s="57" t="s">
        <v>47</v>
      </c>
      <c r="G594" s="124" t="s">
        <v>502</v>
      </c>
      <c r="H594" s="6" t="s">
        <v>142</v>
      </c>
    </row>
    <row r="595" spans="1:8">
      <c r="A595" s="123">
        <v>43566</v>
      </c>
      <c r="B595" s="57" t="s">
        <v>498</v>
      </c>
      <c r="C595" s="117" t="s">
        <v>490</v>
      </c>
      <c r="D595" s="117" t="s">
        <v>491</v>
      </c>
      <c r="E595" s="57" t="s">
        <v>5</v>
      </c>
      <c r="F595" s="57" t="s">
        <v>47</v>
      </c>
      <c r="G595" s="124" t="s">
        <v>502</v>
      </c>
      <c r="H595" s="6" t="s">
        <v>142</v>
      </c>
    </row>
    <row r="596" spans="1:8">
      <c r="A596" s="123">
        <v>43566</v>
      </c>
      <c r="B596" s="57" t="s">
        <v>498</v>
      </c>
      <c r="C596" s="117" t="s">
        <v>490</v>
      </c>
      <c r="D596" s="117" t="s">
        <v>491</v>
      </c>
      <c r="E596" s="57" t="s">
        <v>5</v>
      </c>
      <c r="F596" s="57" t="s">
        <v>47</v>
      </c>
      <c r="G596" s="124" t="s">
        <v>502</v>
      </c>
      <c r="H596" s="6" t="s">
        <v>142</v>
      </c>
    </row>
    <row r="597" spans="1:8">
      <c r="A597" s="123">
        <v>43566</v>
      </c>
      <c r="B597" s="57" t="s">
        <v>498</v>
      </c>
      <c r="C597" s="117" t="s">
        <v>490</v>
      </c>
      <c r="D597" s="117" t="s">
        <v>491</v>
      </c>
      <c r="E597" s="57" t="s">
        <v>5</v>
      </c>
      <c r="F597" s="57" t="s">
        <v>47</v>
      </c>
      <c r="G597" s="124" t="s">
        <v>502</v>
      </c>
      <c r="H597" s="6" t="s">
        <v>142</v>
      </c>
    </row>
    <row r="598" spans="1:8">
      <c r="A598" s="123">
        <v>43566</v>
      </c>
      <c r="B598" s="57" t="s">
        <v>507</v>
      </c>
      <c r="C598" s="117" t="s">
        <v>490</v>
      </c>
      <c r="D598" s="117" t="s">
        <v>491</v>
      </c>
      <c r="E598" s="57" t="s">
        <v>5</v>
      </c>
      <c r="F598" s="57" t="s">
        <v>47</v>
      </c>
      <c r="G598" s="124" t="s">
        <v>492</v>
      </c>
      <c r="H598" s="6" t="s">
        <v>142</v>
      </c>
    </row>
    <row r="599" spans="1:8">
      <c r="A599" s="123">
        <v>43566</v>
      </c>
      <c r="B599" s="57" t="s">
        <v>507</v>
      </c>
      <c r="C599" s="117" t="s">
        <v>490</v>
      </c>
      <c r="D599" s="117" t="s">
        <v>491</v>
      </c>
      <c r="E599" s="57" t="s">
        <v>5</v>
      </c>
      <c r="F599" s="57" t="s">
        <v>47</v>
      </c>
      <c r="G599" s="124" t="s">
        <v>494</v>
      </c>
      <c r="H599" s="6" t="s">
        <v>142</v>
      </c>
    </row>
    <row r="600" spans="1:8">
      <c r="A600" s="123">
        <v>43566</v>
      </c>
      <c r="B600" s="57" t="s">
        <v>498</v>
      </c>
      <c r="C600" s="117" t="s">
        <v>490</v>
      </c>
      <c r="D600" s="117" t="s">
        <v>491</v>
      </c>
      <c r="E600" s="57" t="s">
        <v>5</v>
      </c>
      <c r="F600" s="57" t="s">
        <v>47</v>
      </c>
      <c r="G600" s="124" t="s">
        <v>502</v>
      </c>
      <c r="H600" s="6" t="s">
        <v>142</v>
      </c>
    </row>
    <row r="601" spans="1:8">
      <c r="A601" s="123">
        <v>43566</v>
      </c>
      <c r="B601" s="57" t="s">
        <v>509</v>
      </c>
      <c r="C601" s="117" t="s">
        <v>490</v>
      </c>
      <c r="D601" s="117" t="s">
        <v>491</v>
      </c>
      <c r="E601" s="57" t="s">
        <v>5</v>
      </c>
      <c r="F601" s="57" t="s">
        <v>47</v>
      </c>
      <c r="G601" s="124" t="s">
        <v>502</v>
      </c>
      <c r="H601" s="6" t="s">
        <v>142</v>
      </c>
    </row>
    <row r="602" spans="1:8">
      <c r="A602" s="123">
        <v>43566</v>
      </c>
      <c r="B602" s="57" t="s">
        <v>498</v>
      </c>
      <c r="C602" s="117" t="s">
        <v>490</v>
      </c>
      <c r="D602" s="117" t="s">
        <v>491</v>
      </c>
      <c r="E602" s="57" t="s">
        <v>5</v>
      </c>
      <c r="F602" s="57" t="s">
        <v>47</v>
      </c>
      <c r="G602" s="124" t="s">
        <v>494</v>
      </c>
      <c r="H602" s="6" t="s">
        <v>142</v>
      </c>
    </row>
    <row r="603" spans="1:8">
      <c r="A603" s="123">
        <v>43566</v>
      </c>
      <c r="B603" s="57" t="s">
        <v>498</v>
      </c>
      <c r="C603" s="117" t="s">
        <v>490</v>
      </c>
      <c r="D603" s="117" t="s">
        <v>491</v>
      </c>
      <c r="E603" s="57" t="s">
        <v>5</v>
      </c>
      <c r="F603" s="57" t="s">
        <v>47</v>
      </c>
      <c r="G603" s="124" t="s">
        <v>494</v>
      </c>
      <c r="H603" s="6" t="s">
        <v>142</v>
      </c>
    </row>
    <row r="604" spans="1:8">
      <c r="A604" s="123">
        <v>43566</v>
      </c>
      <c r="B604" s="57" t="s">
        <v>495</v>
      </c>
      <c r="C604" s="117" t="s">
        <v>490</v>
      </c>
      <c r="D604" s="117" t="s">
        <v>491</v>
      </c>
      <c r="E604" s="57" t="s">
        <v>5</v>
      </c>
      <c r="F604" s="57" t="s">
        <v>47</v>
      </c>
      <c r="G604" s="124" t="s">
        <v>494</v>
      </c>
      <c r="H604" s="6" t="s">
        <v>142</v>
      </c>
    </row>
    <row r="605" spans="1:8">
      <c r="A605" s="123">
        <v>43566</v>
      </c>
      <c r="B605" s="57" t="s">
        <v>495</v>
      </c>
      <c r="C605" s="117" t="s">
        <v>490</v>
      </c>
      <c r="D605" s="117" t="s">
        <v>491</v>
      </c>
      <c r="E605" s="57" t="s">
        <v>5</v>
      </c>
      <c r="F605" s="57" t="s">
        <v>47</v>
      </c>
      <c r="G605" s="124" t="s">
        <v>502</v>
      </c>
      <c r="H605" s="6" t="s">
        <v>142</v>
      </c>
    </row>
    <row r="606" spans="1:8">
      <c r="A606" s="123">
        <v>43566</v>
      </c>
      <c r="B606" s="57" t="s">
        <v>495</v>
      </c>
      <c r="C606" s="117" t="s">
        <v>490</v>
      </c>
      <c r="D606" s="117" t="s">
        <v>491</v>
      </c>
      <c r="E606" s="57" t="s">
        <v>5</v>
      </c>
      <c r="F606" s="57" t="s">
        <v>47</v>
      </c>
      <c r="G606" s="124" t="s">
        <v>502</v>
      </c>
      <c r="H606" s="6" t="s">
        <v>142</v>
      </c>
    </row>
    <row r="607" spans="1:8">
      <c r="A607" s="123">
        <v>43566</v>
      </c>
      <c r="B607" s="57" t="s">
        <v>495</v>
      </c>
      <c r="C607" s="117" t="s">
        <v>490</v>
      </c>
      <c r="D607" s="117" t="s">
        <v>491</v>
      </c>
      <c r="E607" s="57" t="s">
        <v>5</v>
      </c>
      <c r="F607" s="57" t="s">
        <v>47</v>
      </c>
      <c r="G607" s="124" t="s">
        <v>502</v>
      </c>
      <c r="H607" s="6" t="s">
        <v>142</v>
      </c>
    </row>
    <row r="608" spans="1:8">
      <c r="A608" s="123">
        <v>43566</v>
      </c>
      <c r="B608" s="57" t="s">
        <v>495</v>
      </c>
      <c r="C608" s="117" t="s">
        <v>490</v>
      </c>
      <c r="D608" s="117" t="s">
        <v>491</v>
      </c>
      <c r="E608" s="57" t="s">
        <v>5</v>
      </c>
      <c r="F608" s="57" t="s">
        <v>47</v>
      </c>
      <c r="G608" s="124" t="s">
        <v>502</v>
      </c>
      <c r="H608" s="6" t="s">
        <v>142</v>
      </c>
    </row>
    <row r="609" spans="1:8">
      <c r="A609" s="123">
        <v>43566</v>
      </c>
      <c r="B609" s="57" t="s">
        <v>495</v>
      </c>
      <c r="C609" s="117" t="s">
        <v>490</v>
      </c>
      <c r="D609" s="117" t="s">
        <v>491</v>
      </c>
      <c r="E609" s="57" t="s">
        <v>5</v>
      </c>
      <c r="F609" s="57" t="s">
        <v>47</v>
      </c>
      <c r="G609" s="124" t="s">
        <v>494</v>
      </c>
      <c r="H609" s="6" t="s">
        <v>142</v>
      </c>
    </row>
    <row r="610" spans="1:8">
      <c r="A610" s="123">
        <v>43566</v>
      </c>
      <c r="B610" s="57" t="s">
        <v>498</v>
      </c>
      <c r="C610" s="117" t="s">
        <v>490</v>
      </c>
      <c r="D610" s="117" t="s">
        <v>491</v>
      </c>
      <c r="E610" s="57" t="s">
        <v>5</v>
      </c>
      <c r="F610" s="57" t="s">
        <v>47</v>
      </c>
      <c r="G610" s="124" t="s">
        <v>494</v>
      </c>
      <c r="H610" s="6" t="s">
        <v>142</v>
      </c>
    </row>
    <row r="611" spans="1:8">
      <c r="A611" s="123">
        <v>43566</v>
      </c>
      <c r="B611" s="57" t="s">
        <v>499</v>
      </c>
      <c r="C611" s="117" t="s">
        <v>490</v>
      </c>
      <c r="D611" s="117" t="s">
        <v>491</v>
      </c>
      <c r="E611" s="57" t="s">
        <v>5</v>
      </c>
      <c r="F611" s="57" t="s">
        <v>47</v>
      </c>
      <c r="G611" s="124" t="s">
        <v>502</v>
      </c>
      <c r="H611" s="6" t="s">
        <v>142</v>
      </c>
    </row>
    <row r="612" spans="1:8">
      <c r="A612" s="123">
        <v>43566</v>
      </c>
      <c r="B612" s="57" t="s">
        <v>509</v>
      </c>
      <c r="C612" s="117" t="s">
        <v>490</v>
      </c>
      <c r="D612" s="117" t="s">
        <v>491</v>
      </c>
      <c r="E612" s="57" t="s">
        <v>5</v>
      </c>
      <c r="F612" s="57" t="s">
        <v>47</v>
      </c>
      <c r="G612" s="124" t="s">
        <v>502</v>
      </c>
      <c r="H612" s="6" t="s">
        <v>142</v>
      </c>
    </row>
    <row r="613" spans="1:8">
      <c r="A613" s="123">
        <v>43566</v>
      </c>
      <c r="B613" s="57" t="s">
        <v>509</v>
      </c>
      <c r="C613" s="117" t="s">
        <v>490</v>
      </c>
      <c r="D613" s="117" t="s">
        <v>491</v>
      </c>
      <c r="E613" s="57" t="s">
        <v>5</v>
      </c>
      <c r="F613" s="57" t="s">
        <v>47</v>
      </c>
      <c r="G613" s="124" t="s">
        <v>502</v>
      </c>
      <c r="H613" s="6" t="s">
        <v>142</v>
      </c>
    </row>
    <row r="614" spans="1:8">
      <c r="A614" s="123">
        <v>43566</v>
      </c>
      <c r="B614" s="57" t="s">
        <v>509</v>
      </c>
      <c r="C614" s="117" t="s">
        <v>490</v>
      </c>
      <c r="D614" s="117" t="s">
        <v>491</v>
      </c>
      <c r="E614" s="57" t="s">
        <v>5</v>
      </c>
      <c r="F614" s="57" t="s">
        <v>47</v>
      </c>
      <c r="G614" s="124" t="s">
        <v>502</v>
      </c>
      <c r="H614" s="6" t="s">
        <v>142</v>
      </c>
    </row>
    <row r="615" spans="1:8">
      <c r="A615" s="123">
        <v>43566</v>
      </c>
      <c r="B615" s="57" t="s">
        <v>495</v>
      </c>
      <c r="C615" s="117" t="s">
        <v>490</v>
      </c>
      <c r="D615" s="117" t="s">
        <v>491</v>
      </c>
      <c r="E615" s="57" t="s">
        <v>5</v>
      </c>
      <c r="F615" s="57" t="s">
        <v>47</v>
      </c>
      <c r="G615" s="124" t="s">
        <v>494</v>
      </c>
      <c r="H615" s="6" t="s">
        <v>142</v>
      </c>
    </row>
    <row r="616" spans="1:8">
      <c r="A616" s="123">
        <v>43566</v>
      </c>
      <c r="B616" s="57" t="s">
        <v>495</v>
      </c>
      <c r="C616" s="117" t="s">
        <v>490</v>
      </c>
      <c r="D616" s="117" t="s">
        <v>491</v>
      </c>
      <c r="E616" s="57" t="s">
        <v>5</v>
      </c>
      <c r="F616" s="57" t="s">
        <v>47</v>
      </c>
      <c r="G616" s="124" t="s">
        <v>502</v>
      </c>
      <c r="H616" s="6" t="s">
        <v>142</v>
      </c>
    </row>
    <row r="617" spans="1:8">
      <c r="A617" s="123">
        <v>43566</v>
      </c>
      <c r="B617" s="57" t="s">
        <v>509</v>
      </c>
      <c r="C617" s="117" t="s">
        <v>490</v>
      </c>
      <c r="D617" s="117" t="s">
        <v>491</v>
      </c>
      <c r="E617" s="57" t="s">
        <v>5</v>
      </c>
      <c r="F617" s="57" t="s">
        <v>47</v>
      </c>
      <c r="G617" s="124" t="s">
        <v>494</v>
      </c>
      <c r="H617" s="6" t="s">
        <v>142</v>
      </c>
    </row>
    <row r="618" spans="1:8">
      <c r="A618" s="123">
        <v>43566</v>
      </c>
      <c r="B618" s="57" t="s">
        <v>498</v>
      </c>
      <c r="C618" s="117" t="s">
        <v>490</v>
      </c>
      <c r="D618" s="117" t="s">
        <v>491</v>
      </c>
      <c r="E618" s="57" t="s">
        <v>5</v>
      </c>
      <c r="F618" s="57" t="s">
        <v>47</v>
      </c>
      <c r="G618" s="124" t="s">
        <v>502</v>
      </c>
      <c r="H618" s="6" t="s">
        <v>142</v>
      </c>
    </row>
    <row r="619" spans="1:8">
      <c r="A619" s="123">
        <v>43566</v>
      </c>
      <c r="B619" s="57" t="s">
        <v>499</v>
      </c>
      <c r="C619" s="117" t="s">
        <v>490</v>
      </c>
      <c r="D619" s="117" t="s">
        <v>491</v>
      </c>
      <c r="E619" s="57" t="s">
        <v>5</v>
      </c>
      <c r="F619" s="57" t="s">
        <v>47</v>
      </c>
      <c r="G619" s="124" t="s">
        <v>502</v>
      </c>
      <c r="H619" s="6" t="s">
        <v>142</v>
      </c>
    </row>
    <row r="620" spans="1:8">
      <c r="A620" s="123">
        <v>43566</v>
      </c>
      <c r="B620" s="57" t="s">
        <v>498</v>
      </c>
      <c r="C620" s="117" t="s">
        <v>490</v>
      </c>
      <c r="D620" s="117" t="s">
        <v>491</v>
      </c>
      <c r="E620" s="57" t="s">
        <v>5</v>
      </c>
      <c r="F620" s="57" t="s">
        <v>47</v>
      </c>
      <c r="G620" s="124" t="s">
        <v>494</v>
      </c>
      <c r="H620" s="6" t="s">
        <v>142</v>
      </c>
    </row>
    <row r="621" spans="1:8">
      <c r="A621" s="123">
        <v>43566</v>
      </c>
      <c r="B621" s="57" t="s">
        <v>498</v>
      </c>
      <c r="C621" s="117" t="s">
        <v>490</v>
      </c>
      <c r="D621" s="117" t="s">
        <v>491</v>
      </c>
      <c r="E621" s="57" t="s">
        <v>5</v>
      </c>
      <c r="F621" s="57" t="s">
        <v>47</v>
      </c>
      <c r="G621" s="124" t="s">
        <v>502</v>
      </c>
      <c r="H621" s="6" t="s">
        <v>142</v>
      </c>
    </row>
    <row r="622" spans="1:8">
      <c r="A622" s="123">
        <v>43566</v>
      </c>
      <c r="B622" s="57" t="s">
        <v>495</v>
      </c>
      <c r="C622" s="117" t="s">
        <v>490</v>
      </c>
      <c r="D622" s="117" t="s">
        <v>491</v>
      </c>
      <c r="E622" s="57" t="s">
        <v>5</v>
      </c>
      <c r="F622" s="57" t="s">
        <v>47</v>
      </c>
      <c r="G622" s="124" t="s">
        <v>494</v>
      </c>
      <c r="H622" s="6" t="s">
        <v>142</v>
      </c>
    </row>
    <row r="623" spans="1:8">
      <c r="A623" s="123">
        <v>43566</v>
      </c>
      <c r="B623" s="57" t="s">
        <v>498</v>
      </c>
      <c r="C623" s="117" t="s">
        <v>490</v>
      </c>
      <c r="D623" s="117" t="s">
        <v>491</v>
      </c>
      <c r="E623" s="57" t="s">
        <v>5</v>
      </c>
      <c r="F623" s="57" t="s">
        <v>47</v>
      </c>
      <c r="G623" s="124" t="s">
        <v>502</v>
      </c>
      <c r="H623" s="6" t="s">
        <v>142</v>
      </c>
    </row>
    <row r="624" spans="1:8">
      <c r="A624" s="123">
        <v>43566</v>
      </c>
      <c r="B624" s="57" t="s">
        <v>508</v>
      </c>
      <c r="C624" s="117" t="s">
        <v>490</v>
      </c>
      <c r="D624" s="117" t="s">
        <v>491</v>
      </c>
      <c r="E624" s="57" t="s">
        <v>5</v>
      </c>
      <c r="F624" s="57" t="s">
        <v>47</v>
      </c>
      <c r="G624" s="124" t="s">
        <v>502</v>
      </c>
      <c r="H624" s="6" t="s">
        <v>142</v>
      </c>
    </row>
    <row r="625" spans="1:8">
      <c r="A625" s="123">
        <v>43566</v>
      </c>
      <c r="B625" s="57" t="s">
        <v>508</v>
      </c>
      <c r="C625" s="117" t="s">
        <v>490</v>
      </c>
      <c r="D625" s="117" t="s">
        <v>491</v>
      </c>
      <c r="E625" s="57" t="s">
        <v>5</v>
      </c>
      <c r="F625" s="57" t="s">
        <v>47</v>
      </c>
      <c r="G625" s="124" t="s">
        <v>502</v>
      </c>
      <c r="H625" s="6" t="s">
        <v>142</v>
      </c>
    </row>
    <row r="626" spans="1:8">
      <c r="A626" s="123">
        <v>43566</v>
      </c>
      <c r="B626" s="57" t="s">
        <v>508</v>
      </c>
      <c r="C626" s="117" t="s">
        <v>490</v>
      </c>
      <c r="D626" s="117" t="s">
        <v>491</v>
      </c>
      <c r="E626" s="57" t="s">
        <v>5</v>
      </c>
      <c r="F626" s="57" t="s">
        <v>47</v>
      </c>
      <c r="G626" s="124" t="s">
        <v>502</v>
      </c>
      <c r="H626" s="6" t="s">
        <v>142</v>
      </c>
    </row>
    <row r="627" spans="1:8">
      <c r="A627" s="123">
        <v>43566</v>
      </c>
      <c r="B627" s="57" t="s">
        <v>508</v>
      </c>
      <c r="C627" s="117" t="s">
        <v>490</v>
      </c>
      <c r="D627" s="117" t="s">
        <v>491</v>
      </c>
      <c r="E627" s="57" t="s">
        <v>5</v>
      </c>
      <c r="F627" s="57" t="s">
        <v>47</v>
      </c>
      <c r="G627" s="124" t="s">
        <v>502</v>
      </c>
      <c r="H627" s="6" t="s">
        <v>142</v>
      </c>
    </row>
    <row r="628" spans="1:8">
      <c r="A628" s="123">
        <v>43566</v>
      </c>
      <c r="B628" s="57" t="s">
        <v>508</v>
      </c>
      <c r="C628" s="117" t="s">
        <v>490</v>
      </c>
      <c r="D628" s="117" t="s">
        <v>491</v>
      </c>
      <c r="E628" s="57" t="s">
        <v>5</v>
      </c>
      <c r="F628" s="57" t="s">
        <v>47</v>
      </c>
      <c r="G628" s="124" t="s">
        <v>502</v>
      </c>
      <c r="H628" s="6" t="s">
        <v>142</v>
      </c>
    </row>
    <row r="629" spans="1:8">
      <c r="A629" s="123">
        <v>43566</v>
      </c>
      <c r="B629" s="57" t="s">
        <v>508</v>
      </c>
      <c r="C629" s="117" t="s">
        <v>490</v>
      </c>
      <c r="D629" s="117" t="s">
        <v>491</v>
      </c>
      <c r="E629" s="57" t="s">
        <v>5</v>
      </c>
      <c r="F629" s="57" t="s">
        <v>47</v>
      </c>
      <c r="G629" s="124" t="s">
        <v>502</v>
      </c>
      <c r="H629" s="6" t="s">
        <v>142</v>
      </c>
    </row>
    <row r="630" spans="1:8">
      <c r="A630" s="123">
        <v>43566</v>
      </c>
      <c r="B630" s="57" t="s">
        <v>499</v>
      </c>
      <c r="C630" s="117" t="s">
        <v>490</v>
      </c>
      <c r="D630" s="117" t="s">
        <v>491</v>
      </c>
      <c r="E630" s="57" t="s">
        <v>5</v>
      </c>
      <c r="F630" s="57" t="s">
        <v>47</v>
      </c>
      <c r="G630" s="124" t="s">
        <v>502</v>
      </c>
      <c r="H630" s="6" t="s">
        <v>142</v>
      </c>
    </row>
    <row r="631" spans="1:8">
      <c r="A631" s="123">
        <v>43566</v>
      </c>
      <c r="B631" s="57" t="s">
        <v>499</v>
      </c>
      <c r="C631" s="117" t="s">
        <v>490</v>
      </c>
      <c r="D631" s="117" t="s">
        <v>491</v>
      </c>
      <c r="E631" s="57" t="s">
        <v>5</v>
      </c>
      <c r="F631" s="57" t="s">
        <v>47</v>
      </c>
      <c r="G631" s="124" t="s">
        <v>502</v>
      </c>
      <c r="H631" s="6" t="s">
        <v>142</v>
      </c>
    </row>
    <row r="632" spans="1:8">
      <c r="A632" s="123">
        <v>43567</v>
      </c>
      <c r="B632" s="57" t="s">
        <v>499</v>
      </c>
      <c r="C632" s="117" t="s">
        <v>490</v>
      </c>
      <c r="D632" s="117" t="s">
        <v>491</v>
      </c>
      <c r="E632" s="57" t="s">
        <v>5</v>
      </c>
      <c r="F632" s="57" t="s">
        <v>47</v>
      </c>
      <c r="G632" s="124" t="s">
        <v>494</v>
      </c>
      <c r="H632" s="6" t="s">
        <v>142</v>
      </c>
    </row>
    <row r="633" spans="1:8">
      <c r="A633" s="123">
        <v>43567</v>
      </c>
      <c r="B633" s="57" t="s">
        <v>498</v>
      </c>
      <c r="C633" s="117" t="s">
        <v>490</v>
      </c>
      <c r="D633" s="117" t="s">
        <v>491</v>
      </c>
      <c r="E633" s="57" t="s">
        <v>5</v>
      </c>
      <c r="F633" s="57" t="s">
        <v>47</v>
      </c>
      <c r="G633" s="124" t="s">
        <v>494</v>
      </c>
      <c r="H633" s="6" t="s">
        <v>142</v>
      </c>
    </row>
    <row r="634" spans="1:8">
      <c r="A634" s="123">
        <v>43567</v>
      </c>
      <c r="B634" s="57" t="s">
        <v>498</v>
      </c>
      <c r="C634" s="117" t="s">
        <v>490</v>
      </c>
      <c r="D634" s="117" t="s">
        <v>491</v>
      </c>
      <c r="E634" s="57" t="s">
        <v>5</v>
      </c>
      <c r="F634" s="57" t="s">
        <v>47</v>
      </c>
      <c r="G634" s="124" t="s">
        <v>494</v>
      </c>
      <c r="H634" s="6" t="s">
        <v>142</v>
      </c>
    </row>
    <row r="635" spans="1:8">
      <c r="A635" s="123">
        <v>43567</v>
      </c>
      <c r="B635" s="57" t="s">
        <v>498</v>
      </c>
      <c r="C635" s="117" t="s">
        <v>490</v>
      </c>
      <c r="D635" s="117" t="s">
        <v>491</v>
      </c>
      <c r="E635" s="57" t="s">
        <v>5</v>
      </c>
      <c r="F635" s="57" t="s">
        <v>47</v>
      </c>
      <c r="G635" s="124" t="s">
        <v>494</v>
      </c>
      <c r="H635" s="6" t="s">
        <v>142</v>
      </c>
    </row>
    <row r="636" spans="1:8">
      <c r="A636" s="123">
        <v>43567</v>
      </c>
      <c r="B636" s="57" t="s">
        <v>498</v>
      </c>
      <c r="C636" s="117" t="s">
        <v>490</v>
      </c>
      <c r="D636" s="117" t="s">
        <v>491</v>
      </c>
      <c r="E636" s="57" t="s">
        <v>5</v>
      </c>
      <c r="F636" s="57" t="s">
        <v>47</v>
      </c>
      <c r="G636" s="124" t="s">
        <v>494</v>
      </c>
      <c r="H636" s="6" t="s">
        <v>142</v>
      </c>
    </row>
    <row r="637" spans="1:8">
      <c r="A637" s="123">
        <v>43567</v>
      </c>
      <c r="B637" s="57" t="s">
        <v>498</v>
      </c>
      <c r="C637" s="117" t="s">
        <v>490</v>
      </c>
      <c r="D637" s="117" t="s">
        <v>491</v>
      </c>
      <c r="E637" s="57" t="s">
        <v>5</v>
      </c>
      <c r="F637" s="57" t="s">
        <v>47</v>
      </c>
      <c r="G637" s="124" t="s">
        <v>494</v>
      </c>
      <c r="H637" s="6" t="s">
        <v>142</v>
      </c>
    </row>
    <row r="638" spans="1:8">
      <c r="A638" s="123">
        <v>43567</v>
      </c>
      <c r="B638" s="57" t="s">
        <v>498</v>
      </c>
      <c r="C638" s="117" t="s">
        <v>490</v>
      </c>
      <c r="D638" s="117" t="s">
        <v>491</v>
      </c>
      <c r="E638" s="57" t="s">
        <v>5</v>
      </c>
      <c r="F638" s="57" t="s">
        <v>47</v>
      </c>
      <c r="G638" s="124" t="s">
        <v>494</v>
      </c>
      <c r="H638" s="6" t="s">
        <v>142</v>
      </c>
    </row>
    <row r="639" spans="1:8">
      <c r="A639" s="123">
        <v>43567</v>
      </c>
      <c r="B639" s="57" t="s">
        <v>498</v>
      </c>
      <c r="C639" s="117" t="s">
        <v>490</v>
      </c>
      <c r="D639" s="117" t="s">
        <v>491</v>
      </c>
      <c r="E639" s="57" t="s">
        <v>5</v>
      </c>
      <c r="F639" s="57" t="s">
        <v>47</v>
      </c>
      <c r="G639" s="124" t="s">
        <v>494</v>
      </c>
      <c r="H639" s="6" t="s">
        <v>142</v>
      </c>
    </row>
    <row r="640" spans="1:8">
      <c r="A640" s="123">
        <v>43567</v>
      </c>
      <c r="B640" s="57" t="s">
        <v>499</v>
      </c>
      <c r="C640" s="117" t="s">
        <v>490</v>
      </c>
      <c r="D640" s="117" t="s">
        <v>491</v>
      </c>
      <c r="E640" s="57" t="s">
        <v>5</v>
      </c>
      <c r="F640" s="57" t="s">
        <v>47</v>
      </c>
      <c r="G640" s="124" t="s">
        <v>494</v>
      </c>
      <c r="H640" s="6" t="s">
        <v>142</v>
      </c>
    </row>
    <row r="641" spans="1:8">
      <c r="A641" s="123">
        <v>43567</v>
      </c>
      <c r="B641" s="57" t="s">
        <v>495</v>
      </c>
      <c r="C641" s="117" t="s">
        <v>490</v>
      </c>
      <c r="D641" s="117" t="s">
        <v>491</v>
      </c>
      <c r="E641" s="57" t="s">
        <v>5</v>
      </c>
      <c r="F641" s="57" t="s">
        <v>47</v>
      </c>
      <c r="G641" s="124" t="s">
        <v>494</v>
      </c>
      <c r="H641" s="6" t="s">
        <v>142</v>
      </c>
    </row>
    <row r="642" spans="1:8">
      <c r="A642" s="123">
        <v>43567</v>
      </c>
      <c r="B642" s="57" t="s">
        <v>495</v>
      </c>
      <c r="C642" s="117" t="s">
        <v>490</v>
      </c>
      <c r="D642" s="117" t="s">
        <v>491</v>
      </c>
      <c r="E642" s="57" t="s">
        <v>5</v>
      </c>
      <c r="F642" s="57" t="s">
        <v>47</v>
      </c>
      <c r="G642" s="124" t="s">
        <v>494</v>
      </c>
      <c r="H642" s="6" t="s">
        <v>142</v>
      </c>
    </row>
    <row r="643" spans="1:8">
      <c r="A643" s="123">
        <v>43567</v>
      </c>
      <c r="B643" s="57" t="s">
        <v>498</v>
      </c>
      <c r="C643" s="117" t="s">
        <v>490</v>
      </c>
      <c r="D643" s="117" t="s">
        <v>491</v>
      </c>
      <c r="E643" s="57" t="s">
        <v>5</v>
      </c>
      <c r="F643" s="57" t="s">
        <v>47</v>
      </c>
      <c r="G643" s="124" t="s">
        <v>502</v>
      </c>
      <c r="H643" s="6" t="s">
        <v>142</v>
      </c>
    </row>
    <row r="644" spans="1:8">
      <c r="A644" s="123">
        <v>43567</v>
      </c>
      <c r="B644" s="57" t="s">
        <v>498</v>
      </c>
      <c r="C644" s="117" t="s">
        <v>490</v>
      </c>
      <c r="D644" s="117" t="s">
        <v>491</v>
      </c>
      <c r="E644" s="57" t="s">
        <v>5</v>
      </c>
      <c r="F644" s="57" t="s">
        <v>47</v>
      </c>
      <c r="G644" s="124" t="s">
        <v>494</v>
      </c>
      <c r="H644" s="6" t="s">
        <v>142</v>
      </c>
    </row>
    <row r="645" spans="1:8">
      <c r="A645" s="123">
        <v>43567</v>
      </c>
      <c r="B645" s="57" t="s">
        <v>498</v>
      </c>
      <c r="C645" s="117" t="s">
        <v>490</v>
      </c>
      <c r="D645" s="117" t="s">
        <v>491</v>
      </c>
      <c r="E645" s="57" t="s">
        <v>5</v>
      </c>
      <c r="F645" s="57" t="s">
        <v>47</v>
      </c>
      <c r="G645" s="124" t="s">
        <v>494</v>
      </c>
      <c r="H645" s="6" t="s">
        <v>142</v>
      </c>
    </row>
    <row r="646" spans="1:8">
      <c r="A646" s="123">
        <v>43567</v>
      </c>
      <c r="B646" s="57" t="s">
        <v>498</v>
      </c>
      <c r="C646" s="117" t="s">
        <v>490</v>
      </c>
      <c r="D646" s="117" t="s">
        <v>491</v>
      </c>
      <c r="E646" s="57" t="s">
        <v>5</v>
      </c>
      <c r="F646" s="57" t="s">
        <v>47</v>
      </c>
      <c r="G646" s="124" t="s">
        <v>494</v>
      </c>
      <c r="H646" s="6" t="s">
        <v>142</v>
      </c>
    </row>
    <row r="647" spans="1:8">
      <c r="A647" s="123">
        <v>43567</v>
      </c>
      <c r="B647" s="57" t="s">
        <v>495</v>
      </c>
      <c r="C647" s="117" t="s">
        <v>490</v>
      </c>
      <c r="D647" s="117" t="s">
        <v>491</v>
      </c>
      <c r="E647" s="57" t="s">
        <v>5</v>
      </c>
      <c r="F647" s="57" t="s">
        <v>47</v>
      </c>
      <c r="G647" s="124" t="s">
        <v>494</v>
      </c>
      <c r="H647" s="6" t="s">
        <v>142</v>
      </c>
    </row>
    <row r="648" spans="1:8">
      <c r="A648" s="123">
        <v>43567</v>
      </c>
      <c r="B648" s="57" t="s">
        <v>496</v>
      </c>
      <c r="C648" s="117" t="s">
        <v>490</v>
      </c>
      <c r="D648" s="117" t="s">
        <v>491</v>
      </c>
      <c r="E648" s="57" t="s">
        <v>5</v>
      </c>
      <c r="F648" s="57" t="s">
        <v>47</v>
      </c>
      <c r="G648" s="124" t="s">
        <v>494</v>
      </c>
      <c r="H648" s="6" t="s">
        <v>142</v>
      </c>
    </row>
    <row r="649" spans="1:8">
      <c r="A649" s="123">
        <v>43567</v>
      </c>
      <c r="B649" s="57" t="s">
        <v>496</v>
      </c>
      <c r="C649" s="117" t="s">
        <v>490</v>
      </c>
      <c r="D649" s="117" t="s">
        <v>491</v>
      </c>
      <c r="E649" s="57" t="s">
        <v>5</v>
      </c>
      <c r="F649" s="57" t="s">
        <v>47</v>
      </c>
      <c r="G649" s="124" t="s">
        <v>494</v>
      </c>
      <c r="H649" s="6" t="s">
        <v>142</v>
      </c>
    </row>
    <row r="650" spans="1:8">
      <c r="A650" s="123">
        <v>43567</v>
      </c>
      <c r="B650" s="57" t="s">
        <v>496</v>
      </c>
      <c r="C650" s="117" t="s">
        <v>490</v>
      </c>
      <c r="D650" s="117" t="s">
        <v>491</v>
      </c>
      <c r="E650" s="57" t="s">
        <v>5</v>
      </c>
      <c r="F650" s="57" t="s">
        <v>47</v>
      </c>
      <c r="G650" s="124" t="s">
        <v>494</v>
      </c>
      <c r="H650" s="6" t="s">
        <v>142</v>
      </c>
    </row>
    <row r="651" spans="1:8">
      <c r="A651" s="123">
        <v>43567</v>
      </c>
      <c r="B651" s="57" t="s">
        <v>508</v>
      </c>
      <c r="C651" s="117" t="s">
        <v>490</v>
      </c>
      <c r="D651" s="117" t="s">
        <v>491</v>
      </c>
      <c r="E651" s="57" t="s">
        <v>5</v>
      </c>
      <c r="F651" s="57" t="s">
        <v>47</v>
      </c>
      <c r="G651" s="124" t="s">
        <v>502</v>
      </c>
      <c r="H651" s="6" t="s">
        <v>142</v>
      </c>
    </row>
    <row r="652" spans="1:8">
      <c r="A652" s="123">
        <v>43567</v>
      </c>
      <c r="B652" s="57" t="s">
        <v>495</v>
      </c>
      <c r="C652" s="117" t="s">
        <v>490</v>
      </c>
      <c r="D652" s="117" t="s">
        <v>491</v>
      </c>
      <c r="E652" s="57" t="s">
        <v>5</v>
      </c>
      <c r="F652" s="57" t="s">
        <v>47</v>
      </c>
      <c r="G652" s="124" t="s">
        <v>502</v>
      </c>
      <c r="H652" s="6" t="s">
        <v>142</v>
      </c>
    </row>
    <row r="653" spans="1:8">
      <c r="A653" s="123">
        <v>43567</v>
      </c>
      <c r="B653" s="57" t="s">
        <v>495</v>
      </c>
      <c r="C653" s="117" t="s">
        <v>490</v>
      </c>
      <c r="D653" s="117" t="s">
        <v>491</v>
      </c>
      <c r="E653" s="57" t="s">
        <v>5</v>
      </c>
      <c r="F653" s="57" t="s">
        <v>47</v>
      </c>
      <c r="G653" s="124" t="s">
        <v>494</v>
      </c>
      <c r="H653" s="6" t="s">
        <v>142</v>
      </c>
    </row>
    <row r="654" spans="1:8">
      <c r="A654" s="123">
        <v>43567</v>
      </c>
      <c r="B654" s="57" t="s">
        <v>495</v>
      </c>
      <c r="C654" s="117" t="s">
        <v>490</v>
      </c>
      <c r="D654" s="117" t="s">
        <v>491</v>
      </c>
      <c r="E654" s="57" t="s">
        <v>5</v>
      </c>
      <c r="F654" s="57" t="s">
        <v>47</v>
      </c>
      <c r="G654" s="124" t="s">
        <v>502</v>
      </c>
      <c r="H654" s="6" t="s">
        <v>142</v>
      </c>
    </row>
    <row r="655" spans="1:8">
      <c r="A655" s="123">
        <v>43567</v>
      </c>
      <c r="B655" s="57" t="s">
        <v>495</v>
      </c>
      <c r="C655" s="117" t="s">
        <v>490</v>
      </c>
      <c r="D655" s="117" t="s">
        <v>491</v>
      </c>
      <c r="E655" s="57" t="s">
        <v>5</v>
      </c>
      <c r="F655" s="57" t="s">
        <v>47</v>
      </c>
      <c r="G655" s="124" t="s">
        <v>502</v>
      </c>
      <c r="H655" s="6" t="s">
        <v>142</v>
      </c>
    </row>
    <row r="656" spans="1:8">
      <c r="A656" s="123">
        <v>43567</v>
      </c>
      <c r="B656" s="57" t="s">
        <v>495</v>
      </c>
      <c r="C656" s="117" t="s">
        <v>490</v>
      </c>
      <c r="D656" s="117" t="s">
        <v>491</v>
      </c>
      <c r="E656" s="57" t="s">
        <v>5</v>
      </c>
      <c r="F656" s="57" t="s">
        <v>47</v>
      </c>
      <c r="G656" s="124" t="s">
        <v>502</v>
      </c>
      <c r="H656" s="6" t="s">
        <v>142</v>
      </c>
    </row>
    <row r="657" spans="1:8">
      <c r="A657" s="123">
        <v>43567</v>
      </c>
      <c r="B657" s="57" t="s">
        <v>499</v>
      </c>
      <c r="C657" s="117" t="s">
        <v>490</v>
      </c>
      <c r="D657" s="117" t="s">
        <v>491</v>
      </c>
      <c r="E657" s="57" t="s">
        <v>5</v>
      </c>
      <c r="F657" s="57" t="s">
        <v>47</v>
      </c>
      <c r="G657" s="124" t="s">
        <v>502</v>
      </c>
      <c r="H657" s="6" t="s">
        <v>142</v>
      </c>
    </row>
    <row r="658" spans="1:8">
      <c r="A658" s="123">
        <v>43567</v>
      </c>
      <c r="B658" s="57" t="s">
        <v>499</v>
      </c>
      <c r="C658" s="117" t="s">
        <v>490</v>
      </c>
      <c r="D658" s="117" t="s">
        <v>491</v>
      </c>
      <c r="E658" s="57" t="s">
        <v>5</v>
      </c>
      <c r="F658" s="57" t="s">
        <v>47</v>
      </c>
      <c r="G658" s="124" t="s">
        <v>502</v>
      </c>
      <c r="H658" s="6" t="s">
        <v>142</v>
      </c>
    </row>
    <row r="659" spans="1:8">
      <c r="A659" s="123">
        <v>43567</v>
      </c>
      <c r="B659" s="57" t="s">
        <v>499</v>
      </c>
      <c r="C659" s="117" t="s">
        <v>490</v>
      </c>
      <c r="D659" s="117" t="s">
        <v>491</v>
      </c>
      <c r="E659" s="57" t="s">
        <v>5</v>
      </c>
      <c r="F659" s="57" t="s">
        <v>47</v>
      </c>
      <c r="G659" s="124" t="s">
        <v>502</v>
      </c>
      <c r="H659" s="6" t="s">
        <v>142</v>
      </c>
    </row>
    <row r="660" spans="1:8">
      <c r="A660" s="123">
        <v>43567</v>
      </c>
      <c r="B660" s="57" t="s">
        <v>499</v>
      </c>
      <c r="C660" s="117" t="s">
        <v>490</v>
      </c>
      <c r="D660" s="117" t="s">
        <v>491</v>
      </c>
      <c r="E660" s="57" t="s">
        <v>5</v>
      </c>
      <c r="F660" s="57" t="s">
        <v>47</v>
      </c>
      <c r="G660" s="124" t="s">
        <v>502</v>
      </c>
      <c r="H660" s="6" t="s">
        <v>142</v>
      </c>
    </row>
    <row r="661" spans="1:8">
      <c r="A661" s="123">
        <v>43567</v>
      </c>
      <c r="B661" s="57" t="s">
        <v>499</v>
      </c>
      <c r="C661" s="117" t="s">
        <v>490</v>
      </c>
      <c r="D661" s="117" t="s">
        <v>491</v>
      </c>
      <c r="E661" s="57" t="s">
        <v>5</v>
      </c>
      <c r="F661" s="57" t="s">
        <v>47</v>
      </c>
      <c r="G661" s="124" t="s">
        <v>494</v>
      </c>
      <c r="H661" s="6" t="s">
        <v>142</v>
      </c>
    </row>
    <row r="662" spans="1:8">
      <c r="A662" s="123">
        <v>43567</v>
      </c>
      <c r="B662" s="57" t="s">
        <v>507</v>
      </c>
      <c r="C662" s="117" t="s">
        <v>490</v>
      </c>
      <c r="D662" s="117" t="s">
        <v>491</v>
      </c>
      <c r="E662" s="57" t="s">
        <v>5</v>
      </c>
      <c r="F662" s="57" t="s">
        <v>47</v>
      </c>
      <c r="G662" s="124" t="s">
        <v>500</v>
      </c>
      <c r="H662" s="6" t="s">
        <v>142</v>
      </c>
    </row>
    <row r="663" spans="1:8">
      <c r="A663" s="123">
        <v>43567</v>
      </c>
      <c r="B663" s="57" t="s">
        <v>507</v>
      </c>
      <c r="C663" s="117" t="s">
        <v>490</v>
      </c>
      <c r="D663" s="117" t="s">
        <v>491</v>
      </c>
      <c r="E663" s="57" t="s">
        <v>5</v>
      </c>
      <c r="F663" s="57" t="s">
        <v>47</v>
      </c>
      <c r="G663" s="124" t="s">
        <v>502</v>
      </c>
      <c r="H663" s="6" t="s">
        <v>142</v>
      </c>
    </row>
    <row r="664" spans="1:8">
      <c r="A664" s="123">
        <v>43567</v>
      </c>
      <c r="B664" s="57" t="s">
        <v>498</v>
      </c>
      <c r="C664" s="117" t="s">
        <v>490</v>
      </c>
      <c r="D664" s="117" t="s">
        <v>491</v>
      </c>
      <c r="E664" s="57" t="s">
        <v>5</v>
      </c>
      <c r="F664" s="57" t="s">
        <v>47</v>
      </c>
      <c r="G664" s="124" t="s">
        <v>494</v>
      </c>
      <c r="H664" s="6" t="s">
        <v>142</v>
      </c>
    </row>
    <row r="665" spans="1:8">
      <c r="A665" s="123">
        <v>43567</v>
      </c>
      <c r="B665" s="57" t="s">
        <v>495</v>
      </c>
      <c r="C665" s="117" t="s">
        <v>490</v>
      </c>
      <c r="D665" s="117" t="s">
        <v>491</v>
      </c>
      <c r="E665" s="57" t="s">
        <v>5</v>
      </c>
      <c r="F665" s="57" t="s">
        <v>47</v>
      </c>
      <c r="G665" s="124" t="s">
        <v>494</v>
      </c>
      <c r="H665" s="6" t="s">
        <v>142</v>
      </c>
    </row>
    <row r="666" spans="1:8">
      <c r="A666" s="123">
        <v>43567</v>
      </c>
      <c r="B666" s="57" t="s">
        <v>499</v>
      </c>
      <c r="C666" s="117" t="s">
        <v>490</v>
      </c>
      <c r="D666" s="117" t="s">
        <v>491</v>
      </c>
      <c r="E666" s="57" t="s">
        <v>5</v>
      </c>
      <c r="F666" s="57" t="s">
        <v>47</v>
      </c>
      <c r="G666" s="124" t="s">
        <v>500</v>
      </c>
      <c r="H666" s="6" t="s">
        <v>142</v>
      </c>
    </row>
    <row r="667" spans="1:8">
      <c r="A667" s="123">
        <v>43567</v>
      </c>
      <c r="B667" s="57" t="s">
        <v>498</v>
      </c>
      <c r="C667" s="117" t="s">
        <v>490</v>
      </c>
      <c r="D667" s="117" t="s">
        <v>491</v>
      </c>
      <c r="E667" s="57" t="s">
        <v>5</v>
      </c>
      <c r="F667" s="57" t="s">
        <v>47</v>
      </c>
      <c r="G667" s="124" t="s">
        <v>494</v>
      </c>
      <c r="H667" s="6" t="s">
        <v>142</v>
      </c>
    </row>
    <row r="668" spans="1:8">
      <c r="A668" s="123">
        <v>43567</v>
      </c>
      <c r="B668" s="57" t="s">
        <v>508</v>
      </c>
      <c r="C668" s="117" t="s">
        <v>490</v>
      </c>
      <c r="D668" s="117" t="s">
        <v>491</v>
      </c>
      <c r="E668" s="57" t="s">
        <v>5</v>
      </c>
      <c r="F668" s="57" t="s">
        <v>47</v>
      </c>
      <c r="G668" s="124" t="s">
        <v>494</v>
      </c>
      <c r="H668" s="6" t="s">
        <v>142</v>
      </c>
    </row>
    <row r="669" spans="1:8">
      <c r="A669" s="123">
        <v>43567</v>
      </c>
      <c r="B669" s="57" t="s">
        <v>508</v>
      </c>
      <c r="C669" s="117" t="s">
        <v>490</v>
      </c>
      <c r="D669" s="117" t="s">
        <v>491</v>
      </c>
      <c r="E669" s="57" t="s">
        <v>5</v>
      </c>
      <c r="F669" s="57" t="s">
        <v>47</v>
      </c>
      <c r="G669" s="124" t="s">
        <v>492</v>
      </c>
      <c r="H669" s="6" t="s">
        <v>142</v>
      </c>
    </row>
    <row r="670" spans="1:8">
      <c r="A670" s="123">
        <v>43567</v>
      </c>
      <c r="B670" s="57" t="s">
        <v>508</v>
      </c>
      <c r="C670" s="117" t="s">
        <v>490</v>
      </c>
      <c r="D670" s="117" t="s">
        <v>491</v>
      </c>
      <c r="E670" s="57" t="s">
        <v>5</v>
      </c>
      <c r="F670" s="57" t="s">
        <v>47</v>
      </c>
      <c r="G670" s="124" t="s">
        <v>494</v>
      </c>
      <c r="H670" s="6" t="s">
        <v>142</v>
      </c>
    </row>
    <row r="671" spans="1:8">
      <c r="A671" s="123">
        <v>43570</v>
      </c>
      <c r="B671" s="57" t="s">
        <v>508</v>
      </c>
      <c r="C671" s="117" t="s">
        <v>490</v>
      </c>
      <c r="D671" s="117" t="s">
        <v>491</v>
      </c>
      <c r="E671" s="57" t="s">
        <v>5</v>
      </c>
      <c r="F671" s="57" t="s">
        <v>47</v>
      </c>
      <c r="G671" s="124" t="s">
        <v>502</v>
      </c>
      <c r="H671" s="6" t="s">
        <v>142</v>
      </c>
    </row>
    <row r="672" spans="1:8">
      <c r="A672" s="123">
        <v>43570</v>
      </c>
      <c r="B672" s="57" t="s">
        <v>508</v>
      </c>
      <c r="C672" s="117" t="s">
        <v>490</v>
      </c>
      <c r="D672" s="117" t="s">
        <v>491</v>
      </c>
      <c r="E672" s="57" t="s">
        <v>5</v>
      </c>
      <c r="F672" s="57" t="s">
        <v>47</v>
      </c>
      <c r="G672" s="124" t="s">
        <v>502</v>
      </c>
      <c r="H672" s="6" t="s">
        <v>142</v>
      </c>
    </row>
    <row r="673" spans="1:8">
      <c r="A673" s="123">
        <v>43570</v>
      </c>
      <c r="B673" s="57" t="s">
        <v>508</v>
      </c>
      <c r="C673" s="117" t="s">
        <v>490</v>
      </c>
      <c r="D673" s="117" t="s">
        <v>491</v>
      </c>
      <c r="E673" s="57" t="s">
        <v>5</v>
      </c>
      <c r="F673" s="57" t="s">
        <v>47</v>
      </c>
      <c r="G673" s="124" t="s">
        <v>502</v>
      </c>
      <c r="H673" s="6" t="s">
        <v>142</v>
      </c>
    </row>
    <row r="674" spans="1:8">
      <c r="A674" s="123">
        <v>43570</v>
      </c>
      <c r="B674" s="57" t="s">
        <v>508</v>
      </c>
      <c r="C674" s="117" t="s">
        <v>490</v>
      </c>
      <c r="D674" s="117" t="s">
        <v>491</v>
      </c>
      <c r="E674" s="57" t="s">
        <v>5</v>
      </c>
      <c r="F674" s="57" t="s">
        <v>47</v>
      </c>
      <c r="G674" s="124" t="s">
        <v>494</v>
      </c>
      <c r="H674" s="6" t="s">
        <v>142</v>
      </c>
    </row>
    <row r="675" spans="1:8">
      <c r="A675" s="123">
        <v>43570</v>
      </c>
      <c r="B675" s="57" t="s">
        <v>495</v>
      </c>
      <c r="C675" s="117" t="s">
        <v>490</v>
      </c>
      <c r="D675" s="117" t="s">
        <v>491</v>
      </c>
      <c r="E675" s="57" t="s">
        <v>5</v>
      </c>
      <c r="F675" s="57" t="s">
        <v>47</v>
      </c>
      <c r="G675" s="124" t="s">
        <v>502</v>
      </c>
      <c r="H675" s="6" t="s">
        <v>142</v>
      </c>
    </row>
    <row r="676" spans="1:8">
      <c r="A676" s="123">
        <v>43570</v>
      </c>
      <c r="B676" s="57" t="s">
        <v>506</v>
      </c>
      <c r="C676" s="117" t="s">
        <v>490</v>
      </c>
      <c r="D676" s="117" t="s">
        <v>491</v>
      </c>
      <c r="E676" s="57" t="s">
        <v>5</v>
      </c>
      <c r="F676" s="57" t="s">
        <v>47</v>
      </c>
      <c r="G676" s="124" t="s">
        <v>502</v>
      </c>
      <c r="H676" s="6" t="s">
        <v>142</v>
      </c>
    </row>
    <row r="677" spans="1:8">
      <c r="A677" s="123">
        <v>43570</v>
      </c>
      <c r="B677" s="57" t="s">
        <v>506</v>
      </c>
      <c r="C677" s="117" t="s">
        <v>490</v>
      </c>
      <c r="D677" s="117" t="s">
        <v>491</v>
      </c>
      <c r="E677" s="57" t="s">
        <v>5</v>
      </c>
      <c r="F677" s="57" t="s">
        <v>47</v>
      </c>
      <c r="G677" s="124" t="s">
        <v>502</v>
      </c>
      <c r="H677" s="6" t="s">
        <v>142</v>
      </c>
    </row>
    <row r="678" spans="1:8">
      <c r="A678" s="123">
        <v>43570</v>
      </c>
      <c r="B678" s="57" t="s">
        <v>506</v>
      </c>
      <c r="C678" s="117" t="s">
        <v>490</v>
      </c>
      <c r="D678" s="117" t="s">
        <v>491</v>
      </c>
      <c r="E678" s="57" t="s">
        <v>5</v>
      </c>
      <c r="F678" s="57" t="s">
        <v>47</v>
      </c>
      <c r="G678" s="124" t="s">
        <v>502</v>
      </c>
      <c r="H678" s="6" t="s">
        <v>142</v>
      </c>
    </row>
    <row r="679" spans="1:8">
      <c r="A679" s="123">
        <v>43570</v>
      </c>
      <c r="B679" s="57" t="s">
        <v>506</v>
      </c>
      <c r="C679" s="117" t="s">
        <v>490</v>
      </c>
      <c r="D679" s="117" t="s">
        <v>491</v>
      </c>
      <c r="E679" s="57" t="s">
        <v>5</v>
      </c>
      <c r="F679" s="57" t="s">
        <v>47</v>
      </c>
      <c r="G679" s="124" t="s">
        <v>502</v>
      </c>
      <c r="H679" s="6" t="s">
        <v>142</v>
      </c>
    </row>
    <row r="680" spans="1:8">
      <c r="A680" s="123">
        <v>43570</v>
      </c>
      <c r="B680" s="57" t="s">
        <v>506</v>
      </c>
      <c r="C680" s="117" t="s">
        <v>490</v>
      </c>
      <c r="D680" s="117" t="s">
        <v>491</v>
      </c>
      <c r="E680" s="57" t="s">
        <v>5</v>
      </c>
      <c r="F680" s="57" t="s">
        <v>47</v>
      </c>
      <c r="G680" s="124" t="s">
        <v>502</v>
      </c>
      <c r="H680" s="6" t="s">
        <v>142</v>
      </c>
    </row>
    <row r="681" spans="1:8">
      <c r="A681" s="123">
        <v>43570</v>
      </c>
      <c r="B681" s="57" t="s">
        <v>506</v>
      </c>
      <c r="C681" s="117" t="s">
        <v>490</v>
      </c>
      <c r="D681" s="117" t="s">
        <v>491</v>
      </c>
      <c r="E681" s="57" t="s">
        <v>5</v>
      </c>
      <c r="F681" s="57" t="s">
        <v>47</v>
      </c>
      <c r="G681" s="124" t="s">
        <v>502</v>
      </c>
      <c r="H681" s="6" t="s">
        <v>142</v>
      </c>
    </row>
    <row r="682" spans="1:8">
      <c r="A682" s="123">
        <v>43570</v>
      </c>
      <c r="B682" s="57" t="s">
        <v>506</v>
      </c>
      <c r="C682" s="117" t="s">
        <v>490</v>
      </c>
      <c r="D682" s="117" t="s">
        <v>491</v>
      </c>
      <c r="E682" s="57" t="s">
        <v>5</v>
      </c>
      <c r="F682" s="57" t="s">
        <v>47</v>
      </c>
      <c r="G682" s="124" t="s">
        <v>494</v>
      </c>
      <c r="H682" s="6" t="s">
        <v>142</v>
      </c>
    </row>
    <row r="683" spans="1:8">
      <c r="A683" s="123">
        <v>43570</v>
      </c>
      <c r="B683" s="57" t="s">
        <v>507</v>
      </c>
      <c r="C683" s="117" t="s">
        <v>490</v>
      </c>
      <c r="D683" s="117" t="s">
        <v>491</v>
      </c>
      <c r="E683" s="57" t="s">
        <v>5</v>
      </c>
      <c r="F683" s="57" t="s">
        <v>47</v>
      </c>
      <c r="G683" s="124" t="s">
        <v>494</v>
      </c>
      <c r="H683" s="6" t="s">
        <v>142</v>
      </c>
    </row>
    <row r="684" spans="1:8">
      <c r="A684" s="123">
        <v>43570</v>
      </c>
      <c r="B684" s="57" t="s">
        <v>507</v>
      </c>
      <c r="C684" s="117" t="s">
        <v>490</v>
      </c>
      <c r="D684" s="117" t="s">
        <v>491</v>
      </c>
      <c r="E684" s="57" t="s">
        <v>5</v>
      </c>
      <c r="F684" s="57" t="s">
        <v>47</v>
      </c>
      <c r="G684" s="124" t="s">
        <v>494</v>
      </c>
      <c r="H684" s="6" t="s">
        <v>142</v>
      </c>
    </row>
    <row r="685" spans="1:8">
      <c r="A685" s="123">
        <v>43570</v>
      </c>
      <c r="B685" s="57" t="s">
        <v>507</v>
      </c>
      <c r="C685" s="117" t="s">
        <v>490</v>
      </c>
      <c r="D685" s="117" t="s">
        <v>491</v>
      </c>
      <c r="E685" s="57" t="s">
        <v>5</v>
      </c>
      <c r="F685" s="57" t="s">
        <v>47</v>
      </c>
      <c r="G685" s="124" t="s">
        <v>494</v>
      </c>
      <c r="H685" s="6" t="s">
        <v>142</v>
      </c>
    </row>
    <row r="686" spans="1:8">
      <c r="A686" s="123">
        <v>43570</v>
      </c>
      <c r="B686" s="57" t="s">
        <v>507</v>
      </c>
      <c r="C686" s="117" t="s">
        <v>490</v>
      </c>
      <c r="D686" s="117" t="s">
        <v>491</v>
      </c>
      <c r="E686" s="57" t="s">
        <v>5</v>
      </c>
      <c r="F686" s="57" t="s">
        <v>47</v>
      </c>
      <c r="G686" s="124" t="s">
        <v>494</v>
      </c>
      <c r="H686" s="6" t="s">
        <v>142</v>
      </c>
    </row>
    <row r="687" spans="1:8">
      <c r="A687" s="123">
        <v>43570</v>
      </c>
      <c r="B687" s="57" t="s">
        <v>507</v>
      </c>
      <c r="C687" s="117" t="s">
        <v>490</v>
      </c>
      <c r="D687" s="117" t="s">
        <v>491</v>
      </c>
      <c r="E687" s="57" t="s">
        <v>5</v>
      </c>
      <c r="F687" s="57" t="s">
        <v>47</v>
      </c>
      <c r="G687" s="124" t="s">
        <v>494</v>
      </c>
      <c r="H687" s="6" t="s">
        <v>142</v>
      </c>
    </row>
    <row r="688" spans="1:8">
      <c r="A688" s="123">
        <v>43570</v>
      </c>
      <c r="B688" s="57" t="s">
        <v>507</v>
      </c>
      <c r="C688" s="117" t="s">
        <v>490</v>
      </c>
      <c r="D688" s="117" t="s">
        <v>491</v>
      </c>
      <c r="E688" s="57" t="s">
        <v>5</v>
      </c>
      <c r="F688" s="57" t="s">
        <v>47</v>
      </c>
      <c r="G688" s="124" t="s">
        <v>502</v>
      </c>
      <c r="H688" s="6" t="s">
        <v>142</v>
      </c>
    </row>
    <row r="689" spans="1:8">
      <c r="A689" s="123">
        <v>43570</v>
      </c>
      <c r="B689" s="57" t="s">
        <v>507</v>
      </c>
      <c r="C689" s="117" t="s">
        <v>490</v>
      </c>
      <c r="D689" s="117" t="s">
        <v>491</v>
      </c>
      <c r="E689" s="57" t="s">
        <v>5</v>
      </c>
      <c r="F689" s="57" t="s">
        <v>47</v>
      </c>
      <c r="G689" s="124" t="s">
        <v>502</v>
      </c>
      <c r="H689" s="6" t="s">
        <v>142</v>
      </c>
    </row>
    <row r="690" spans="1:8">
      <c r="A690" s="123">
        <v>43570</v>
      </c>
      <c r="B690" s="57" t="s">
        <v>507</v>
      </c>
      <c r="C690" s="117" t="s">
        <v>490</v>
      </c>
      <c r="D690" s="117" t="s">
        <v>491</v>
      </c>
      <c r="E690" s="57" t="s">
        <v>5</v>
      </c>
      <c r="F690" s="57" t="s">
        <v>47</v>
      </c>
      <c r="G690" s="124" t="s">
        <v>502</v>
      </c>
      <c r="H690" s="6" t="s">
        <v>142</v>
      </c>
    </row>
    <row r="691" spans="1:8">
      <c r="A691" s="123">
        <v>43570</v>
      </c>
      <c r="B691" s="57" t="s">
        <v>507</v>
      </c>
      <c r="C691" s="117" t="s">
        <v>490</v>
      </c>
      <c r="D691" s="117" t="s">
        <v>491</v>
      </c>
      <c r="E691" s="57" t="s">
        <v>5</v>
      </c>
      <c r="F691" s="57" t="s">
        <v>47</v>
      </c>
      <c r="G691" s="124" t="s">
        <v>502</v>
      </c>
      <c r="H691" s="6" t="s">
        <v>142</v>
      </c>
    </row>
    <row r="692" spans="1:8">
      <c r="A692" s="123">
        <v>43570</v>
      </c>
      <c r="B692" s="57" t="s">
        <v>507</v>
      </c>
      <c r="C692" s="117" t="s">
        <v>490</v>
      </c>
      <c r="D692" s="117" t="s">
        <v>491</v>
      </c>
      <c r="E692" s="57" t="s">
        <v>5</v>
      </c>
      <c r="F692" s="57" t="s">
        <v>47</v>
      </c>
      <c r="G692" s="124" t="s">
        <v>502</v>
      </c>
      <c r="H692" s="6" t="s">
        <v>142</v>
      </c>
    </row>
    <row r="693" spans="1:8">
      <c r="A693" s="123">
        <v>43570</v>
      </c>
      <c r="B693" s="57" t="s">
        <v>507</v>
      </c>
      <c r="C693" s="117" t="s">
        <v>490</v>
      </c>
      <c r="D693" s="117" t="s">
        <v>491</v>
      </c>
      <c r="E693" s="57" t="s">
        <v>5</v>
      </c>
      <c r="F693" s="57" t="s">
        <v>47</v>
      </c>
      <c r="G693" s="124" t="s">
        <v>494</v>
      </c>
      <c r="H693" s="6" t="s">
        <v>142</v>
      </c>
    </row>
    <row r="694" spans="1:8">
      <c r="A694" s="123">
        <v>43570</v>
      </c>
      <c r="B694" s="57" t="s">
        <v>507</v>
      </c>
      <c r="C694" s="117" t="s">
        <v>490</v>
      </c>
      <c r="D694" s="117" t="s">
        <v>491</v>
      </c>
      <c r="E694" s="57" t="s">
        <v>5</v>
      </c>
      <c r="F694" s="57" t="s">
        <v>47</v>
      </c>
      <c r="G694" s="124" t="s">
        <v>502</v>
      </c>
      <c r="H694" s="6" t="s">
        <v>142</v>
      </c>
    </row>
    <row r="695" spans="1:8">
      <c r="A695" s="123">
        <v>43570</v>
      </c>
      <c r="B695" s="57" t="s">
        <v>507</v>
      </c>
      <c r="C695" s="117" t="s">
        <v>490</v>
      </c>
      <c r="D695" s="117" t="s">
        <v>491</v>
      </c>
      <c r="E695" s="57" t="s">
        <v>5</v>
      </c>
      <c r="F695" s="57" t="s">
        <v>47</v>
      </c>
      <c r="G695" s="124" t="s">
        <v>502</v>
      </c>
      <c r="H695" s="6" t="s">
        <v>142</v>
      </c>
    </row>
    <row r="696" spans="1:8">
      <c r="A696" s="123">
        <v>43570</v>
      </c>
      <c r="B696" s="57" t="s">
        <v>507</v>
      </c>
      <c r="C696" s="117" t="s">
        <v>490</v>
      </c>
      <c r="D696" s="117" t="s">
        <v>491</v>
      </c>
      <c r="E696" s="57" t="s">
        <v>5</v>
      </c>
      <c r="F696" s="57" t="s">
        <v>47</v>
      </c>
      <c r="G696" s="124" t="s">
        <v>494</v>
      </c>
      <c r="H696" s="6" t="s">
        <v>142</v>
      </c>
    </row>
    <row r="697" spans="1:8">
      <c r="A697" s="123">
        <v>43570</v>
      </c>
      <c r="B697" s="57" t="s">
        <v>495</v>
      </c>
      <c r="C697" s="117" t="s">
        <v>490</v>
      </c>
      <c r="D697" s="117" t="s">
        <v>491</v>
      </c>
      <c r="E697" s="57" t="s">
        <v>5</v>
      </c>
      <c r="F697" s="57" t="s">
        <v>47</v>
      </c>
      <c r="G697" s="124" t="s">
        <v>502</v>
      </c>
      <c r="H697" s="6" t="s">
        <v>142</v>
      </c>
    </row>
    <row r="698" spans="1:8">
      <c r="A698" s="123">
        <v>43570</v>
      </c>
      <c r="B698" s="57" t="s">
        <v>495</v>
      </c>
      <c r="C698" s="117" t="s">
        <v>490</v>
      </c>
      <c r="D698" s="117" t="s">
        <v>491</v>
      </c>
      <c r="E698" s="57" t="s">
        <v>5</v>
      </c>
      <c r="F698" s="57" t="s">
        <v>47</v>
      </c>
      <c r="G698" s="124" t="s">
        <v>502</v>
      </c>
      <c r="H698" s="6" t="s">
        <v>142</v>
      </c>
    </row>
    <row r="699" spans="1:8">
      <c r="A699" s="123">
        <v>43570</v>
      </c>
      <c r="B699" s="57" t="s">
        <v>495</v>
      </c>
      <c r="C699" s="117" t="s">
        <v>490</v>
      </c>
      <c r="D699" s="117" t="s">
        <v>491</v>
      </c>
      <c r="E699" s="57" t="s">
        <v>5</v>
      </c>
      <c r="F699" s="57" t="s">
        <v>47</v>
      </c>
      <c r="G699" s="124" t="s">
        <v>502</v>
      </c>
      <c r="H699" s="6" t="s">
        <v>142</v>
      </c>
    </row>
    <row r="700" spans="1:8">
      <c r="A700" s="123">
        <v>43570</v>
      </c>
      <c r="B700" s="57" t="s">
        <v>495</v>
      </c>
      <c r="C700" s="117" t="s">
        <v>490</v>
      </c>
      <c r="D700" s="117" t="s">
        <v>491</v>
      </c>
      <c r="E700" s="57" t="s">
        <v>5</v>
      </c>
      <c r="F700" s="57" t="s">
        <v>47</v>
      </c>
      <c r="G700" s="124" t="s">
        <v>502</v>
      </c>
      <c r="H700" s="6" t="s">
        <v>142</v>
      </c>
    </row>
    <row r="701" spans="1:8">
      <c r="A701" s="123">
        <v>43570</v>
      </c>
      <c r="B701" s="57" t="s">
        <v>495</v>
      </c>
      <c r="C701" s="117" t="s">
        <v>490</v>
      </c>
      <c r="D701" s="117" t="s">
        <v>491</v>
      </c>
      <c r="E701" s="57" t="s">
        <v>5</v>
      </c>
      <c r="F701" s="57" t="s">
        <v>47</v>
      </c>
      <c r="G701" s="124" t="s">
        <v>502</v>
      </c>
      <c r="H701" s="6" t="s">
        <v>142</v>
      </c>
    </row>
    <row r="702" spans="1:8">
      <c r="A702" s="123">
        <v>43570</v>
      </c>
      <c r="B702" s="57" t="s">
        <v>495</v>
      </c>
      <c r="C702" s="117" t="s">
        <v>490</v>
      </c>
      <c r="D702" s="117" t="s">
        <v>491</v>
      </c>
      <c r="E702" s="57" t="s">
        <v>5</v>
      </c>
      <c r="F702" s="57" t="s">
        <v>47</v>
      </c>
      <c r="G702" s="124" t="s">
        <v>502</v>
      </c>
      <c r="H702" s="6" t="s">
        <v>142</v>
      </c>
    </row>
    <row r="703" spans="1:8">
      <c r="A703" s="123">
        <v>43570</v>
      </c>
      <c r="B703" s="57" t="s">
        <v>507</v>
      </c>
      <c r="C703" s="117" t="s">
        <v>490</v>
      </c>
      <c r="D703" s="117" t="s">
        <v>491</v>
      </c>
      <c r="E703" s="57" t="s">
        <v>5</v>
      </c>
      <c r="F703" s="57" t="s">
        <v>47</v>
      </c>
      <c r="G703" s="124" t="s">
        <v>502</v>
      </c>
      <c r="H703" s="6" t="s">
        <v>142</v>
      </c>
    </row>
    <row r="704" spans="1:8">
      <c r="A704" s="123">
        <v>43570</v>
      </c>
      <c r="B704" s="57" t="s">
        <v>489</v>
      </c>
      <c r="C704" s="117" t="s">
        <v>490</v>
      </c>
      <c r="D704" s="117" t="s">
        <v>491</v>
      </c>
      <c r="E704" s="57" t="s">
        <v>5</v>
      </c>
      <c r="F704" s="57" t="s">
        <v>47</v>
      </c>
      <c r="G704" s="124" t="s">
        <v>500</v>
      </c>
      <c r="H704" s="6" t="s">
        <v>142</v>
      </c>
    </row>
    <row r="705" spans="1:8">
      <c r="A705" s="123">
        <v>43570</v>
      </c>
      <c r="B705" s="57" t="s">
        <v>508</v>
      </c>
      <c r="C705" s="117" t="s">
        <v>490</v>
      </c>
      <c r="D705" s="117" t="s">
        <v>491</v>
      </c>
      <c r="E705" s="57" t="s">
        <v>5</v>
      </c>
      <c r="F705" s="57" t="s">
        <v>47</v>
      </c>
      <c r="G705" s="124" t="s">
        <v>502</v>
      </c>
      <c r="H705" s="6" t="s">
        <v>142</v>
      </c>
    </row>
    <row r="706" spans="1:8">
      <c r="A706" s="123">
        <v>43570</v>
      </c>
      <c r="B706" s="57" t="s">
        <v>489</v>
      </c>
      <c r="C706" s="117" t="s">
        <v>490</v>
      </c>
      <c r="D706" s="117" t="s">
        <v>491</v>
      </c>
      <c r="E706" s="57" t="s">
        <v>5</v>
      </c>
      <c r="F706" s="57" t="s">
        <v>47</v>
      </c>
      <c r="G706" s="124" t="s">
        <v>494</v>
      </c>
      <c r="H706" s="6" t="s">
        <v>142</v>
      </c>
    </row>
    <row r="707" spans="1:8">
      <c r="A707" s="123">
        <v>43570</v>
      </c>
      <c r="B707" s="57" t="s">
        <v>508</v>
      </c>
      <c r="C707" s="117" t="s">
        <v>490</v>
      </c>
      <c r="D707" s="117" t="s">
        <v>491</v>
      </c>
      <c r="E707" s="57" t="s">
        <v>5</v>
      </c>
      <c r="F707" s="57" t="s">
        <v>47</v>
      </c>
      <c r="G707" s="124" t="s">
        <v>502</v>
      </c>
      <c r="H707" s="6" t="s">
        <v>142</v>
      </c>
    </row>
    <row r="708" spans="1:8">
      <c r="A708" s="123">
        <v>43570</v>
      </c>
      <c r="B708" s="57" t="s">
        <v>489</v>
      </c>
      <c r="C708" s="117" t="s">
        <v>490</v>
      </c>
      <c r="D708" s="117" t="s">
        <v>491</v>
      </c>
      <c r="E708" s="57" t="s">
        <v>5</v>
      </c>
      <c r="F708" s="57" t="s">
        <v>47</v>
      </c>
      <c r="G708" s="124" t="s">
        <v>502</v>
      </c>
      <c r="H708" s="6" t="s">
        <v>142</v>
      </c>
    </row>
    <row r="709" spans="1:8">
      <c r="A709" s="123">
        <v>43570</v>
      </c>
      <c r="B709" s="57" t="s">
        <v>508</v>
      </c>
      <c r="C709" s="117" t="s">
        <v>490</v>
      </c>
      <c r="D709" s="117" t="s">
        <v>491</v>
      </c>
      <c r="E709" s="57" t="s">
        <v>5</v>
      </c>
      <c r="F709" s="57" t="s">
        <v>47</v>
      </c>
      <c r="G709" s="124" t="s">
        <v>502</v>
      </c>
      <c r="H709" s="6" t="s">
        <v>142</v>
      </c>
    </row>
    <row r="710" spans="1:8">
      <c r="A710" s="123">
        <v>43570</v>
      </c>
      <c r="B710" s="57" t="s">
        <v>509</v>
      </c>
      <c r="C710" s="117" t="s">
        <v>490</v>
      </c>
      <c r="D710" s="117" t="s">
        <v>491</v>
      </c>
      <c r="E710" s="57" t="s">
        <v>5</v>
      </c>
      <c r="F710" s="57" t="s">
        <v>47</v>
      </c>
      <c r="G710" s="124" t="s">
        <v>502</v>
      </c>
      <c r="H710" s="6" t="s">
        <v>142</v>
      </c>
    </row>
    <row r="711" spans="1:8">
      <c r="A711" s="123">
        <v>43570</v>
      </c>
      <c r="B711" s="57" t="s">
        <v>499</v>
      </c>
      <c r="C711" s="117" t="s">
        <v>490</v>
      </c>
      <c r="D711" s="117" t="s">
        <v>491</v>
      </c>
      <c r="E711" s="57" t="s">
        <v>5</v>
      </c>
      <c r="F711" s="57" t="s">
        <v>47</v>
      </c>
      <c r="G711" s="124" t="s">
        <v>502</v>
      </c>
      <c r="H711" s="6" t="s">
        <v>142</v>
      </c>
    </row>
    <row r="712" spans="1:8">
      <c r="A712" s="123">
        <v>43570</v>
      </c>
      <c r="B712" s="57" t="s">
        <v>499</v>
      </c>
      <c r="C712" s="117" t="s">
        <v>490</v>
      </c>
      <c r="D712" s="117" t="s">
        <v>491</v>
      </c>
      <c r="E712" s="57" t="s">
        <v>5</v>
      </c>
      <c r="F712" s="57" t="s">
        <v>47</v>
      </c>
      <c r="G712" s="124" t="s">
        <v>502</v>
      </c>
      <c r="H712" s="6" t="s">
        <v>142</v>
      </c>
    </row>
    <row r="713" spans="1:8">
      <c r="A713" s="123">
        <v>43570</v>
      </c>
      <c r="B713" s="57" t="s">
        <v>499</v>
      </c>
      <c r="C713" s="117" t="s">
        <v>490</v>
      </c>
      <c r="D713" s="117" t="s">
        <v>491</v>
      </c>
      <c r="E713" s="57" t="s">
        <v>5</v>
      </c>
      <c r="F713" s="57" t="s">
        <v>47</v>
      </c>
      <c r="G713" s="124" t="s">
        <v>494</v>
      </c>
      <c r="H713" s="6" t="s">
        <v>142</v>
      </c>
    </row>
    <row r="714" spans="1:8">
      <c r="A714" s="123">
        <v>43570</v>
      </c>
      <c r="B714" s="57" t="s">
        <v>499</v>
      </c>
      <c r="C714" s="117" t="s">
        <v>490</v>
      </c>
      <c r="D714" s="117" t="s">
        <v>491</v>
      </c>
      <c r="E714" s="57" t="s">
        <v>5</v>
      </c>
      <c r="F714" s="57" t="s">
        <v>47</v>
      </c>
      <c r="G714" s="124" t="s">
        <v>494</v>
      </c>
      <c r="H714" s="6" t="s">
        <v>142</v>
      </c>
    </row>
    <row r="715" spans="1:8">
      <c r="A715" s="123">
        <v>43570</v>
      </c>
      <c r="B715" s="57" t="s">
        <v>499</v>
      </c>
      <c r="C715" s="117" t="s">
        <v>490</v>
      </c>
      <c r="D715" s="117" t="s">
        <v>491</v>
      </c>
      <c r="E715" s="57" t="s">
        <v>5</v>
      </c>
      <c r="F715" s="57" t="s">
        <v>47</v>
      </c>
      <c r="G715" s="124" t="s">
        <v>502</v>
      </c>
      <c r="H715" s="6" t="s">
        <v>142</v>
      </c>
    </row>
    <row r="716" spans="1:8">
      <c r="A716" s="123">
        <v>43570</v>
      </c>
      <c r="B716" s="57" t="s">
        <v>499</v>
      </c>
      <c r="C716" s="117" t="s">
        <v>490</v>
      </c>
      <c r="D716" s="117" t="s">
        <v>491</v>
      </c>
      <c r="E716" s="57" t="s">
        <v>5</v>
      </c>
      <c r="F716" s="57" t="s">
        <v>47</v>
      </c>
      <c r="G716" s="124" t="s">
        <v>502</v>
      </c>
      <c r="H716" s="6" t="s">
        <v>142</v>
      </c>
    </row>
    <row r="717" spans="1:8">
      <c r="A717" s="123">
        <v>43571</v>
      </c>
      <c r="B717" s="57" t="s">
        <v>495</v>
      </c>
      <c r="C717" s="117" t="s">
        <v>490</v>
      </c>
      <c r="D717" s="117" t="s">
        <v>491</v>
      </c>
      <c r="E717" s="57" t="s">
        <v>5</v>
      </c>
      <c r="F717" s="57" t="s">
        <v>47</v>
      </c>
      <c r="G717" s="124" t="s">
        <v>494</v>
      </c>
      <c r="H717" s="6" t="s">
        <v>142</v>
      </c>
    </row>
    <row r="718" spans="1:8">
      <c r="A718" s="123">
        <v>43571</v>
      </c>
      <c r="B718" s="57" t="s">
        <v>498</v>
      </c>
      <c r="C718" s="117" t="s">
        <v>490</v>
      </c>
      <c r="D718" s="117" t="s">
        <v>491</v>
      </c>
      <c r="E718" s="57" t="s">
        <v>5</v>
      </c>
      <c r="F718" s="57" t="s">
        <v>47</v>
      </c>
      <c r="G718" s="124" t="s">
        <v>502</v>
      </c>
      <c r="H718" s="6" t="s">
        <v>142</v>
      </c>
    </row>
    <row r="719" spans="1:8">
      <c r="A719" s="123">
        <v>43571</v>
      </c>
      <c r="B719" s="57" t="s">
        <v>498</v>
      </c>
      <c r="C719" s="117" t="s">
        <v>490</v>
      </c>
      <c r="D719" s="117" t="s">
        <v>491</v>
      </c>
      <c r="E719" s="57" t="s">
        <v>5</v>
      </c>
      <c r="F719" s="57" t="s">
        <v>47</v>
      </c>
      <c r="G719" s="124" t="s">
        <v>502</v>
      </c>
      <c r="H719" s="6" t="s">
        <v>142</v>
      </c>
    </row>
    <row r="720" spans="1:8">
      <c r="A720" s="123">
        <v>43571</v>
      </c>
      <c r="B720" s="57" t="s">
        <v>495</v>
      </c>
      <c r="C720" s="117" t="s">
        <v>490</v>
      </c>
      <c r="D720" s="117" t="s">
        <v>491</v>
      </c>
      <c r="E720" s="57" t="s">
        <v>5</v>
      </c>
      <c r="F720" s="57" t="s">
        <v>47</v>
      </c>
      <c r="G720" s="124" t="s">
        <v>503</v>
      </c>
      <c r="H720" s="6" t="s">
        <v>142</v>
      </c>
    </row>
    <row r="721" spans="1:8">
      <c r="A721" s="123">
        <v>43571</v>
      </c>
      <c r="B721" s="57" t="s">
        <v>498</v>
      </c>
      <c r="C721" s="117" t="s">
        <v>490</v>
      </c>
      <c r="D721" s="117" t="s">
        <v>491</v>
      </c>
      <c r="E721" s="57" t="s">
        <v>5</v>
      </c>
      <c r="F721" s="57" t="s">
        <v>47</v>
      </c>
      <c r="G721" s="124" t="s">
        <v>502</v>
      </c>
      <c r="H721" s="6" t="s">
        <v>142</v>
      </c>
    </row>
    <row r="722" spans="1:8">
      <c r="A722" s="123">
        <v>43571</v>
      </c>
      <c r="B722" s="57" t="s">
        <v>498</v>
      </c>
      <c r="C722" s="117" t="s">
        <v>490</v>
      </c>
      <c r="D722" s="117" t="s">
        <v>491</v>
      </c>
      <c r="E722" s="57" t="s">
        <v>5</v>
      </c>
      <c r="F722" s="57" t="s">
        <v>47</v>
      </c>
      <c r="G722" s="124" t="s">
        <v>502</v>
      </c>
      <c r="H722" s="6" t="s">
        <v>142</v>
      </c>
    </row>
    <row r="723" spans="1:8">
      <c r="A723" s="123">
        <v>43571</v>
      </c>
      <c r="B723" s="57" t="s">
        <v>495</v>
      </c>
      <c r="C723" s="117" t="s">
        <v>490</v>
      </c>
      <c r="D723" s="117" t="s">
        <v>491</v>
      </c>
      <c r="E723" s="57" t="s">
        <v>5</v>
      </c>
      <c r="F723" s="57" t="s">
        <v>47</v>
      </c>
      <c r="G723" s="124" t="s">
        <v>502</v>
      </c>
      <c r="H723" s="6" t="s">
        <v>142</v>
      </c>
    </row>
    <row r="724" spans="1:8">
      <c r="A724" s="123">
        <v>43571</v>
      </c>
      <c r="B724" s="57" t="s">
        <v>495</v>
      </c>
      <c r="C724" s="117" t="s">
        <v>490</v>
      </c>
      <c r="D724" s="117" t="s">
        <v>491</v>
      </c>
      <c r="E724" s="57" t="s">
        <v>5</v>
      </c>
      <c r="F724" s="57" t="s">
        <v>47</v>
      </c>
      <c r="G724" s="124" t="s">
        <v>502</v>
      </c>
      <c r="H724" s="6" t="s">
        <v>142</v>
      </c>
    </row>
    <row r="725" spans="1:8">
      <c r="A725" s="123">
        <v>43571</v>
      </c>
      <c r="B725" s="57" t="s">
        <v>495</v>
      </c>
      <c r="C725" s="117" t="s">
        <v>490</v>
      </c>
      <c r="D725" s="117" t="s">
        <v>491</v>
      </c>
      <c r="E725" s="57" t="s">
        <v>5</v>
      </c>
      <c r="F725" s="57" t="s">
        <v>47</v>
      </c>
      <c r="G725" s="124" t="s">
        <v>502</v>
      </c>
      <c r="H725" s="6" t="s">
        <v>142</v>
      </c>
    </row>
    <row r="726" spans="1:8">
      <c r="A726" s="123">
        <v>43571</v>
      </c>
      <c r="B726" s="57" t="s">
        <v>498</v>
      </c>
      <c r="C726" s="117" t="s">
        <v>490</v>
      </c>
      <c r="D726" s="117" t="s">
        <v>491</v>
      </c>
      <c r="E726" s="57" t="s">
        <v>5</v>
      </c>
      <c r="F726" s="57" t="s">
        <v>47</v>
      </c>
      <c r="G726" s="124" t="s">
        <v>494</v>
      </c>
      <c r="H726" s="6" t="s">
        <v>142</v>
      </c>
    </row>
    <row r="727" spans="1:8">
      <c r="A727" s="123">
        <v>43571</v>
      </c>
      <c r="B727" s="57" t="s">
        <v>495</v>
      </c>
      <c r="C727" s="117" t="s">
        <v>490</v>
      </c>
      <c r="D727" s="117" t="s">
        <v>491</v>
      </c>
      <c r="E727" s="57" t="s">
        <v>5</v>
      </c>
      <c r="F727" s="57" t="s">
        <v>47</v>
      </c>
      <c r="G727" s="124" t="s">
        <v>502</v>
      </c>
      <c r="H727" s="6" t="s">
        <v>142</v>
      </c>
    </row>
    <row r="728" spans="1:8">
      <c r="A728" s="123">
        <v>43571</v>
      </c>
      <c r="B728" s="57" t="s">
        <v>495</v>
      </c>
      <c r="C728" s="117" t="s">
        <v>490</v>
      </c>
      <c r="D728" s="117" t="s">
        <v>491</v>
      </c>
      <c r="E728" s="57" t="s">
        <v>5</v>
      </c>
      <c r="F728" s="57" t="s">
        <v>47</v>
      </c>
      <c r="G728" s="124" t="s">
        <v>502</v>
      </c>
      <c r="H728" s="6" t="s">
        <v>142</v>
      </c>
    </row>
    <row r="729" spans="1:8">
      <c r="A729" s="123">
        <v>43571</v>
      </c>
      <c r="B729" s="57" t="s">
        <v>495</v>
      </c>
      <c r="C729" s="117" t="s">
        <v>490</v>
      </c>
      <c r="D729" s="117" t="s">
        <v>491</v>
      </c>
      <c r="E729" s="57" t="s">
        <v>5</v>
      </c>
      <c r="F729" s="57" t="s">
        <v>47</v>
      </c>
      <c r="G729" s="124" t="s">
        <v>502</v>
      </c>
      <c r="H729" s="6" t="s">
        <v>142</v>
      </c>
    </row>
    <row r="730" spans="1:8">
      <c r="A730" s="123">
        <v>43571</v>
      </c>
      <c r="B730" s="57" t="s">
        <v>495</v>
      </c>
      <c r="C730" s="117" t="s">
        <v>490</v>
      </c>
      <c r="D730" s="117" t="s">
        <v>491</v>
      </c>
      <c r="E730" s="57" t="s">
        <v>5</v>
      </c>
      <c r="F730" s="57" t="s">
        <v>47</v>
      </c>
      <c r="G730" s="124" t="s">
        <v>502</v>
      </c>
      <c r="H730" s="6" t="s">
        <v>142</v>
      </c>
    </row>
    <row r="731" spans="1:8">
      <c r="A731" s="123">
        <v>43571</v>
      </c>
      <c r="B731" s="57" t="s">
        <v>495</v>
      </c>
      <c r="C731" s="117" t="s">
        <v>490</v>
      </c>
      <c r="D731" s="117" t="s">
        <v>491</v>
      </c>
      <c r="E731" s="57" t="s">
        <v>5</v>
      </c>
      <c r="F731" s="57" t="s">
        <v>47</v>
      </c>
      <c r="G731" s="124" t="s">
        <v>502</v>
      </c>
      <c r="H731" s="6" t="s">
        <v>142</v>
      </c>
    </row>
    <row r="732" spans="1:8">
      <c r="A732" s="123">
        <v>43571</v>
      </c>
      <c r="B732" s="57" t="s">
        <v>495</v>
      </c>
      <c r="C732" s="117" t="s">
        <v>490</v>
      </c>
      <c r="D732" s="117" t="s">
        <v>491</v>
      </c>
      <c r="E732" s="57" t="s">
        <v>5</v>
      </c>
      <c r="F732" s="57" t="s">
        <v>47</v>
      </c>
      <c r="G732" s="124" t="s">
        <v>502</v>
      </c>
      <c r="H732" s="6" t="s">
        <v>142</v>
      </c>
    </row>
    <row r="733" spans="1:8">
      <c r="A733" s="123">
        <v>43571</v>
      </c>
      <c r="B733" s="57" t="s">
        <v>495</v>
      </c>
      <c r="C733" s="117" t="s">
        <v>490</v>
      </c>
      <c r="D733" s="117" t="s">
        <v>491</v>
      </c>
      <c r="E733" s="57" t="s">
        <v>5</v>
      </c>
      <c r="F733" s="57" t="s">
        <v>47</v>
      </c>
      <c r="G733" s="124" t="s">
        <v>502</v>
      </c>
      <c r="H733" s="6" t="s">
        <v>142</v>
      </c>
    </row>
    <row r="734" spans="1:8">
      <c r="A734" s="123">
        <v>43571</v>
      </c>
      <c r="B734" s="57" t="s">
        <v>498</v>
      </c>
      <c r="C734" s="117" t="s">
        <v>490</v>
      </c>
      <c r="D734" s="117" t="s">
        <v>491</v>
      </c>
      <c r="E734" s="57" t="s">
        <v>5</v>
      </c>
      <c r="F734" s="57" t="s">
        <v>47</v>
      </c>
      <c r="G734" s="124" t="s">
        <v>502</v>
      </c>
      <c r="H734" s="6" t="s">
        <v>142</v>
      </c>
    </row>
    <row r="735" spans="1:8">
      <c r="A735" s="123">
        <v>43571</v>
      </c>
      <c r="B735" s="57" t="s">
        <v>498</v>
      </c>
      <c r="C735" s="117" t="s">
        <v>490</v>
      </c>
      <c r="D735" s="117" t="s">
        <v>491</v>
      </c>
      <c r="E735" s="57" t="s">
        <v>5</v>
      </c>
      <c r="F735" s="57" t="s">
        <v>47</v>
      </c>
      <c r="G735" s="124" t="s">
        <v>502</v>
      </c>
      <c r="H735" s="6" t="s">
        <v>142</v>
      </c>
    </row>
    <row r="736" spans="1:8">
      <c r="A736" s="123">
        <v>43571</v>
      </c>
      <c r="B736" s="57" t="s">
        <v>498</v>
      </c>
      <c r="C736" s="117" t="s">
        <v>490</v>
      </c>
      <c r="D736" s="117" t="s">
        <v>491</v>
      </c>
      <c r="E736" s="57" t="s">
        <v>5</v>
      </c>
      <c r="F736" s="57" t="s">
        <v>47</v>
      </c>
      <c r="G736" s="124" t="s">
        <v>502</v>
      </c>
      <c r="H736" s="6" t="s">
        <v>142</v>
      </c>
    </row>
    <row r="737" spans="1:8">
      <c r="A737" s="123">
        <v>43571</v>
      </c>
      <c r="B737" s="57" t="s">
        <v>498</v>
      </c>
      <c r="C737" s="117" t="s">
        <v>490</v>
      </c>
      <c r="D737" s="117" t="s">
        <v>491</v>
      </c>
      <c r="E737" s="57" t="s">
        <v>5</v>
      </c>
      <c r="F737" s="57" t="s">
        <v>47</v>
      </c>
      <c r="G737" s="124" t="s">
        <v>502</v>
      </c>
      <c r="H737" s="6" t="s">
        <v>142</v>
      </c>
    </row>
    <row r="738" spans="1:8">
      <c r="A738" s="123">
        <v>43571</v>
      </c>
      <c r="B738" s="57" t="s">
        <v>498</v>
      </c>
      <c r="C738" s="117" t="s">
        <v>490</v>
      </c>
      <c r="D738" s="117" t="s">
        <v>491</v>
      </c>
      <c r="E738" s="57" t="s">
        <v>5</v>
      </c>
      <c r="F738" s="57" t="s">
        <v>47</v>
      </c>
      <c r="G738" s="124" t="s">
        <v>502</v>
      </c>
      <c r="H738" s="6" t="s">
        <v>142</v>
      </c>
    </row>
    <row r="739" spans="1:8">
      <c r="A739" s="123">
        <v>43571</v>
      </c>
      <c r="B739" s="57" t="s">
        <v>498</v>
      </c>
      <c r="C739" s="117" t="s">
        <v>490</v>
      </c>
      <c r="D739" s="117" t="s">
        <v>491</v>
      </c>
      <c r="E739" s="57" t="s">
        <v>5</v>
      </c>
      <c r="F739" s="57" t="s">
        <v>47</v>
      </c>
      <c r="G739" s="124" t="s">
        <v>502</v>
      </c>
      <c r="H739" s="6" t="s">
        <v>142</v>
      </c>
    </row>
    <row r="740" spans="1:8">
      <c r="A740" s="123">
        <v>43571</v>
      </c>
      <c r="B740" s="57" t="s">
        <v>498</v>
      </c>
      <c r="C740" s="117" t="s">
        <v>490</v>
      </c>
      <c r="D740" s="117" t="s">
        <v>491</v>
      </c>
      <c r="E740" s="57" t="s">
        <v>5</v>
      </c>
      <c r="F740" s="57" t="s">
        <v>47</v>
      </c>
      <c r="G740" s="124" t="s">
        <v>502</v>
      </c>
      <c r="H740" s="6" t="s">
        <v>142</v>
      </c>
    </row>
    <row r="741" spans="1:8">
      <c r="A741" s="123">
        <v>43571</v>
      </c>
      <c r="B741" s="57" t="s">
        <v>495</v>
      </c>
      <c r="C741" s="117" t="s">
        <v>490</v>
      </c>
      <c r="D741" s="117" t="s">
        <v>491</v>
      </c>
      <c r="E741" s="57" t="s">
        <v>5</v>
      </c>
      <c r="F741" s="57" t="s">
        <v>47</v>
      </c>
      <c r="G741" s="124" t="s">
        <v>502</v>
      </c>
      <c r="H741" s="6" t="s">
        <v>142</v>
      </c>
    </row>
    <row r="742" spans="1:8">
      <c r="A742" s="123">
        <v>43571</v>
      </c>
      <c r="B742" s="57" t="s">
        <v>495</v>
      </c>
      <c r="C742" s="117" t="s">
        <v>490</v>
      </c>
      <c r="D742" s="117" t="s">
        <v>491</v>
      </c>
      <c r="E742" s="57" t="s">
        <v>5</v>
      </c>
      <c r="F742" s="57" t="s">
        <v>47</v>
      </c>
      <c r="G742" s="124" t="s">
        <v>502</v>
      </c>
      <c r="H742" s="6" t="s">
        <v>142</v>
      </c>
    </row>
    <row r="743" spans="1:8">
      <c r="A743" s="123">
        <v>43571</v>
      </c>
      <c r="B743" s="57" t="s">
        <v>495</v>
      </c>
      <c r="C743" s="117" t="s">
        <v>490</v>
      </c>
      <c r="D743" s="117" t="s">
        <v>491</v>
      </c>
      <c r="E743" s="57" t="s">
        <v>5</v>
      </c>
      <c r="F743" s="57" t="s">
        <v>47</v>
      </c>
      <c r="G743" s="124" t="s">
        <v>500</v>
      </c>
      <c r="H743" s="6" t="s">
        <v>142</v>
      </c>
    </row>
    <row r="744" spans="1:8">
      <c r="A744" s="123">
        <v>43571</v>
      </c>
      <c r="B744" s="57" t="s">
        <v>495</v>
      </c>
      <c r="C744" s="117" t="s">
        <v>490</v>
      </c>
      <c r="D744" s="117" t="s">
        <v>491</v>
      </c>
      <c r="E744" s="57" t="s">
        <v>5</v>
      </c>
      <c r="F744" s="57" t="s">
        <v>47</v>
      </c>
      <c r="G744" s="124" t="s">
        <v>502</v>
      </c>
      <c r="H744" s="6" t="s">
        <v>142</v>
      </c>
    </row>
    <row r="745" spans="1:8">
      <c r="A745" s="123">
        <v>43571</v>
      </c>
      <c r="B745" s="57" t="s">
        <v>498</v>
      </c>
      <c r="C745" s="117" t="s">
        <v>490</v>
      </c>
      <c r="D745" s="117" t="s">
        <v>491</v>
      </c>
      <c r="E745" s="57" t="s">
        <v>5</v>
      </c>
      <c r="F745" s="57" t="s">
        <v>47</v>
      </c>
      <c r="G745" s="124" t="s">
        <v>502</v>
      </c>
      <c r="H745" s="6" t="s">
        <v>142</v>
      </c>
    </row>
    <row r="746" spans="1:8">
      <c r="A746" s="123">
        <v>43571</v>
      </c>
      <c r="B746" s="57" t="s">
        <v>498</v>
      </c>
      <c r="C746" s="117" t="s">
        <v>490</v>
      </c>
      <c r="D746" s="117" t="s">
        <v>491</v>
      </c>
      <c r="E746" s="57" t="s">
        <v>5</v>
      </c>
      <c r="F746" s="57" t="s">
        <v>47</v>
      </c>
      <c r="G746" s="124" t="s">
        <v>502</v>
      </c>
      <c r="H746" s="6" t="s">
        <v>142</v>
      </c>
    </row>
    <row r="747" spans="1:8">
      <c r="A747" s="123">
        <v>43571</v>
      </c>
      <c r="B747" s="57" t="s">
        <v>498</v>
      </c>
      <c r="C747" s="117" t="s">
        <v>490</v>
      </c>
      <c r="D747" s="117" t="s">
        <v>491</v>
      </c>
      <c r="E747" s="57" t="s">
        <v>5</v>
      </c>
      <c r="F747" s="57" t="s">
        <v>47</v>
      </c>
      <c r="G747" s="124" t="s">
        <v>502</v>
      </c>
      <c r="H747" s="6" t="s">
        <v>142</v>
      </c>
    </row>
    <row r="748" spans="1:8">
      <c r="A748" s="123">
        <v>43572</v>
      </c>
      <c r="B748" s="57" t="s">
        <v>495</v>
      </c>
      <c r="C748" s="117" t="s">
        <v>490</v>
      </c>
      <c r="D748" s="117" t="s">
        <v>491</v>
      </c>
      <c r="E748" s="57" t="s">
        <v>5</v>
      </c>
      <c r="F748" s="57" t="s">
        <v>47</v>
      </c>
      <c r="G748" s="124" t="s">
        <v>502</v>
      </c>
      <c r="H748" s="6" t="s">
        <v>142</v>
      </c>
    </row>
    <row r="749" spans="1:8">
      <c r="A749" s="123">
        <v>43572</v>
      </c>
      <c r="B749" s="57" t="s">
        <v>499</v>
      </c>
      <c r="C749" s="117" t="s">
        <v>490</v>
      </c>
      <c r="D749" s="117" t="s">
        <v>491</v>
      </c>
      <c r="E749" s="57" t="s">
        <v>5</v>
      </c>
      <c r="F749" s="57" t="s">
        <v>47</v>
      </c>
      <c r="G749" s="124" t="s">
        <v>494</v>
      </c>
      <c r="H749" s="6" t="s">
        <v>142</v>
      </c>
    </row>
    <row r="750" spans="1:8">
      <c r="A750" s="123">
        <v>43572</v>
      </c>
      <c r="B750" s="57" t="s">
        <v>499</v>
      </c>
      <c r="C750" s="117" t="s">
        <v>490</v>
      </c>
      <c r="D750" s="117" t="s">
        <v>491</v>
      </c>
      <c r="E750" s="57" t="s">
        <v>5</v>
      </c>
      <c r="F750" s="57" t="s">
        <v>47</v>
      </c>
      <c r="G750" s="124" t="s">
        <v>502</v>
      </c>
      <c r="H750" s="6" t="s">
        <v>142</v>
      </c>
    </row>
    <row r="751" spans="1:8">
      <c r="A751" s="123">
        <v>43572</v>
      </c>
      <c r="B751" s="57" t="s">
        <v>499</v>
      </c>
      <c r="C751" s="117" t="s">
        <v>490</v>
      </c>
      <c r="D751" s="117" t="s">
        <v>491</v>
      </c>
      <c r="E751" s="57" t="s">
        <v>5</v>
      </c>
      <c r="F751" s="57" t="s">
        <v>47</v>
      </c>
      <c r="G751" s="124" t="s">
        <v>502</v>
      </c>
      <c r="H751" s="6" t="s">
        <v>142</v>
      </c>
    </row>
    <row r="752" spans="1:8">
      <c r="A752" s="123">
        <v>43572</v>
      </c>
      <c r="B752" s="57" t="s">
        <v>499</v>
      </c>
      <c r="C752" s="117" t="s">
        <v>490</v>
      </c>
      <c r="D752" s="117" t="s">
        <v>491</v>
      </c>
      <c r="E752" s="57" t="s">
        <v>5</v>
      </c>
      <c r="F752" s="57" t="s">
        <v>47</v>
      </c>
      <c r="G752" s="124" t="s">
        <v>494</v>
      </c>
      <c r="H752" s="6" t="s">
        <v>142</v>
      </c>
    </row>
    <row r="753" spans="1:8">
      <c r="A753" s="123">
        <v>43572</v>
      </c>
      <c r="B753" s="57" t="s">
        <v>498</v>
      </c>
      <c r="C753" s="117" t="s">
        <v>490</v>
      </c>
      <c r="D753" s="117" t="s">
        <v>491</v>
      </c>
      <c r="E753" s="57" t="s">
        <v>5</v>
      </c>
      <c r="F753" s="57" t="s">
        <v>47</v>
      </c>
      <c r="G753" s="124" t="s">
        <v>502</v>
      </c>
      <c r="H753" s="6" t="s">
        <v>142</v>
      </c>
    </row>
    <row r="754" spans="1:8">
      <c r="A754" s="123">
        <v>43572</v>
      </c>
      <c r="B754" s="57" t="s">
        <v>498</v>
      </c>
      <c r="C754" s="117" t="s">
        <v>490</v>
      </c>
      <c r="D754" s="117" t="s">
        <v>491</v>
      </c>
      <c r="E754" s="57" t="s">
        <v>5</v>
      </c>
      <c r="F754" s="57" t="s">
        <v>47</v>
      </c>
      <c r="G754" s="124" t="s">
        <v>494</v>
      </c>
      <c r="H754" s="6" t="s">
        <v>142</v>
      </c>
    </row>
    <row r="755" spans="1:8">
      <c r="A755" s="123">
        <v>43572</v>
      </c>
      <c r="B755" s="57" t="s">
        <v>498</v>
      </c>
      <c r="C755" s="117" t="s">
        <v>490</v>
      </c>
      <c r="D755" s="117" t="s">
        <v>491</v>
      </c>
      <c r="E755" s="57" t="s">
        <v>5</v>
      </c>
      <c r="F755" s="57" t="s">
        <v>47</v>
      </c>
      <c r="G755" s="124" t="s">
        <v>502</v>
      </c>
      <c r="H755" s="6" t="s">
        <v>142</v>
      </c>
    </row>
    <row r="756" spans="1:8">
      <c r="A756" s="123">
        <v>43572</v>
      </c>
      <c r="B756" s="57" t="s">
        <v>499</v>
      </c>
      <c r="C756" s="117" t="s">
        <v>490</v>
      </c>
      <c r="D756" s="117" t="s">
        <v>491</v>
      </c>
      <c r="E756" s="57" t="s">
        <v>5</v>
      </c>
      <c r="F756" s="57" t="s">
        <v>47</v>
      </c>
      <c r="G756" s="124" t="s">
        <v>502</v>
      </c>
      <c r="H756" s="6" t="s">
        <v>142</v>
      </c>
    </row>
    <row r="757" spans="1:8">
      <c r="A757" s="123">
        <v>43572</v>
      </c>
      <c r="B757" s="57" t="s">
        <v>499</v>
      </c>
      <c r="C757" s="117" t="s">
        <v>490</v>
      </c>
      <c r="D757" s="117" t="s">
        <v>491</v>
      </c>
      <c r="E757" s="57" t="s">
        <v>5</v>
      </c>
      <c r="F757" s="57" t="s">
        <v>47</v>
      </c>
      <c r="G757" s="124" t="s">
        <v>502</v>
      </c>
      <c r="H757" s="6" t="s">
        <v>142</v>
      </c>
    </row>
    <row r="758" spans="1:8">
      <c r="A758" s="123">
        <v>43572</v>
      </c>
      <c r="B758" s="57" t="s">
        <v>498</v>
      </c>
      <c r="C758" s="117" t="s">
        <v>490</v>
      </c>
      <c r="D758" s="117" t="s">
        <v>491</v>
      </c>
      <c r="E758" s="57" t="s">
        <v>5</v>
      </c>
      <c r="F758" s="57" t="s">
        <v>47</v>
      </c>
      <c r="G758" s="124" t="s">
        <v>502</v>
      </c>
      <c r="H758" s="6" t="s">
        <v>142</v>
      </c>
    </row>
    <row r="759" spans="1:8">
      <c r="A759" s="123">
        <v>43572</v>
      </c>
      <c r="B759" s="57" t="s">
        <v>498</v>
      </c>
      <c r="C759" s="117" t="s">
        <v>490</v>
      </c>
      <c r="D759" s="117" t="s">
        <v>491</v>
      </c>
      <c r="E759" s="57" t="s">
        <v>5</v>
      </c>
      <c r="F759" s="57" t="s">
        <v>47</v>
      </c>
      <c r="G759" s="124" t="s">
        <v>502</v>
      </c>
      <c r="H759" s="6" t="s">
        <v>142</v>
      </c>
    </row>
    <row r="760" spans="1:8">
      <c r="A760" s="123">
        <v>43572</v>
      </c>
      <c r="B760" s="57" t="s">
        <v>506</v>
      </c>
      <c r="C760" s="117" t="s">
        <v>490</v>
      </c>
      <c r="D760" s="117" t="s">
        <v>491</v>
      </c>
      <c r="E760" s="57" t="s">
        <v>5</v>
      </c>
      <c r="F760" s="57" t="s">
        <v>47</v>
      </c>
      <c r="G760" s="124" t="s">
        <v>502</v>
      </c>
      <c r="H760" s="6" t="s">
        <v>142</v>
      </c>
    </row>
    <row r="761" spans="1:8">
      <c r="A761" s="123">
        <v>43572</v>
      </c>
      <c r="B761" s="57" t="s">
        <v>506</v>
      </c>
      <c r="C761" s="117" t="s">
        <v>490</v>
      </c>
      <c r="D761" s="117" t="s">
        <v>491</v>
      </c>
      <c r="E761" s="57" t="s">
        <v>5</v>
      </c>
      <c r="F761" s="57" t="s">
        <v>47</v>
      </c>
      <c r="G761" s="124" t="s">
        <v>502</v>
      </c>
      <c r="H761" s="6" t="s">
        <v>142</v>
      </c>
    </row>
    <row r="762" spans="1:8">
      <c r="A762" s="123">
        <v>43572</v>
      </c>
      <c r="B762" s="57" t="s">
        <v>499</v>
      </c>
      <c r="C762" s="117" t="s">
        <v>490</v>
      </c>
      <c r="D762" s="117" t="s">
        <v>491</v>
      </c>
      <c r="E762" s="57" t="s">
        <v>5</v>
      </c>
      <c r="F762" s="57" t="s">
        <v>47</v>
      </c>
      <c r="G762" s="124" t="s">
        <v>502</v>
      </c>
      <c r="H762" s="6" t="s">
        <v>142</v>
      </c>
    </row>
    <row r="763" spans="1:8">
      <c r="A763" s="123">
        <v>43572</v>
      </c>
      <c r="B763" s="57" t="s">
        <v>499</v>
      </c>
      <c r="C763" s="117" t="s">
        <v>490</v>
      </c>
      <c r="D763" s="117" t="s">
        <v>491</v>
      </c>
      <c r="E763" s="57" t="s">
        <v>5</v>
      </c>
      <c r="F763" s="57" t="s">
        <v>47</v>
      </c>
      <c r="G763" s="124" t="s">
        <v>502</v>
      </c>
      <c r="H763" s="6" t="s">
        <v>142</v>
      </c>
    </row>
    <row r="764" spans="1:8">
      <c r="A764" s="123">
        <v>43572</v>
      </c>
      <c r="B764" s="57" t="s">
        <v>499</v>
      </c>
      <c r="C764" s="117" t="s">
        <v>490</v>
      </c>
      <c r="D764" s="117" t="s">
        <v>491</v>
      </c>
      <c r="E764" s="57" t="s">
        <v>5</v>
      </c>
      <c r="F764" s="57" t="s">
        <v>47</v>
      </c>
      <c r="G764" s="124" t="s">
        <v>494</v>
      </c>
      <c r="H764" s="6" t="s">
        <v>142</v>
      </c>
    </row>
    <row r="765" spans="1:8">
      <c r="A765" s="123">
        <v>43572</v>
      </c>
      <c r="B765" s="57" t="s">
        <v>499</v>
      </c>
      <c r="C765" s="117" t="s">
        <v>490</v>
      </c>
      <c r="D765" s="117" t="s">
        <v>491</v>
      </c>
      <c r="E765" s="57" t="s">
        <v>5</v>
      </c>
      <c r="F765" s="57" t="s">
        <v>47</v>
      </c>
      <c r="G765" s="124" t="s">
        <v>502</v>
      </c>
      <c r="H765" s="6" t="s">
        <v>142</v>
      </c>
    </row>
    <row r="766" spans="1:8">
      <c r="A766" s="123">
        <v>43572</v>
      </c>
      <c r="B766" s="57" t="s">
        <v>489</v>
      </c>
      <c r="C766" s="117" t="s">
        <v>490</v>
      </c>
      <c r="D766" s="117" t="s">
        <v>491</v>
      </c>
      <c r="E766" s="57" t="s">
        <v>5</v>
      </c>
      <c r="F766" s="57" t="s">
        <v>47</v>
      </c>
      <c r="G766" s="124" t="s">
        <v>502</v>
      </c>
      <c r="H766" s="6" t="s">
        <v>142</v>
      </c>
    </row>
    <row r="767" spans="1:8">
      <c r="A767" s="123">
        <v>43572</v>
      </c>
      <c r="B767" s="57" t="s">
        <v>489</v>
      </c>
      <c r="C767" s="117" t="s">
        <v>490</v>
      </c>
      <c r="D767" s="117" t="s">
        <v>491</v>
      </c>
      <c r="E767" s="57" t="s">
        <v>5</v>
      </c>
      <c r="F767" s="57" t="s">
        <v>47</v>
      </c>
      <c r="G767" s="124" t="s">
        <v>502</v>
      </c>
      <c r="H767" s="6" t="s">
        <v>142</v>
      </c>
    </row>
    <row r="768" spans="1:8">
      <c r="A768" s="123">
        <v>43572</v>
      </c>
      <c r="B768" s="57" t="s">
        <v>489</v>
      </c>
      <c r="C768" s="117" t="s">
        <v>490</v>
      </c>
      <c r="D768" s="117" t="s">
        <v>491</v>
      </c>
      <c r="E768" s="57" t="s">
        <v>5</v>
      </c>
      <c r="F768" s="57" t="s">
        <v>47</v>
      </c>
      <c r="G768" s="124" t="s">
        <v>502</v>
      </c>
      <c r="H768" s="6" t="s">
        <v>142</v>
      </c>
    </row>
    <row r="769" spans="1:8">
      <c r="A769" s="123">
        <v>43572</v>
      </c>
      <c r="B769" s="57" t="s">
        <v>489</v>
      </c>
      <c r="C769" s="117" t="s">
        <v>490</v>
      </c>
      <c r="D769" s="117" t="s">
        <v>491</v>
      </c>
      <c r="E769" s="57" t="s">
        <v>5</v>
      </c>
      <c r="F769" s="57" t="s">
        <v>47</v>
      </c>
      <c r="G769" s="124" t="s">
        <v>502</v>
      </c>
      <c r="H769" s="6" t="s">
        <v>142</v>
      </c>
    </row>
    <row r="770" spans="1:8">
      <c r="A770" s="123">
        <v>43572</v>
      </c>
      <c r="B770" s="57" t="s">
        <v>506</v>
      </c>
      <c r="C770" s="117" t="s">
        <v>490</v>
      </c>
      <c r="D770" s="117" t="s">
        <v>491</v>
      </c>
      <c r="E770" s="57" t="s">
        <v>5</v>
      </c>
      <c r="F770" s="57" t="s">
        <v>47</v>
      </c>
      <c r="G770" s="124" t="s">
        <v>502</v>
      </c>
      <c r="H770" s="6" t="s">
        <v>142</v>
      </c>
    </row>
    <row r="771" spans="1:8">
      <c r="A771" s="123">
        <v>43572</v>
      </c>
      <c r="B771" s="57" t="s">
        <v>506</v>
      </c>
      <c r="C771" s="117" t="s">
        <v>490</v>
      </c>
      <c r="D771" s="117" t="s">
        <v>491</v>
      </c>
      <c r="E771" s="57" t="s">
        <v>5</v>
      </c>
      <c r="F771" s="57" t="s">
        <v>47</v>
      </c>
      <c r="G771" s="124" t="s">
        <v>502</v>
      </c>
      <c r="H771" s="6" t="s">
        <v>142</v>
      </c>
    </row>
    <row r="772" spans="1:8">
      <c r="A772" s="123">
        <v>43572</v>
      </c>
      <c r="B772" s="57" t="s">
        <v>498</v>
      </c>
      <c r="C772" s="117" t="s">
        <v>490</v>
      </c>
      <c r="D772" s="117" t="s">
        <v>491</v>
      </c>
      <c r="E772" s="57" t="s">
        <v>5</v>
      </c>
      <c r="F772" s="57" t="s">
        <v>47</v>
      </c>
      <c r="G772" s="124" t="s">
        <v>494</v>
      </c>
      <c r="H772" s="6" t="s">
        <v>142</v>
      </c>
    </row>
    <row r="773" spans="1:8">
      <c r="A773" s="123">
        <v>43572</v>
      </c>
      <c r="B773" s="57" t="s">
        <v>489</v>
      </c>
      <c r="C773" s="117" t="s">
        <v>490</v>
      </c>
      <c r="D773" s="117" t="s">
        <v>491</v>
      </c>
      <c r="E773" s="57" t="s">
        <v>5</v>
      </c>
      <c r="F773" s="57" t="s">
        <v>47</v>
      </c>
      <c r="G773" s="124" t="s">
        <v>492</v>
      </c>
      <c r="H773" s="6" t="s">
        <v>142</v>
      </c>
    </row>
    <row r="774" spans="1:8">
      <c r="A774" s="123">
        <v>43573</v>
      </c>
      <c r="B774" s="57" t="s">
        <v>495</v>
      </c>
      <c r="C774" s="117" t="s">
        <v>490</v>
      </c>
      <c r="D774" s="117" t="s">
        <v>491</v>
      </c>
      <c r="E774" s="57" t="s">
        <v>5</v>
      </c>
      <c r="F774" s="57" t="s">
        <v>47</v>
      </c>
      <c r="G774" s="124" t="s">
        <v>494</v>
      </c>
      <c r="H774" s="6" t="s">
        <v>142</v>
      </c>
    </row>
    <row r="775" spans="1:8">
      <c r="A775" s="123">
        <v>43573</v>
      </c>
      <c r="B775" s="57" t="s">
        <v>507</v>
      </c>
      <c r="C775" s="117" t="s">
        <v>490</v>
      </c>
      <c r="D775" s="117" t="s">
        <v>491</v>
      </c>
      <c r="E775" s="57" t="s">
        <v>5</v>
      </c>
      <c r="F775" s="57" t="s">
        <v>47</v>
      </c>
      <c r="G775" s="124" t="s">
        <v>502</v>
      </c>
      <c r="H775" s="6" t="s">
        <v>142</v>
      </c>
    </row>
    <row r="776" spans="1:8">
      <c r="A776" s="123">
        <v>43573</v>
      </c>
      <c r="B776" s="57" t="s">
        <v>499</v>
      </c>
      <c r="C776" s="117" t="s">
        <v>490</v>
      </c>
      <c r="D776" s="117" t="s">
        <v>491</v>
      </c>
      <c r="E776" s="57" t="s">
        <v>5</v>
      </c>
      <c r="F776" s="57" t="s">
        <v>47</v>
      </c>
      <c r="G776" s="124" t="s">
        <v>502</v>
      </c>
      <c r="H776" s="6" t="s">
        <v>142</v>
      </c>
    </row>
    <row r="777" spans="1:8">
      <c r="A777" s="123">
        <v>43573</v>
      </c>
      <c r="B777" s="57" t="s">
        <v>495</v>
      </c>
      <c r="C777" s="117" t="s">
        <v>490</v>
      </c>
      <c r="D777" s="117" t="s">
        <v>491</v>
      </c>
      <c r="E777" s="57" t="s">
        <v>5</v>
      </c>
      <c r="F777" s="57" t="s">
        <v>47</v>
      </c>
      <c r="G777" s="124" t="s">
        <v>494</v>
      </c>
      <c r="H777" s="6" t="s">
        <v>142</v>
      </c>
    </row>
    <row r="778" spans="1:8">
      <c r="A778" s="123">
        <v>43573</v>
      </c>
      <c r="B778" s="57" t="s">
        <v>495</v>
      </c>
      <c r="C778" s="117" t="s">
        <v>490</v>
      </c>
      <c r="D778" s="117" t="s">
        <v>491</v>
      </c>
      <c r="E778" s="57" t="s">
        <v>5</v>
      </c>
      <c r="F778" s="57" t="s">
        <v>47</v>
      </c>
      <c r="G778" s="124" t="s">
        <v>494</v>
      </c>
      <c r="H778" s="6" t="s">
        <v>142</v>
      </c>
    </row>
    <row r="779" spans="1:8">
      <c r="A779" s="123">
        <v>43573</v>
      </c>
      <c r="B779" s="57" t="s">
        <v>495</v>
      </c>
      <c r="C779" s="117" t="s">
        <v>490</v>
      </c>
      <c r="D779" s="117" t="s">
        <v>491</v>
      </c>
      <c r="E779" s="57" t="s">
        <v>5</v>
      </c>
      <c r="F779" s="57" t="s">
        <v>47</v>
      </c>
      <c r="G779" s="124" t="s">
        <v>494</v>
      </c>
      <c r="H779" s="6" t="s">
        <v>142</v>
      </c>
    </row>
    <row r="780" spans="1:8">
      <c r="A780" s="123">
        <v>43573</v>
      </c>
      <c r="B780" s="57" t="s">
        <v>495</v>
      </c>
      <c r="C780" s="117" t="s">
        <v>490</v>
      </c>
      <c r="D780" s="117" t="s">
        <v>491</v>
      </c>
      <c r="E780" s="57" t="s">
        <v>5</v>
      </c>
      <c r="F780" s="57" t="s">
        <v>47</v>
      </c>
      <c r="G780" s="124" t="s">
        <v>494</v>
      </c>
      <c r="H780" s="6" t="s">
        <v>142</v>
      </c>
    </row>
    <row r="781" spans="1:8">
      <c r="A781" s="123">
        <v>43573</v>
      </c>
      <c r="B781" s="57" t="s">
        <v>504</v>
      </c>
      <c r="C781" s="117" t="s">
        <v>490</v>
      </c>
      <c r="D781" s="117" t="s">
        <v>491</v>
      </c>
      <c r="E781" s="57" t="s">
        <v>5</v>
      </c>
      <c r="F781" s="57" t="s">
        <v>47</v>
      </c>
      <c r="G781" s="124" t="s">
        <v>500</v>
      </c>
      <c r="H781" s="6" t="s">
        <v>142</v>
      </c>
    </row>
    <row r="782" spans="1:8">
      <c r="A782" s="123">
        <v>43573</v>
      </c>
      <c r="B782" s="57" t="s">
        <v>504</v>
      </c>
      <c r="C782" s="117" t="s">
        <v>490</v>
      </c>
      <c r="D782" s="117" t="s">
        <v>491</v>
      </c>
      <c r="E782" s="57" t="s">
        <v>5</v>
      </c>
      <c r="F782" s="57" t="s">
        <v>47</v>
      </c>
      <c r="G782" s="124" t="s">
        <v>494</v>
      </c>
      <c r="H782" s="6" t="s">
        <v>142</v>
      </c>
    </row>
    <row r="783" spans="1:8">
      <c r="A783" s="123">
        <v>43573</v>
      </c>
      <c r="B783" s="57" t="s">
        <v>501</v>
      </c>
      <c r="C783" s="117" t="s">
        <v>490</v>
      </c>
      <c r="D783" s="117" t="s">
        <v>491</v>
      </c>
      <c r="E783" s="57" t="s">
        <v>5</v>
      </c>
      <c r="F783" s="57" t="s">
        <v>47</v>
      </c>
      <c r="G783" s="124" t="s">
        <v>492</v>
      </c>
      <c r="H783" s="6" t="s">
        <v>142</v>
      </c>
    </row>
    <row r="784" spans="1:8">
      <c r="A784" s="123">
        <v>43573</v>
      </c>
      <c r="B784" s="57" t="s">
        <v>499</v>
      </c>
      <c r="C784" s="117" t="s">
        <v>490</v>
      </c>
      <c r="D784" s="117" t="s">
        <v>491</v>
      </c>
      <c r="E784" s="57" t="s">
        <v>5</v>
      </c>
      <c r="F784" s="57" t="s">
        <v>47</v>
      </c>
      <c r="G784" s="124" t="s">
        <v>500</v>
      </c>
      <c r="H784" s="6" t="s">
        <v>142</v>
      </c>
    </row>
    <row r="785" spans="1:8">
      <c r="A785" s="123">
        <v>43573</v>
      </c>
      <c r="B785" s="57" t="s">
        <v>499</v>
      </c>
      <c r="C785" s="117" t="s">
        <v>490</v>
      </c>
      <c r="D785" s="117" t="s">
        <v>491</v>
      </c>
      <c r="E785" s="57" t="s">
        <v>5</v>
      </c>
      <c r="F785" s="57" t="s">
        <v>47</v>
      </c>
      <c r="G785" s="124" t="s">
        <v>502</v>
      </c>
      <c r="H785" s="6" t="s">
        <v>142</v>
      </c>
    </row>
    <row r="786" spans="1:8">
      <c r="A786" s="123">
        <v>43574</v>
      </c>
      <c r="B786" s="57" t="s">
        <v>508</v>
      </c>
      <c r="C786" s="117" t="s">
        <v>490</v>
      </c>
      <c r="D786" s="117" t="s">
        <v>491</v>
      </c>
      <c r="E786" s="57" t="s">
        <v>5</v>
      </c>
      <c r="F786" s="57" t="s">
        <v>47</v>
      </c>
      <c r="G786" s="124" t="s">
        <v>502</v>
      </c>
      <c r="H786" s="6" t="s">
        <v>142</v>
      </c>
    </row>
    <row r="787" spans="1:8">
      <c r="A787" s="123">
        <v>43574</v>
      </c>
      <c r="B787" s="57" t="s">
        <v>509</v>
      </c>
      <c r="C787" s="117" t="s">
        <v>490</v>
      </c>
      <c r="D787" s="117" t="s">
        <v>491</v>
      </c>
      <c r="E787" s="57" t="s">
        <v>5</v>
      </c>
      <c r="F787" s="57" t="s">
        <v>47</v>
      </c>
      <c r="G787" s="124" t="s">
        <v>494</v>
      </c>
      <c r="H787" s="6" t="s">
        <v>142</v>
      </c>
    </row>
    <row r="788" spans="1:8">
      <c r="A788" s="123">
        <v>43574</v>
      </c>
      <c r="B788" s="57" t="s">
        <v>499</v>
      </c>
      <c r="C788" s="117" t="s">
        <v>490</v>
      </c>
      <c r="D788" s="117" t="s">
        <v>491</v>
      </c>
      <c r="E788" s="57" t="s">
        <v>5</v>
      </c>
      <c r="F788" s="57" t="s">
        <v>47</v>
      </c>
      <c r="G788" s="124" t="s">
        <v>494</v>
      </c>
      <c r="H788" s="6" t="s">
        <v>142</v>
      </c>
    </row>
    <row r="789" spans="1:8">
      <c r="A789" s="123">
        <v>43574</v>
      </c>
      <c r="B789" s="57" t="s">
        <v>495</v>
      </c>
      <c r="C789" s="117" t="s">
        <v>490</v>
      </c>
      <c r="D789" s="117" t="s">
        <v>491</v>
      </c>
      <c r="E789" s="57" t="s">
        <v>5</v>
      </c>
      <c r="F789" s="57" t="s">
        <v>47</v>
      </c>
      <c r="G789" s="124" t="s">
        <v>492</v>
      </c>
      <c r="H789" s="6" t="s">
        <v>142</v>
      </c>
    </row>
    <row r="790" spans="1:8">
      <c r="A790" s="123">
        <v>43574</v>
      </c>
      <c r="B790" s="57" t="s">
        <v>498</v>
      </c>
      <c r="C790" s="117" t="s">
        <v>490</v>
      </c>
      <c r="D790" s="117" t="s">
        <v>491</v>
      </c>
      <c r="E790" s="57" t="s">
        <v>5</v>
      </c>
      <c r="F790" s="57" t="s">
        <v>47</v>
      </c>
      <c r="G790" s="124" t="s">
        <v>502</v>
      </c>
      <c r="H790" s="6" t="s">
        <v>142</v>
      </c>
    </row>
    <row r="791" spans="1:8">
      <c r="A791" s="123">
        <v>43574</v>
      </c>
      <c r="B791" s="57" t="s">
        <v>498</v>
      </c>
      <c r="C791" s="117" t="s">
        <v>490</v>
      </c>
      <c r="D791" s="117" t="s">
        <v>491</v>
      </c>
      <c r="E791" s="57" t="s">
        <v>5</v>
      </c>
      <c r="F791" s="57" t="s">
        <v>47</v>
      </c>
      <c r="G791" s="124" t="s">
        <v>502</v>
      </c>
      <c r="H791" s="6" t="s">
        <v>142</v>
      </c>
    </row>
    <row r="792" spans="1:8">
      <c r="A792" s="123">
        <v>43574</v>
      </c>
      <c r="B792" s="57" t="s">
        <v>498</v>
      </c>
      <c r="C792" s="117" t="s">
        <v>490</v>
      </c>
      <c r="D792" s="117" t="s">
        <v>491</v>
      </c>
      <c r="E792" s="57" t="s">
        <v>5</v>
      </c>
      <c r="F792" s="57" t="s">
        <v>47</v>
      </c>
      <c r="G792" s="124" t="s">
        <v>502</v>
      </c>
      <c r="H792" s="6" t="s">
        <v>142</v>
      </c>
    </row>
    <row r="793" spans="1:8">
      <c r="A793" s="123">
        <v>43574</v>
      </c>
      <c r="B793" s="57" t="s">
        <v>498</v>
      </c>
      <c r="C793" s="117" t="s">
        <v>490</v>
      </c>
      <c r="D793" s="117" t="s">
        <v>491</v>
      </c>
      <c r="E793" s="57" t="s">
        <v>5</v>
      </c>
      <c r="F793" s="57" t="s">
        <v>47</v>
      </c>
      <c r="G793" s="124" t="s">
        <v>502</v>
      </c>
      <c r="H793" s="6" t="s">
        <v>142</v>
      </c>
    </row>
    <row r="794" spans="1:8">
      <c r="A794" s="123">
        <v>43574</v>
      </c>
      <c r="B794" s="57" t="s">
        <v>498</v>
      </c>
      <c r="C794" s="117" t="s">
        <v>490</v>
      </c>
      <c r="D794" s="117" t="s">
        <v>491</v>
      </c>
      <c r="E794" s="57" t="s">
        <v>5</v>
      </c>
      <c r="F794" s="57" t="s">
        <v>47</v>
      </c>
      <c r="G794" s="124" t="s">
        <v>502</v>
      </c>
      <c r="H794" s="6" t="s">
        <v>142</v>
      </c>
    </row>
    <row r="795" spans="1:8">
      <c r="A795" s="123">
        <v>43574</v>
      </c>
      <c r="B795" s="57" t="s">
        <v>498</v>
      </c>
      <c r="C795" s="117" t="s">
        <v>490</v>
      </c>
      <c r="D795" s="117" t="s">
        <v>491</v>
      </c>
      <c r="E795" s="57" t="s">
        <v>5</v>
      </c>
      <c r="F795" s="57" t="s">
        <v>47</v>
      </c>
      <c r="G795" s="124" t="s">
        <v>502</v>
      </c>
      <c r="H795" s="6" t="s">
        <v>142</v>
      </c>
    </row>
    <row r="796" spans="1:8">
      <c r="A796" s="123">
        <v>43574</v>
      </c>
      <c r="B796" s="57" t="s">
        <v>495</v>
      </c>
      <c r="C796" s="117" t="s">
        <v>490</v>
      </c>
      <c r="D796" s="117" t="s">
        <v>491</v>
      </c>
      <c r="E796" s="57" t="s">
        <v>5</v>
      </c>
      <c r="F796" s="57" t="s">
        <v>47</v>
      </c>
      <c r="G796" s="124" t="s">
        <v>494</v>
      </c>
      <c r="H796" s="6" t="s">
        <v>142</v>
      </c>
    </row>
    <row r="797" spans="1:8">
      <c r="A797" s="123">
        <v>43574</v>
      </c>
      <c r="B797" s="57" t="s">
        <v>495</v>
      </c>
      <c r="C797" s="117" t="s">
        <v>490</v>
      </c>
      <c r="D797" s="117" t="s">
        <v>491</v>
      </c>
      <c r="E797" s="57" t="s">
        <v>5</v>
      </c>
      <c r="F797" s="57" t="s">
        <v>47</v>
      </c>
      <c r="G797" s="124" t="s">
        <v>502</v>
      </c>
      <c r="H797" s="6" t="s">
        <v>142</v>
      </c>
    </row>
    <row r="798" spans="1:8">
      <c r="A798" s="123">
        <v>43577</v>
      </c>
      <c r="B798" s="57" t="s">
        <v>495</v>
      </c>
      <c r="C798" s="117" t="s">
        <v>490</v>
      </c>
      <c r="D798" s="117" t="s">
        <v>491</v>
      </c>
      <c r="E798" s="57" t="s">
        <v>5</v>
      </c>
      <c r="F798" s="57" t="s">
        <v>47</v>
      </c>
      <c r="G798" s="124" t="s">
        <v>494</v>
      </c>
      <c r="H798" s="6" t="s">
        <v>142</v>
      </c>
    </row>
    <row r="799" spans="1:8">
      <c r="A799" s="123">
        <v>43577</v>
      </c>
      <c r="B799" s="57" t="s">
        <v>499</v>
      </c>
      <c r="C799" s="117" t="s">
        <v>490</v>
      </c>
      <c r="D799" s="117" t="s">
        <v>491</v>
      </c>
      <c r="E799" s="57" t="s">
        <v>5</v>
      </c>
      <c r="F799" s="57" t="s">
        <v>47</v>
      </c>
      <c r="G799" s="124" t="s">
        <v>502</v>
      </c>
      <c r="H799" s="6" t="s">
        <v>142</v>
      </c>
    </row>
    <row r="800" spans="1:8">
      <c r="A800" s="123">
        <v>43577</v>
      </c>
      <c r="B800" s="57" t="s">
        <v>499</v>
      </c>
      <c r="C800" s="117" t="s">
        <v>490</v>
      </c>
      <c r="D800" s="117" t="s">
        <v>491</v>
      </c>
      <c r="E800" s="57" t="s">
        <v>5</v>
      </c>
      <c r="F800" s="57" t="s">
        <v>47</v>
      </c>
      <c r="G800" s="124" t="s">
        <v>502</v>
      </c>
      <c r="H800" s="6" t="s">
        <v>142</v>
      </c>
    </row>
    <row r="801" spans="1:8">
      <c r="A801" s="123">
        <v>43577</v>
      </c>
      <c r="B801" s="57" t="s">
        <v>499</v>
      </c>
      <c r="C801" s="117" t="s">
        <v>490</v>
      </c>
      <c r="D801" s="117" t="s">
        <v>491</v>
      </c>
      <c r="E801" s="57" t="s">
        <v>5</v>
      </c>
      <c r="F801" s="57" t="s">
        <v>47</v>
      </c>
      <c r="G801" s="124" t="s">
        <v>500</v>
      </c>
      <c r="H801" s="6" t="s">
        <v>142</v>
      </c>
    </row>
    <row r="802" spans="1:8">
      <c r="A802" s="123">
        <v>43577</v>
      </c>
      <c r="B802" s="57" t="s">
        <v>499</v>
      </c>
      <c r="C802" s="117" t="s">
        <v>490</v>
      </c>
      <c r="D802" s="117" t="s">
        <v>491</v>
      </c>
      <c r="E802" s="57" t="s">
        <v>5</v>
      </c>
      <c r="F802" s="57" t="s">
        <v>47</v>
      </c>
      <c r="G802" s="124" t="s">
        <v>494</v>
      </c>
      <c r="H802" s="6" t="s">
        <v>142</v>
      </c>
    </row>
    <row r="803" spans="1:8">
      <c r="A803" s="123">
        <v>43577</v>
      </c>
      <c r="B803" s="57" t="s">
        <v>499</v>
      </c>
      <c r="C803" s="117" t="s">
        <v>490</v>
      </c>
      <c r="D803" s="117" t="s">
        <v>491</v>
      </c>
      <c r="E803" s="57" t="s">
        <v>5</v>
      </c>
      <c r="F803" s="57" t="s">
        <v>47</v>
      </c>
      <c r="G803" s="124" t="s">
        <v>502</v>
      </c>
      <c r="H803" s="6" t="s">
        <v>142</v>
      </c>
    </row>
    <row r="804" spans="1:8">
      <c r="A804" s="123">
        <v>43577</v>
      </c>
      <c r="B804" s="57" t="s">
        <v>499</v>
      </c>
      <c r="C804" s="117" t="s">
        <v>490</v>
      </c>
      <c r="D804" s="117" t="s">
        <v>491</v>
      </c>
      <c r="E804" s="57" t="s">
        <v>5</v>
      </c>
      <c r="F804" s="57" t="s">
        <v>47</v>
      </c>
      <c r="G804" s="124" t="s">
        <v>502</v>
      </c>
      <c r="H804" s="6" t="s">
        <v>142</v>
      </c>
    </row>
    <row r="805" spans="1:8">
      <c r="A805" s="123">
        <v>43577</v>
      </c>
      <c r="B805" s="57" t="s">
        <v>498</v>
      </c>
      <c r="C805" s="117" t="s">
        <v>490</v>
      </c>
      <c r="D805" s="117" t="s">
        <v>491</v>
      </c>
      <c r="E805" s="57" t="s">
        <v>5</v>
      </c>
      <c r="F805" s="57" t="s">
        <v>47</v>
      </c>
      <c r="G805" s="124" t="s">
        <v>502</v>
      </c>
      <c r="H805" s="6" t="s">
        <v>142</v>
      </c>
    </row>
    <row r="806" spans="1:8">
      <c r="A806" s="123">
        <v>43577</v>
      </c>
      <c r="B806" s="57" t="s">
        <v>498</v>
      </c>
      <c r="C806" s="117" t="s">
        <v>490</v>
      </c>
      <c r="D806" s="117" t="s">
        <v>491</v>
      </c>
      <c r="E806" s="57" t="s">
        <v>5</v>
      </c>
      <c r="F806" s="57" t="s">
        <v>47</v>
      </c>
      <c r="G806" s="124" t="s">
        <v>500</v>
      </c>
      <c r="H806" s="6" t="s">
        <v>142</v>
      </c>
    </row>
    <row r="807" spans="1:8">
      <c r="A807" s="123">
        <v>43577</v>
      </c>
      <c r="B807" s="57" t="s">
        <v>499</v>
      </c>
      <c r="C807" s="117" t="s">
        <v>490</v>
      </c>
      <c r="D807" s="117" t="s">
        <v>491</v>
      </c>
      <c r="E807" s="57" t="s">
        <v>5</v>
      </c>
      <c r="F807" s="57" t="s">
        <v>47</v>
      </c>
      <c r="G807" s="124" t="s">
        <v>502</v>
      </c>
      <c r="H807" s="6" t="s">
        <v>142</v>
      </c>
    </row>
    <row r="808" spans="1:8">
      <c r="A808" s="123">
        <v>43577</v>
      </c>
      <c r="B808" s="57" t="s">
        <v>495</v>
      </c>
      <c r="C808" s="117" t="s">
        <v>490</v>
      </c>
      <c r="D808" s="117" t="s">
        <v>491</v>
      </c>
      <c r="E808" s="57" t="s">
        <v>5</v>
      </c>
      <c r="F808" s="57" t="s">
        <v>47</v>
      </c>
      <c r="G808" s="124" t="s">
        <v>492</v>
      </c>
      <c r="H808" s="6" t="s">
        <v>142</v>
      </c>
    </row>
    <row r="809" spans="1:8">
      <c r="A809" s="123">
        <v>43577</v>
      </c>
      <c r="B809" s="57" t="s">
        <v>495</v>
      </c>
      <c r="C809" s="117" t="s">
        <v>490</v>
      </c>
      <c r="D809" s="117" t="s">
        <v>491</v>
      </c>
      <c r="E809" s="57" t="s">
        <v>5</v>
      </c>
      <c r="F809" s="57" t="s">
        <v>47</v>
      </c>
      <c r="G809" s="124" t="s">
        <v>492</v>
      </c>
      <c r="H809" s="6" t="s">
        <v>142</v>
      </c>
    </row>
    <row r="810" spans="1:8">
      <c r="A810" s="123">
        <v>43577</v>
      </c>
      <c r="B810" s="57" t="s">
        <v>508</v>
      </c>
      <c r="C810" s="117" t="s">
        <v>490</v>
      </c>
      <c r="D810" s="117" t="s">
        <v>491</v>
      </c>
      <c r="E810" s="57" t="s">
        <v>5</v>
      </c>
      <c r="F810" s="57" t="s">
        <v>47</v>
      </c>
      <c r="G810" s="124" t="s">
        <v>494</v>
      </c>
      <c r="H810" s="6" t="s">
        <v>142</v>
      </c>
    </row>
    <row r="811" spans="1:8">
      <c r="A811" s="123">
        <v>43577</v>
      </c>
      <c r="B811" s="57" t="s">
        <v>508</v>
      </c>
      <c r="C811" s="117" t="s">
        <v>490</v>
      </c>
      <c r="D811" s="117" t="s">
        <v>491</v>
      </c>
      <c r="E811" s="57" t="s">
        <v>5</v>
      </c>
      <c r="F811" s="57" t="s">
        <v>47</v>
      </c>
      <c r="G811" s="124" t="s">
        <v>492</v>
      </c>
      <c r="H811" s="6" t="s">
        <v>142</v>
      </c>
    </row>
    <row r="812" spans="1:8">
      <c r="A812" s="123">
        <v>43577</v>
      </c>
      <c r="B812" s="57" t="s">
        <v>495</v>
      </c>
      <c r="C812" s="117" t="s">
        <v>490</v>
      </c>
      <c r="D812" s="117" t="s">
        <v>491</v>
      </c>
      <c r="E812" s="57" t="s">
        <v>5</v>
      </c>
      <c r="F812" s="57" t="s">
        <v>47</v>
      </c>
      <c r="G812" s="124" t="s">
        <v>494</v>
      </c>
      <c r="H812" s="6" t="s">
        <v>142</v>
      </c>
    </row>
    <row r="813" spans="1:8">
      <c r="A813" s="123">
        <v>43577</v>
      </c>
      <c r="B813" s="57" t="s">
        <v>508</v>
      </c>
      <c r="C813" s="117" t="s">
        <v>490</v>
      </c>
      <c r="D813" s="117" t="s">
        <v>491</v>
      </c>
      <c r="E813" s="57" t="s">
        <v>5</v>
      </c>
      <c r="F813" s="57" t="s">
        <v>47</v>
      </c>
      <c r="G813" s="124" t="s">
        <v>492</v>
      </c>
      <c r="H813" s="6" t="s">
        <v>142</v>
      </c>
    </row>
    <row r="814" spans="1:8">
      <c r="A814" s="123">
        <v>43577</v>
      </c>
      <c r="B814" s="57" t="s">
        <v>508</v>
      </c>
      <c r="C814" s="117" t="s">
        <v>490</v>
      </c>
      <c r="D814" s="117" t="s">
        <v>491</v>
      </c>
      <c r="E814" s="57" t="s">
        <v>5</v>
      </c>
      <c r="F814" s="57" t="s">
        <v>47</v>
      </c>
      <c r="G814" s="124" t="s">
        <v>492</v>
      </c>
      <c r="H814" s="6" t="s">
        <v>142</v>
      </c>
    </row>
    <row r="815" spans="1:8">
      <c r="A815" s="123">
        <v>43577</v>
      </c>
      <c r="B815" s="57" t="s">
        <v>508</v>
      </c>
      <c r="C815" s="117" t="s">
        <v>490</v>
      </c>
      <c r="D815" s="117" t="s">
        <v>491</v>
      </c>
      <c r="E815" s="57" t="s">
        <v>5</v>
      </c>
      <c r="F815" s="57" t="s">
        <v>47</v>
      </c>
      <c r="G815" s="124" t="s">
        <v>492</v>
      </c>
      <c r="H815" s="6" t="s">
        <v>142</v>
      </c>
    </row>
    <row r="816" spans="1:8">
      <c r="A816" s="123">
        <v>43577</v>
      </c>
      <c r="B816" s="57" t="s">
        <v>508</v>
      </c>
      <c r="C816" s="117" t="s">
        <v>490</v>
      </c>
      <c r="D816" s="117" t="s">
        <v>491</v>
      </c>
      <c r="E816" s="57" t="s">
        <v>5</v>
      </c>
      <c r="F816" s="57" t="s">
        <v>47</v>
      </c>
      <c r="G816" s="124" t="s">
        <v>494</v>
      </c>
      <c r="H816" s="6" t="s">
        <v>142</v>
      </c>
    </row>
    <row r="817" spans="1:8">
      <c r="A817" s="123">
        <v>43577</v>
      </c>
      <c r="B817" s="57" t="s">
        <v>498</v>
      </c>
      <c r="C817" s="117" t="s">
        <v>490</v>
      </c>
      <c r="D817" s="117" t="s">
        <v>491</v>
      </c>
      <c r="E817" s="57" t="s">
        <v>5</v>
      </c>
      <c r="F817" s="57" t="s">
        <v>47</v>
      </c>
      <c r="G817" s="124" t="s">
        <v>502</v>
      </c>
      <c r="H817" s="6" t="s">
        <v>142</v>
      </c>
    </row>
    <row r="818" spans="1:8">
      <c r="A818" s="123">
        <v>43577</v>
      </c>
      <c r="B818" s="57" t="s">
        <v>499</v>
      </c>
      <c r="C818" s="117" t="s">
        <v>490</v>
      </c>
      <c r="D818" s="117" t="s">
        <v>491</v>
      </c>
      <c r="E818" s="57" t="s">
        <v>5</v>
      </c>
      <c r="F818" s="57" t="s">
        <v>47</v>
      </c>
      <c r="G818" s="124" t="s">
        <v>492</v>
      </c>
      <c r="H818" s="6" t="s">
        <v>142</v>
      </c>
    </row>
    <row r="819" spans="1:8">
      <c r="A819" s="123">
        <v>43577</v>
      </c>
      <c r="B819" s="57" t="s">
        <v>499</v>
      </c>
      <c r="C819" s="117" t="s">
        <v>490</v>
      </c>
      <c r="D819" s="117" t="s">
        <v>491</v>
      </c>
      <c r="E819" s="57" t="s">
        <v>5</v>
      </c>
      <c r="F819" s="57" t="s">
        <v>47</v>
      </c>
      <c r="G819" s="124" t="s">
        <v>494</v>
      </c>
      <c r="H819" s="6" t="s">
        <v>142</v>
      </c>
    </row>
    <row r="820" spans="1:8">
      <c r="A820" s="123">
        <v>43577</v>
      </c>
      <c r="B820" s="57" t="s">
        <v>499</v>
      </c>
      <c r="C820" s="117" t="s">
        <v>490</v>
      </c>
      <c r="D820" s="117" t="s">
        <v>491</v>
      </c>
      <c r="E820" s="57" t="s">
        <v>5</v>
      </c>
      <c r="F820" s="57" t="s">
        <v>47</v>
      </c>
      <c r="G820" s="124" t="s">
        <v>494</v>
      </c>
      <c r="H820" s="6" t="s">
        <v>142</v>
      </c>
    </row>
    <row r="821" spans="1:8">
      <c r="A821" s="123">
        <v>43577</v>
      </c>
      <c r="B821" s="57" t="s">
        <v>499</v>
      </c>
      <c r="C821" s="117" t="s">
        <v>490</v>
      </c>
      <c r="D821" s="117" t="s">
        <v>491</v>
      </c>
      <c r="E821" s="57" t="s">
        <v>5</v>
      </c>
      <c r="F821" s="57" t="s">
        <v>47</v>
      </c>
      <c r="G821" s="124" t="s">
        <v>492</v>
      </c>
      <c r="H821" s="6" t="s">
        <v>142</v>
      </c>
    </row>
    <row r="822" spans="1:8">
      <c r="A822" s="123">
        <v>43577</v>
      </c>
      <c r="B822" s="57" t="s">
        <v>495</v>
      </c>
      <c r="C822" s="117" t="s">
        <v>490</v>
      </c>
      <c r="D822" s="117" t="s">
        <v>491</v>
      </c>
      <c r="E822" s="57" t="s">
        <v>5</v>
      </c>
      <c r="F822" s="57" t="s">
        <v>47</v>
      </c>
      <c r="G822" s="124" t="s">
        <v>494</v>
      </c>
      <c r="H822" s="6" t="s">
        <v>142</v>
      </c>
    </row>
    <row r="823" spans="1:8">
      <c r="A823" s="123">
        <v>43577</v>
      </c>
      <c r="B823" s="57" t="s">
        <v>495</v>
      </c>
      <c r="C823" s="117" t="s">
        <v>490</v>
      </c>
      <c r="D823" s="117" t="s">
        <v>491</v>
      </c>
      <c r="E823" s="57" t="s">
        <v>5</v>
      </c>
      <c r="F823" s="57" t="s">
        <v>47</v>
      </c>
      <c r="G823" s="124" t="s">
        <v>502</v>
      </c>
      <c r="H823" s="6" t="s">
        <v>142</v>
      </c>
    </row>
    <row r="824" spans="1:8">
      <c r="A824" s="123">
        <v>43577</v>
      </c>
      <c r="B824" s="57" t="s">
        <v>498</v>
      </c>
      <c r="C824" s="117" t="s">
        <v>490</v>
      </c>
      <c r="D824" s="117" t="s">
        <v>491</v>
      </c>
      <c r="E824" s="57" t="s">
        <v>5</v>
      </c>
      <c r="F824" s="57" t="s">
        <v>47</v>
      </c>
      <c r="G824" s="124" t="s">
        <v>494</v>
      </c>
      <c r="H824" s="6" t="s">
        <v>142</v>
      </c>
    </row>
    <row r="825" spans="1:8">
      <c r="A825" s="123">
        <v>43578</v>
      </c>
      <c r="B825" s="57" t="s">
        <v>498</v>
      </c>
      <c r="C825" s="117" t="s">
        <v>490</v>
      </c>
      <c r="D825" s="117" t="s">
        <v>491</v>
      </c>
      <c r="E825" s="57" t="s">
        <v>5</v>
      </c>
      <c r="F825" s="57" t="s">
        <v>47</v>
      </c>
      <c r="G825" s="124" t="s">
        <v>494</v>
      </c>
      <c r="H825" s="6" t="s">
        <v>142</v>
      </c>
    </row>
    <row r="826" spans="1:8">
      <c r="A826" s="123">
        <v>43578</v>
      </c>
      <c r="B826" s="57" t="s">
        <v>498</v>
      </c>
      <c r="C826" s="117" t="s">
        <v>490</v>
      </c>
      <c r="D826" s="117" t="s">
        <v>491</v>
      </c>
      <c r="E826" s="57" t="s">
        <v>5</v>
      </c>
      <c r="F826" s="57" t="s">
        <v>47</v>
      </c>
      <c r="G826" s="124" t="s">
        <v>502</v>
      </c>
      <c r="H826" s="6" t="s">
        <v>142</v>
      </c>
    </row>
    <row r="827" spans="1:8">
      <c r="A827" s="123">
        <v>43578</v>
      </c>
      <c r="B827" s="57" t="s">
        <v>508</v>
      </c>
      <c r="C827" s="117" t="s">
        <v>490</v>
      </c>
      <c r="D827" s="117" t="s">
        <v>491</v>
      </c>
      <c r="E827" s="57" t="s">
        <v>5</v>
      </c>
      <c r="F827" s="57" t="s">
        <v>47</v>
      </c>
      <c r="G827" s="124" t="s">
        <v>502</v>
      </c>
      <c r="H827" s="6" t="s">
        <v>142</v>
      </c>
    </row>
    <row r="828" spans="1:8">
      <c r="A828" s="123">
        <v>43578</v>
      </c>
      <c r="B828" s="57" t="s">
        <v>499</v>
      </c>
      <c r="C828" s="117" t="s">
        <v>490</v>
      </c>
      <c r="D828" s="117" t="s">
        <v>491</v>
      </c>
      <c r="E828" s="57" t="s">
        <v>5</v>
      </c>
      <c r="F828" s="57" t="s">
        <v>47</v>
      </c>
      <c r="G828" s="124" t="s">
        <v>502</v>
      </c>
      <c r="H828" s="6" t="s">
        <v>142</v>
      </c>
    </row>
    <row r="829" spans="1:8">
      <c r="A829" s="123">
        <v>43578</v>
      </c>
      <c r="B829" s="57" t="s">
        <v>498</v>
      </c>
      <c r="C829" s="117" t="s">
        <v>490</v>
      </c>
      <c r="D829" s="117" t="s">
        <v>491</v>
      </c>
      <c r="E829" s="57" t="s">
        <v>5</v>
      </c>
      <c r="F829" s="57" t="s">
        <v>47</v>
      </c>
      <c r="G829" s="124" t="s">
        <v>502</v>
      </c>
      <c r="H829" s="6" t="s">
        <v>142</v>
      </c>
    </row>
    <row r="830" spans="1:8">
      <c r="A830" s="123">
        <v>43578</v>
      </c>
      <c r="B830" s="57" t="s">
        <v>499</v>
      </c>
      <c r="C830" s="117" t="s">
        <v>490</v>
      </c>
      <c r="D830" s="117" t="s">
        <v>491</v>
      </c>
      <c r="E830" s="57" t="s">
        <v>5</v>
      </c>
      <c r="F830" s="57" t="s">
        <v>47</v>
      </c>
      <c r="G830" s="124" t="s">
        <v>502</v>
      </c>
      <c r="H830" s="6" t="s">
        <v>142</v>
      </c>
    </row>
    <row r="831" spans="1:8">
      <c r="A831" s="123">
        <v>43578</v>
      </c>
      <c r="B831" s="57" t="s">
        <v>508</v>
      </c>
      <c r="C831" s="117" t="s">
        <v>490</v>
      </c>
      <c r="D831" s="117" t="s">
        <v>491</v>
      </c>
      <c r="E831" s="57" t="s">
        <v>5</v>
      </c>
      <c r="F831" s="57" t="s">
        <v>47</v>
      </c>
      <c r="G831" s="124" t="s">
        <v>494</v>
      </c>
      <c r="H831" s="6" t="s">
        <v>142</v>
      </c>
    </row>
    <row r="832" spans="1:8">
      <c r="A832" s="123">
        <v>43578</v>
      </c>
      <c r="B832" s="57" t="s">
        <v>499</v>
      </c>
      <c r="C832" s="117" t="s">
        <v>490</v>
      </c>
      <c r="D832" s="117" t="s">
        <v>491</v>
      </c>
      <c r="E832" s="57" t="s">
        <v>5</v>
      </c>
      <c r="F832" s="57" t="s">
        <v>47</v>
      </c>
      <c r="G832" s="124" t="s">
        <v>494</v>
      </c>
      <c r="H832" s="6" t="s">
        <v>142</v>
      </c>
    </row>
    <row r="833" spans="1:8">
      <c r="A833" s="123">
        <v>43578</v>
      </c>
      <c r="B833" s="57" t="s">
        <v>499</v>
      </c>
      <c r="C833" s="117" t="s">
        <v>490</v>
      </c>
      <c r="D833" s="117" t="s">
        <v>491</v>
      </c>
      <c r="E833" s="57" t="s">
        <v>5</v>
      </c>
      <c r="F833" s="57" t="s">
        <v>47</v>
      </c>
      <c r="G833" s="124" t="s">
        <v>494</v>
      </c>
      <c r="H833" s="6" t="s">
        <v>142</v>
      </c>
    </row>
    <row r="834" spans="1:8">
      <c r="A834" s="123">
        <v>43578</v>
      </c>
      <c r="B834" s="57" t="s">
        <v>499</v>
      </c>
      <c r="C834" s="117" t="s">
        <v>490</v>
      </c>
      <c r="D834" s="117" t="s">
        <v>491</v>
      </c>
      <c r="E834" s="57" t="s">
        <v>5</v>
      </c>
      <c r="F834" s="57" t="s">
        <v>47</v>
      </c>
      <c r="G834" s="124" t="s">
        <v>494</v>
      </c>
      <c r="H834" s="6" t="s">
        <v>142</v>
      </c>
    </row>
    <row r="835" spans="1:8">
      <c r="A835" s="123">
        <v>43578</v>
      </c>
      <c r="B835" s="57" t="s">
        <v>508</v>
      </c>
      <c r="C835" s="117" t="s">
        <v>490</v>
      </c>
      <c r="D835" s="117" t="s">
        <v>491</v>
      </c>
      <c r="E835" s="57" t="s">
        <v>5</v>
      </c>
      <c r="F835" s="57" t="s">
        <v>47</v>
      </c>
      <c r="G835" s="124" t="s">
        <v>502</v>
      </c>
      <c r="H835" s="6" t="s">
        <v>142</v>
      </c>
    </row>
    <row r="836" spans="1:8">
      <c r="A836" s="123">
        <v>43578</v>
      </c>
      <c r="B836" s="57" t="s">
        <v>498</v>
      </c>
      <c r="C836" s="117" t="s">
        <v>490</v>
      </c>
      <c r="D836" s="117" t="s">
        <v>491</v>
      </c>
      <c r="E836" s="57" t="s">
        <v>5</v>
      </c>
      <c r="F836" s="57" t="s">
        <v>47</v>
      </c>
      <c r="G836" s="124" t="s">
        <v>502</v>
      </c>
      <c r="H836" s="6" t="s">
        <v>142</v>
      </c>
    </row>
    <row r="837" spans="1:8">
      <c r="A837" s="123">
        <v>43578</v>
      </c>
      <c r="B837" s="57" t="s">
        <v>495</v>
      </c>
      <c r="C837" s="117" t="s">
        <v>490</v>
      </c>
      <c r="D837" s="117" t="s">
        <v>491</v>
      </c>
      <c r="E837" s="57" t="s">
        <v>5</v>
      </c>
      <c r="F837" s="57" t="s">
        <v>47</v>
      </c>
      <c r="G837" s="124" t="s">
        <v>502</v>
      </c>
      <c r="H837" s="6" t="s">
        <v>142</v>
      </c>
    </row>
    <row r="838" spans="1:8">
      <c r="A838" s="123">
        <v>43578</v>
      </c>
      <c r="B838" s="57" t="s">
        <v>508</v>
      </c>
      <c r="C838" s="117" t="s">
        <v>490</v>
      </c>
      <c r="D838" s="117" t="s">
        <v>491</v>
      </c>
      <c r="E838" s="57" t="s">
        <v>5</v>
      </c>
      <c r="F838" s="57" t="s">
        <v>47</v>
      </c>
      <c r="G838" s="124" t="s">
        <v>502</v>
      </c>
      <c r="H838" s="6" t="s">
        <v>142</v>
      </c>
    </row>
    <row r="839" spans="1:8">
      <c r="A839" s="123">
        <v>43578</v>
      </c>
      <c r="B839" s="57" t="s">
        <v>499</v>
      </c>
      <c r="C839" s="117" t="s">
        <v>490</v>
      </c>
      <c r="D839" s="117" t="s">
        <v>491</v>
      </c>
      <c r="E839" s="57" t="s">
        <v>5</v>
      </c>
      <c r="F839" s="57" t="s">
        <v>47</v>
      </c>
      <c r="G839" s="124" t="s">
        <v>502</v>
      </c>
      <c r="H839" s="6" t="s">
        <v>142</v>
      </c>
    </row>
    <row r="840" spans="1:8">
      <c r="A840" s="123">
        <v>43578</v>
      </c>
      <c r="B840" s="57" t="s">
        <v>499</v>
      </c>
      <c r="C840" s="117" t="s">
        <v>490</v>
      </c>
      <c r="D840" s="117" t="s">
        <v>491</v>
      </c>
      <c r="E840" s="57" t="s">
        <v>5</v>
      </c>
      <c r="F840" s="57" t="s">
        <v>47</v>
      </c>
      <c r="G840" s="124" t="s">
        <v>502</v>
      </c>
      <c r="H840" s="6" t="s">
        <v>142</v>
      </c>
    </row>
    <row r="841" spans="1:8">
      <c r="A841" s="123">
        <v>43578</v>
      </c>
      <c r="B841" s="57" t="s">
        <v>499</v>
      </c>
      <c r="C841" s="117" t="s">
        <v>490</v>
      </c>
      <c r="D841" s="117" t="s">
        <v>491</v>
      </c>
      <c r="E841" s="57" t="s">
        <v>5</v>
      </c>
      <c r="F841" s="57" t="s">
        <v>47</v>
      </c>
      <c r="G841" s="124" t="s">
        <v>502</v>
      </c>
      <c r="H841" s="6" t="s">
        <v>142</v>
      </c>
    </row>
    <row r="842" spans="1:8">
      <c r="A842" s="123">
        <v>43578</v>
      </c>
      <c r="B842" s="57" t="s">
        <v>499</v>
      </c>
      <c r="C842" s="117" t="s">
        <v>490</v>
      </c>
      <c r="D842" s="117" t="s">
        <v>491</v>
      </c>
      <c r="E842" s="57" t="s">
        <v>5</v>
      </c>
      <c r="F842" s="57" t="s">
        <v>47</v>
      </c>
      <c r="G842" s="124" t="s">
        <v>502</v>
      </c>
      <c r="H842" s="6" t="s">
        <v>142</v>
      </c>
    </row>
    <row r="843" spans="1:8">
      <c r="A843" s="123">
        <v>43578</v>
      </c>
      <c r="B843" s="57" t="s">
        <v>507</v>
      </c>
      <c r="C843" s="117" t="s">
        <v>490</v>
      </c>
      <c r="D843" s="117" t="s">
        <v>491</v>
      </c>
      <c r="E843" s="57" t="s">
        <v>5</v>
      </c>
      <c r="F843" s="57" t="s">
        <v>47</v>
      </c>
      <c r="G843" s="124" t="s">
        <v>500</v>
      </c>
      <c r="H843" s="6" t="s">
        <v>142</v>
      </c>
    </row>
    <row r="844" spans="1:8">
      <c r="A844" s="123">
        <v>43578</v>
      </c>
      <c r="B844" s="57" t="s">
        <v>507</v>
      </c>
      <c r="C844" s="117" t="s">
        <v>490</v>
      </c>
      <c r="D844" s="117" t="s">
        <v>491</v>
      </c>
      <c r="E844" s="57" t="s">
        <v>5</v>
      </c>
      <c r="F844" s="57" t="s">
        <v>47</v>
      </c>
      <c r="G844" s="124" t="s">
        <v>500</v>
      </c>
      <c r="H844" s="6" t="s">
        <v>142</v>
      </c>
    </row>
    <row r="845" spans="1:8">
      <c r="A845" s="123">
        <v>43578</v>
      </c>
      <c r="B845" s="57" t="s">
        <v>498</v>
      </c>
      <c r="C845" s="117" t="s">
        <v>490</v>
      </c>
      <c r="D845" s="117" t="s">
        <v>491</v>
      </c>
      <c r="E845" s="57" t="s">
        <v>5</v>
      </c>
      <c r="F845" s="57" t="s">
        <v>47</v>
      </c>
      <c r="G845" s="124" t="s">
        <v>500</v>
      </c>
      <c r="H845" s="6" t="s">
        <v>142</v>
      </c>
    </row>
    <row r="846" spans="1:8">
      <c r="A846" s="123">
        <v>43579</v>
      </c>
      <c r="B846" s="57" t="s">
        <v>509</v>
      </c>
      <c r="C846" s="117" t="s">
        <v>490</v>
      </c>
      <c r="D846" s="117" t="s">
        <v>491</v>
      </c>
      <c r="E846" s="57" t="s">
        <v>5</v>
      </c>
      <c r="F846" s="57" t="s">
        <v>47</v>
      </c>
      <c r="G846" s="124" t="s">
        <v>502</v>
      </c>
      <c r="H846" s="6" t="s">
        <v>142</v>
      </c>
    </row>
    <row r="847" spans="1:8">
      <c r="A847" s="123">
        <v>43579</v>
      </c>
      <c r="B847" s="57" t="s">
        <v>509</v>
      </c>
      <c r="C847" s="117" t="s">
        <v>490</v>
      </c>
      <c r="D847" s="117" t="s">
        <v>491</v>
      </c>
      <c r="E847" s="57" t="s">
        <v>5</v>
      </c>
      <c r="F847" s="57" t="s">
        <v>47</v>
      </c>
      <c r="G847" s="124" t="s">
        <v>502</v>
      </c>
      <c r="H847" s="6" t="s">
        <v>142</v>
      </c>
    </row>
    <row r="848" spans="1:8">
      <c r="A848" s="123">
        <v>43579</v>
      </c>
      <c r="B848" s="57" t="s">
        <v>509</v>
      </c>
      <c r="C848" s="117" t="s">
        <v>490</v>
      </c>
      <c r="D848" s="117" t="s">
        <v>491</v>
      </c>
      <c r="E848" s="57" t="s">
        <v>5</v>
      </c>
      <c r="F848" s="57" t="s">
        <v>47</v>
      </c>
      <c r="G848" s="124" t="s">
        <v>502</v>
      </c>
      <c r="H848" s="6" t="s">
        <v>142</v>
      </c>
    </row>
    <row r="849" spans="1:8">
      <c r="A849" s="123">
        <v>43579</v>
      </c>
      <c r="B849" s="57" t="s">
        <v>509</v>
      </c>
      <c r="C849" s="117" t="s">
        <v>490</v>
      </c>
      <c r="D849" s="117" t="s">
        <v>491</v>
      </c>
      <c r="E849" s="57" t="s">
        <v>5</v>
      </c>
      <c r="F849" s="57" t="s">
        <v>47</v>
      </c>
      <c r="G849" s="124" t="s">
        <v>502</v>
      </c>
      <c r="H849" s="6" t="s">
        <v>142</v>
      </c>
    </row>
    <row r="850" spans="1:8">
      <c r="A850" s="123">
        <v>43579</v>
      </c>
      <c r="B850" s="57" t="s">
        <v>509</v>
      </c>
      <c r="C850" s="117" t="s">
        <v>490</v>
      </c>
      <c r="D850" s="117" t="s">
        <v>491</v>
      </c>
      <c r="E850" s="57" t="s">
        <v>5</v>
      </c>
      <c r="F850" s="57" t="s">
        <v>47</v>
      </c>
      <c r="G850" s="124" t="s">
        <v>502</v>
      </c>
      <c r="H850" s="6" t="s">
        <v>142</v>
      </c>
    </row>
    <row r="851" spans="1:8">
      <c r="A851" s="123">
        <v>43579</v>
      </c>
      <c r="B851" s="57" t="s">
        <v>509</v>
      </c>
      <c r="C851" s="117" t="s">
        <v>490</v>
      </c>
      <c r="D851" s="117" t="s">
        <v>491</v>
      </c>
      <c r="E851" s="57" t="s">
        <v>5</v>
      </c>
      <c r="F851" s="57" t="s">
        <v>47</v>
      </c>
      <c r="G851" s="124" t="s">
        <v>502</v>
      </c>
      <c r="H851" s="6" t="s">
        <v>142</v>
      </c>
    </row>
    <row r="852" spans="1:8">
      <c r="A852" s="123">
        <v>43579</v>
      </c>
      <c r="B852" s="57" t="s">
        <v>509</v>
      </c>
      <c r="C852" s="117" t="s">
        <v>490</v>
      </c>
      <c r="D852" s="117" t="s">
        <v>491</v>
      </c>
      <c r="E852" s="57" t="s">
        <v>5</v>
      </c>
      <c r="F852" s="57" t="s">
        <v>47</v>
      </c>
      <c r="G852" s="124" t="s">
        <v>502</v>
      </c>
      <c r="H852" s="6" t="s">
        <v>142</v>
      </c>
    </row>
    <row r="853" spans="1:8">
      <c r="A853" s="123">
        <v>43579</v>
      </c>
      <c r="B853" s="57" t="s">
        <v>508</v>
      </c>
      <c r="C853" s="117" t="s">
        <v>490</v>
      </c>
      <c r="D853" s="117" t="s">
        <v>491</v>
      </c>
      <c r="E853" s="57" t="s">
        <v>5</v>
      </c>
      <c r="F853" s="57" t="s">
        <v>47</v>
      </c>
      <c r="G853" s="124" t="s">
        <v>502</v>
      </c>
      <c r="H853" s="6" t="s">
        <v>142</v>
      </c>
    </row>
    <row r="854" spans="1:8">
      <c r="A854" s="123">
        <v>43579</v>
      </c>
      <c r="B854" s="57" t="s">
        <v>499</v>
      </c>
      <c r="C854" s="117" t="s">
        <v>490</v>
      </c>
      <c r="D854" s="117" t="s">
        <v>491</v>
      </c>
      <c r="E854" s="57" t="s">
        <v>5</v>
      </c>
      <c r="F854" s="57" t="s">
        <v>47</v>
      </c>
      <c r="G854" s="124" t="s">
        <v>494</v>
      </c>
      <c r="H854" s="6" t="s">
        <v>142</v>
      </c>
    </row>
    <row r="855" spans="1:8">
      <c r="A855" s="123">
        <v>43579</v>
      </c>
      <c r="B855" s="57" t="s">
        <v>499</v>
      </c>
      <c r="C855" s="117" t="s">
        <v>490</v>
      </c>
      <c r="D855" s="117" t="s">
        <v>491</v>
      </c>
      <c r="E855" s="57" t="s">
        <v>5</v>
      </c>
      <c r="F855" s="57" t="s">
        <v>47</v>
      </c>
      <c r="G855" s="124" t="s">
        <v>494</v>
      </c>
      <c r="H855" s="6" t="s">
        <v>142</v>
      </c>
    </row>
    <row r="856" spans="1:8">
      <c r="A856" s="123">
        <v>43579</v>
      </c>
      <c r="B856" s="57" t="s">
        <v>495</v>
      </c>
      <c r="C856" s="117" t="s">
        <v>490</v>
      </c>
      <c r="D856" s="117" t="s">
        <v>491</v>
      </c>
      <c r="E856" s="57" t="s">
        <v>5</v>
      </c>
      <c r="F856" s="57" t="s">
        <v>47</v>
      </c>
      <c r="G856" s="124" t="s">
        <v>500</v>
      </c>
      <c r="H856" s="6" t="s">
        <v>142</v>
      </c>
    </row>
    <row r="857" spans="1:8">
      <c r="A857" s="123">
        <v>43579</v>
      </c>
      <c r="B857" s="57" t="s">
        <v>495</v>
      </c>
      <c r="C857" s="117" t="s">
        <v>490</v>
      </c>
      <c r="D857" s="117" t="s">
        <v>491</v>
      </c>
      <c r="E857" s="57" t="s">
        <v>5</v>
      </c>
      <c r="F857" s="57" t="s">
        <v>47</v>
      </c>
      <c r="G857" s="124" t="s">
        <v>502</v>
      </c>
      <c r="H857" s="6" t="s">
        <v>142</v>
      </c>
    </row>
    <row r="858" spans="1:8">
      <c r="A858" s="123">
        <v>43579</v>
      </c>
      <c r="B858" s="57" t="s">
        <v>495</v>
      </c>
      <c r="C858" s="117" t="s">
        <v>490</v>
      </c>
      <c r="D858" s="117" t="s">
        <v>491</v>
      </c>
      <c r="E858" s="57" t="s">
        <v>5</v>
      </c>
      <c r="F858" s="57" t="s">
        <v>47</v>
      </c>
      <c r="G858" s="124" t="s">
        <v>502</v>
      </c>
      <c r="H858" s="6" t="s">
        <v>142</v>
      </c>
    </row>
    <row r="859" spans="1:8">
      <c r="A859" s="123">
        <v>43579</v>
      </c>
      <c r="B859" s="57" t="s">
        <v>495</v>
      </c>
      <c r="C859" s="117" t="s">
        <v>490</v>
      </c>
      <c r="D859" s="117" t="s">
        <v>491</v>
      </c>
      <c r="E859" s="57" t="s">
        <v>5</v>
      </c>
      <c r="F859" s="57" t="s">
        <v>47</v>
      </c>
      <c r="G859" s="124" t="s">
        <v>502</v>
      </c>
      <c r="H859" s="6" t="s">
        <v>142</v>
      </c>
    </row>
    <row r="860" spans="1:8">
      <c r="A860" s="123">
        <v>43579</v>
      </c>
      <c r="B860" s="57" t="s">
        <v>498</v>
      </c>
      <c r="C860" s="117" t="s">
        <v>490</v>
      </c>
      <c r="D860" s="117" t="s">
        <v>491</v>
      </c>
      <c r="E860" s="57" t="s">
        <v>5</v>
      </c>
      <c r="F860" s="57" t="s">
        <v>47</v>
      </c>
      <c r="G860" s="124" t="s">
        <v>502</v>
      </c>
      <c r="H860" s="6" t="s">
        <v>142</v>
      </c>
    </row>
    <row r="861" spans="1:8">
      <c r="A861" s="123">
        <v>43579</v>
      </c>
      <c r="B861" s="57" t="s">
        <v>498</v>
      </c>
      <c r="C861" s="117" t="s">
        <v>490</v>
      </c>
      <c r="D861" s="117" t="s">
        <v>491</v>
      </c>
      <c r="E861" s="57" t="s">
        <v>5</v>
      </c>
      <c r="F861" s="57" t="s">
        <v>47</v>
      </c>
      <c r="G861" s="124" t="s">
        <v>502</v>
      </c>
      <c r="H861" s="6" t="s">
        <v>142</v>
      </c>
    </row>
    <row r="862" spans="1:8">
      <c r="A862" s="123">
        <v>43579</v>
      </c>
      <c r="B862" s="57" t="s">
        <v>499</v>
      </c>
      <c r="C862" s="117" t="s">
        <v>490</v>
      </c>
      <c r="D862" s="117" t="s">
        <v>491</v>
      </c>
      <c r="E862" s="57" t="s">
        <v>5</v>
      </c>
      <c r="F862" s="57" t="s">
        <v>47</v>
      </c>
      <c r="G862" s="124" t="s">
        <v>492</v>
      </c>
      <c r="H862" s="6" t="s">
        <v>142</v>
      </c>
    </row>
    <row r="863" spans="1:8">
      <c r="A863" s="123">
        <v>43579</v>
      </c>
      <c r="B863" s="57" t="s">
        <v>499</v>
      </c>
      <c r="C863" s="117" t="s">
        <v>490</v>
      </c>
      <c r="D863" s="117" t="s">
        <v>491</v>
      </c>
      <c r="E863" s="57" t="s">
        <v>5</v>
      </c>
      <c r="F863" s="57" t="s">
        <v>47</v>
      </c>
      <c r="G863" s="124" t="s">
        <v>502</v>
      </c>
      <c r="H863" s="6" t="s">
        <v>142</v>
      </c>
    </row>
    <row r="864" spans="1:8">
      <c r="A864" s="123">
        <v>43579</v>
      </c>
      <c r="B864" s="57" t="s">
        <v>510</v>
      </c>
      <c r="C864" s="117" t="s">
        <v>490</v>
      </c>
      <c r="D864" s="117" t="s">
        <v>491</v>
      </c>
      <c r="E864" s="57" t="s">
        <v>5</v>
      </c>
      <c r="F864" s="57" t="s">
        <v>47</v>
      </c>
      <c r="G864" s="124" t="s">
        <v>494</v>
      </c>
      <c r="H864" s="6" t="s">
        <v>142</v>
      </c>
    </row>
    <row r="865" spans="1:8">
      <c r="A865" s="123">
        <v>43579</v>
      </c>
      <c r="B865" s="57" t="s">
        <v>507</v>
      </c>
      <c r="C865" s="117" t="s">
        <v>490</v>
      </c>
      <c r="D865" s="117" t="s">
        <v>491</v>
      </c>
      <c r="E865" s="57" t="s">
        <v>5</v>
      </c>
      <c r="F865" s="57" t="s">
        <v>47</v>
      </c>
      <c r="G865" s="124" t="s">
        <v>494</v>
      </c>
      <c r="H865" s="6" t="s">
        <v>142</v>
      </c>
    </row>
    <row r="866" spans="1:8">
      <c r="A866" s="123">
        <v>43579</v>
      </c>
      <c r="B866" s="57" t="s">
        <v>511</v>
      </c>
      <c r="C866" s="117" t="s">
        <v>490</v>
      </c>
      <c r="D866" s="117" t="s">
        <v>491</v>
      </c>
      <c r="E866" s="57" t="s">
        <v>5</v>
      </c>
      <c r="F866" s="57" t="s">
        <v>47</v>
      </c>
      <c r="G866" s="124" t="s">
        <v>502</v>
      </c>
      <c r="H866" s="6" t="s">
        <v>142</v>
      </c>
    </row>
    <row r="867" spans="1:8">
      <c r="A867" s="123">
        <v>43580</v>
      </c>
      <c r="B867" s="57" t="s">
        <v>509</v>
      </c>
      <c r="C867" s="117" t="s">
        <v>490</v>
      </c>
      <c r="D867" s="117" t="s">
        <v>491</v>
      </c>
      <c r="E867" s="57" t="s">
        <v>5</v>
      </c>
      <c r="F867" s="57" t="s">
        <v>47</v>
      </c>
      <c r="G867" s="124" t="s">
        <v>494</v>
      </c>
      <c r="H867" s="6" t="s">
        <v>142</v>
      </c>
    </row>
    <row r="868" spans="1:8">
      <c r="A868" s="123">
        <v>43580</v>
      </c>
      <c r="B868" s="57" t="s">
        <v>508</v>
      </c>
      <c r="C868" s="117" t="s">
        <v>490</v>
      </c>
      <c r="D868" s="117" t="s">
        <v>491</v>
      </c>
      <c r="E868" s="57" t="s">
        <v>5</v>
      </c>
      <c r="F868" s="57" t="s">
        <v>47</v>
      </c>
      <c r="G868" s="124" t="s">
        <v>492</v>
      </c>
      <c r="H868" s="6" t="s">
        <v>142</v>
      </c>
    </row>
    <row r="869" spans="1:8">
      <c r="A869" s="123">
        <v>43580</v>
      </c>
      <c r="B869" s="57" t="s">
        <v>508</v>
      </c>
      <c r="C869" s="117" t="s">
        <v>490</v>
      </c>
      <c r="D869" s="117" t="s">
        <v>491</v>
      </c>
      <c r="E869" s="57" t="s">
        <v>5</v>
      </c>
      <c r="F869" s="57" t="s">
        <v>47</v>
      </c>
      <c r="G869" s="124" t="s">
        <v>502</v>
      </c>
      <c r="H869" s="6" t="s">
        <v>142</v>
      </c>
    </row>
    <row r="870" spans="1:8">
      <c r="A870" s="123">
        <v>43580</v>
      </c>
      <c r="B870" s="57" t="s">
        <v>501</v>
      </c>
      <c r="C870" s="117" t="s">
        <v>490</v>
      </c>
      <c r="D870" s="117" t="s">
        <v>491</v>
      </c>
      <c r="E870" s="57" t="s">
        <v>5</v>
      </c>
      <c r="F870" s="57" t="s">
        <v>47</v>
      </c>
      <c r="G870" s="124" t="s">
        <v>502</v>
      </c>
      <c r="H870" s="6" t="s">
        <v>142</v>
      </c>
    </row>
    <row r="871" spans="1:8">
      <c r="A871" s="123">
        <v>43580</v>
      </c>
      <c r="B871" s="57" t="s">
        <v>495</v>
      </c>
      <c r="C871" s="117" t="s">
        <v>490</v>
      </c>
      <c r="D871" s="117" t="s">
        <v>491</v>
      </c>
      <c r="E871" s="57" t="s">
        <v>5</v>
      </c>
      <c r="F871" s="57" t="s">
        <v>47</v>
      </c>
      <c r="G871" s="124" t="s">
        <v>494</v>
      </c>
      <c r="H871" s="6" t="s">
        <v>142</v>
      </c>
    </row>
    <row r="872" spans="1:8">
      <c r="A872" s="123">
        <v>43580</v>
      </c>
      <c r="B872" s="57" t="s">
        <v>495</v>
      </c>
      <c r="C872" s="117" t="s">
        <v>490</v>
      </c>
      <c r="D872" s="117" t="s">
        <v>491</v>
      </c>
      <c r="E872" s="57" t="s">
        <v>5</v>
      </c>
      <c r="F872" s="57" t="s">
        <v>47</v>
      </c>
      <c r="G872" s="124" t="s">
        <v>502</v>
      </c>
      <c r="H872" s="6" t="s">
        <v>142</v>
      </c>
    </row>
    <row r="873" spans="1:8">
      <c r="A873" s="123">
        <v>43580</v>
      </c>
      <c r="B873" s="57" t="s">
        <v>495</v>
      </c>
      <c r="C873" s="117" t="s">
        <v>490</v>
      </c>
      <c r="D873" s="117" t="s">
        <v>491</v>
      </c>
      <c r="E873" s="57" t="s">
        <v>5</v>
      </c>
      <c r="F873" s="57" t="s">
        <v>47</v>
      </c>
      <c r="G873" s="124" t="s">
        <v>502</v>
      </c>
      <c r="H873" s="6" t="s">
        <v>142</v>
      </c>
    </row>
    <row r="874" spans="1:8">
      <c r="A874" s="123">
        <v>43580</v>
      </c>
      <c r="B874" s="57" t="s">
        <v>495</v>
      </c>
      <c r="C874" s="117" t="s">
        <v>490</v>
      </c>
      <c r="D874" s="117" t="s">
        <v>491</v>
      </c>
      <c r="E874" s="57" t="s">
        <v>5</v>
      </c>
      <c r="F874" s="57" t="s">
        <v>47</v>
      </c>
      <c r="G874" s="124" t="s">
        <v>502</v>
      </c>
      <c r="H874" s="6" t="s">
        <v>142</v>
      </c>
    </row>
    <row r="875" spans="1:8">
      <c r="A875" s="123">
        <v>43580</v>
      </c>
      <c r="B875" s="57" t="s">
        <v>499</v>
      </c>
      <c r="C875" s="117" t="s">
        <v>490</v>
      </c>
      <c r="D875" s="117" t="s">
        <v>491</v>
      </c>
      <c r="E875" s="57" t="s">
        <v>5</v>
      </c>
      <c r="F875" s="57" t="s">
        <v>47</v>
      </c>
      <c r="G875" s="124" t="s">
        <v>502</v>
      </c>
      <c r="H875" s="6" t="s">
        <v>142</v>
      </c>
    </row>
    <row r="876" spans="1:8">
      <c r="A876" s="123">
        <v>43580</v>
      </c>
      <c r="B876" s="57" t="s">
        <v>495</v>
      </c>
      <c r="C876" s="117" t="s">
        <v>490</v>
      </c>
      <c r="D876" s="117" t="s">
        <v>491</v>
      </c>
      <c r="E876" s="57" t="s">
        <v>5</v>
      </c>
      <c r="F876" s="57" t="s">
        <v>47</v>
      </c>
      <c r="G876" s="124" t="s">
        <v>502</v>
      </c>
      <c r="H876" s="6" t="s">
        <v>142</v>
      </c>
    </row>
    <row r="877" spans="1:8">
      <c r="A877" s="123">
        <v>43580</v>
      </c>
      <c r="B877" s="57" t="s">
        <v>509</v>
      </c>
      <c r="C877" s="117" t="s">
        <v>490</v>
      </c>
      <c r="D877" s="117" t="s">
        <v>491</v>
      </c>
      <c r="E877" s="57" t="s">
        <v>5</v>
      </c>
      <c r="F877" s="57" t="s">
        <v>47</v>
      </c>
      <c r="G877" s="124" t="s">
        <v>502</v>
      </c>
      <c r="H877" s="6" t="s">
        <v>142</v>
      </c>
    </row>
    <row r="878" spans="1:8">
      <c r="A878" s="123">
        <v>43580</v>
      </c>
      <c r="B878" s="57" t="s">
        <v>509</v>
      </c>
      <c r="C878" s="117" t="s">
        <v>490</v>
      </c>
      <c r="D878" s="117" t="s">
        <v>491</v>
      </c>
      <c r="E878" s="57" t="s">
        <v>5</v>
      </c>
      <c r="F878" s="57" t="s">
        <v>47</v>
      </c>
      <c r="G878" s="124" t="s">
        <v>502</v>
      </c>
      <c r="H878" s="6" t="s">
        <v>142</v>
      </c>
    </row>
    <row r="879" spans="1:8">
      <c r="A879" s="123">
        <v>43580</v>
      </c>
      <c r="B879" s="57" t="s">
        <v>498</v>
      </c>
      <c r="C879" s="117" t="s">
        <v>490</v>
      </c>
      <c r="D879" s="117" t="s">
        <v>491</v>
      </c>
      <c r="E879" s="57" t="s">
        <v>5</v>
      </c>
      <c r="F879" s="57" t="s">
        <v>47</v>
      </c>
      <c r="G879" s="124" t="s">
        <v>494</v>
      </c>
      <c r="H879" s="6" t="s">
        <v>142</v>
      </c>
    </row>
    <row r="880" spans="1:8">
      <c r="A880" s="123">
        <v>43580</v>
      </c>
      <c r="B880" s="57" t="s">
        <v>498</v>
      </c>
      <c r="C880" s="117" t="s">
        <v>490</v>
      </c>
      <c r="D880" s="117" t="s">
        <v>491</v>
      </c>
      <c r="E880" s="57" t="s">
        <v>5</v>
      </c>
      <c r="F880" s="57" t="s">
        <v>47</v>
      </c>
      <c r="G880" s="124" t="s">
        <v>502</v>
      </c>
      <c r="H880" s="6" t="s">
        <v>142</v>
      </c>
    </row>
    <row r="881" spans="1:8">
      <c r="A881" s="123">
        <v>43580</v>
      </c>
      <c r="B881" s="57" t="s">
        <v>509</v>
      </c>
      <c r="C881" s="117" t="s">
        <v>490</v>
      </c>
      <c r="D881" s="117" t="s">
        <v>491</v>
      </c>
      <c r="E881" s="57" t="s">
        <v>5</v>
      </c>
      <c r="F881" s="57" t="s">
        <v>47</v>
      </c>
      <c r="G881" s="124" t="s">
        <v>494</v>
      </c>
      <c r="H881" s="6" t="s">
        <v>142</v>
      </c>
    </row>
    <row r="882" spans="1:8">
      <c r="A882" s="123">
        <v>43580</v>
      </c>
      <c r="B882" s="57" t="s">
        <v>498</v>
      </c>
      <c r="C882" s="117" t="s">
        <v>490</v>
      </c>
      <c r="D882" s="117" t="s">
        <v>491</v>
      </c>
      <c r="E882" s="57" t="s">
        <v>5</v>
      </c>
      <c r="F882" s="57" t="s">
        <v>47</v>
      </c>
      <c r="G882" s="124" t="s">
        <v>500</v>
      </c>
      <c r="H882" s="6" t="s">
        <v>142</v>
      </c>
    </row>
    <row r="883" spans="1:8">
      <c r="A883" s="123">
        <v>43580</v>
      </c>
      <c r="B883" s="57" t="s">
        <v>499</v>
      </c>
      <c r="C883" s="117" t="s">
        <v>490</v>
      </c>
      <c r="D883" s="117" t="s">
        <v>491</v>
      </c>
      <c r="E883" s="57" t="s">
        <v>5</v>
      </c>
      <c r="F883" s="57" t="s">
        <v>47</v>
      </c>
      <c r="G883" s="124" t="s">
        <v>494</v>
      </c>
      <c r="H883" s="6" t="s">
        <v>142</v>
      </c>
    </row>
    <row r="884" spans="1:8">
      <c r="A884" s="123">
        <v>43581</v>
      </c>
      <c r="B884" s="57" t="s">
        <v>506</v>
      </c>
      <c r="C884" s="117" t="s">
        <v>490</v>
      </c>
      <c r="D884" s="117" t="s">
        <v>491</v>
      </c>
      <c r="E884" s="57" t="s">
        <v>5</v>
      </c>
      <c r="F884" s="57" t="s">
        <v>47</v>
      </c>
      <c r="G884" s="124" t="s">
        <v>502</v>
      </c>
      <c r="H884" s="6" t="s">
        <v>142</v>
      </c>
    </row>
    <row r="885" spans="1:8">
      <c r="A885" s="123">
        <v>43581</v>
      </c>
      <c r="B885" s="57" t="s">
        <v>508</v>
      </c>
      <c r="C885" s="117" t="s">
        <v>490</v>
      </c>
      <c r="D885" s="117" t="s">
        <v>491</v>
      </c>
      <c r="E885" s="57" t="s">
        <v>5</v>
      </c>
      <c r="F885" s="57" t="s">
        <v>47</v>
      </c>
      <c r="G885" s="124" t="s">
        <v>494</v>
      </c>
      <c r="H885" s="6" t="s">
        <v>142</v>
      </c>
    </row>
    <row r="886" spans="1:8">
      <c r="A886" s="123">
        <v>43581</v>
      </c>
      <c r="B886" s="57" t="s">
        <v>489</v>
      </c>
      <c r="C886" s="117" t="s">
        <v>490</v>
      </c>
      <c r="D886" s="117" t="s">
        <v>491</v>
      </c>
      <c r="E886" s="57" t="s">
        <v>5</v>
      </c>
      <c r="F886" s="57" t="s">
        <v>47</v>
      </c>
      <c r="G886" s="124" t="s">
        <v>502</v>
      </c>
      <c r="H886" s="6" t="s">
        <v>142</v>
      </c>
    </row>
    <row r="887" spans="1:8">
      <c r="A887" s="123">
        <v>43581</v>
      </c>
      <c r="B887" s="57" t="s">
        <v>506</v>
      </c>
      <c r="C887" s="117" t="s">
        <v>490</v>
      </c>
      <c r="D887" s="117" t="s">
        <v>491</v>
      </c>
      <c r="E887" s="57" t="s">
        <v>5</v>
      </c>
      <c r="F887" s="57" t="s">
        <v>47</v>
      </c>
      <c r="G887" s="124" t="s">
        <v>502</v>
      </c>
      <c r="H887" s="6" t="s">
        <v>142</v>
      </c>
    </row>
    <row r="888" spans="1:8">
      <c r="A888" s="123">
        <v>43581</v>
      </c>
      <c r="B888" s="57" t="s">
        <v>495</v>
      </c>
      <c r="C888" s="117" t="s">
        <v>490</v>
      </c>
      <c r="D888" s="117" t="s">
        <v>491</v>
      </c>
      <c r="E888" s="57" t="s">
        <v>5</v>
      </c>
      <c r="F888" s="57" t="s">
        <v>47</v>
      </c>
      <c r="G888" s="124" t="s">
        <v>492</v>
      </c>
      <c r="H888" s="6" t="s">
        <v>142</v>
      </c>
    </row>
    <row r="889" spans="1:8">
      <c r="A889" s="123">
        <v>43581</v>
      </c>
      <c r="B889" s="57" t="s">
        <v>506</v>
      </c>
      <c r="C889" s="117" t="s">
        <v>490</v>
      </c>
      <c r="D889" s="117" t="s">
        <v>491</v>
      </c>
      <c r="E889" s="57" t="s">
        <v>5</v>
      </c>
      <c r="F889" s="57" t="s">
        <v>47</v>
      </c>
      <c r="G889" s="124" t="s">
        <v>502</v>
      </c>
      <c r="H889" s="6" t="s">
        <v>142</v>
      </c>
    </row>
    <row r="890" spans="1:8">
      <c r="A890" s="123">
        <v>43581</v>
      </c>
      <c r="B890" s="57" t="s">
        <v>506</v>
      </c>
      <c r="C890" s="117" t="s">
        <v>490</v>
      </c>
      <c r="D890" s="117" t="s">
        <v>491</v>
      </c>
      <c r="E890" s="57" t="s">
        <v>5</v>
      </c>
      <c r="F890" s="57" t="s">
        <v>47</v>
      </c>
      <c r="G890" s="124" t="s">
        <v>502</v>
      </c>
      <c r="H890" s="6" t="s">
        <v>142</v>
      </c>
    </row>
    <row r="891" spans="1:8">
      <c r="A891" s="123">
        <v>43581</v>
      </c>
      <c r="B891" s="57" t="s">
        <v>499</v>
      </c>
      <c r="C891" s="117" t="s">
        <v>490</v>
      </c>
      <c r="D891" s="117" t="s">
        <v>491</v>
      </c>
      <c r="E891" s="57" t="s">
        <v>5</v>
      </c>
      <c r="F891" s="57" t="s">
        <v>47</v>
      </c>
      <c r="G891" s="124" t="s">
        <v>492</v>
      </c>
      <c r="H891" s="6" t="s">
        <v>142</v>
      </c>
    </row>
    <row r="892" spans="1:8">
      <c r="A892" s="123">
        <v>43581</v>
      </c>
      <c r="B892" s="57" t="s">
        <v>508</v>
      </c>
      <c r="C892" s="117" t="s">
        <v>490</v>
      </c>
      <c r="D892" s="117" t="s">
        <v>491</v>
      </c>
      <c r="E892" s="57" t="s">
        <v>5</v>
      </c>
      <c r="F892" s="57" t="s">
        <v>47</v>
      </c>
      <c r="G892" s="124" t="s">
        <v>502</v>
      </c>
      <c r="H892" s="6" t="s">
        <v>142</v>
      </c>
    </row>
    <row r="893" spans="1:8">
      <c r="A893" s="123">
        <v>43581</v>
      </c>
      <c r="B893" s="57" t="s">
        <v>506</v>
      </c>
      <c r="C893" s="117" t="s">
        <v>490</v>
      </c>
      <c r="D893" s="117" t="s">
        <v>491</v>
      </c>
      <c r="E893" s="57" t="s">
        <v>5</v>
      </c>
      <c r="F893" s="57" t="s">
        <v>47</v>
      </c>
      <c r="G893" s="124" t="s">
        <v>502</v>
      </c>
      <c r="H893" s="6" t="s">
        <v>142</v>
      </c>
    </row>
    <row r="894" spans="1:8">
      <c r="A894" s="123">
        <v>43581</v>
      </c>
      <c r="B894" s="57" t="s">
        <v>506</v>
      </c>
      <c r="C894" s="117" t="s">
        <v>490</v>
      </c>
      <c r="D894" s="117" t="s">
        <v>491</v>
      </c>
      <c r="E894" s="57" t="s">
        <v>5</v>
      </c>
      <c r="F894" s="57" t="s">
        <v>47</v>
      </c>
      <c r="G894" s="124" t="s">
        <v>502</v>
      </c>
      <c r="H894" s="6" t="s">
        <v>142</v>
      </c>
    </row>
    <row r="895" spans="1:8">
      <c r="A895" s="123">
        <v>43581</v>
      </c>
      <c r="B895" s="57" t="s">
        <v>498</v>
      </c>
      <c r="C895" s="117" t="s">
        <v>490</v>
      </c>
      <c r="D895" s="117" t="s">
        <v>491</v>
      </c>
      <c r="E895" s="57" t="s">
        <v>5</v>
      </c>
      <c r="F895" s="57" t="s">
        <v>47</v>
      </c>
      <c r="G895" s="124" t="s">
        <v>502</v>
      </c>
      <c r="H895" s="6" t="s">
        <v>142</v>
      </c>
    </row>
    <row r="896" spans="1:8">
      <c r="A896" s="123">
        <v>43581</v>
      </c>
      <c r="B896" s="57" t="s">
        <v>508</v>
      </c>
      <c r="C896" s="117" t="s">
        <v>490</v>
      </c>
      <c r="D896" s="117" t="s">
        <v>491</v>
      </c>
      <c r="E896" s="57" t="s">
        <v>5</v>
      </c>
      <c r="F896" s="57" t="s">
        <v>47</v>
      </c>
      <c r="G896" s="124" t="s">
        <v>494</v>
      </c>
      <c r="H896" s="6" t="s">
        <v>142</v>
      </c>
    </row>
    <row r="897" spans="1:8">
      <c r="A897" s="123">
        <v>43581</v>
      </c>
      <c r="B897" s="57" t="s">
        <v>509</v>
      </c>
      <c r="C897" s="117" t="s">
        <v>490</v>
      </c>
      <c r="D897" s="117" t="s">
        <v>491</v>
      </c>
      <c r="E897" s="57" t="s">
        <v>5</v>
      </c>
      <c r="F897" s="57" t="s">
        <v>47</v>
      </c>
      <c r="G897" s="124" t="s">
        <v>494</v>
      </c>
      <c r="H897" s="6" t="s">
        <v>142</v>
      </c>
    </row>
    <row r="898" spans="1:8">
      <c r="A898" s="123">
        <v>43581</v>
      </c>
      <c r="B898" s="57" t="s">
        <v>506</v>
      </c>
      <c r="C898" s="117" t="s">
        <v>490</v>
      </c>
      <c r="D898" s="117" t="s">
        <v>491</v>
      </c>
      <c r="E898" s="57" t="s">
        <v>5</v>
      </c>
      <c r="F898" s="57" t="s">
        <v>47</v>
      </c>
      <c r="G898" s="124" t="s">
        <v>500</v>
      </c>
      <c r="H898" s="6" t="s">
        <v>142</v>
      </c>
    </row>
    <row r="899" spans="1:8">
      <c r="A899" s="123">
        <v>43581</v>
      </c>
      <c r="B899" s="57" t="s">
        <v>506</v>
      </c>
      <c r="C899" s="117" t="s">
        <v>490</v>
      </c>
      <c r="D899" s="117" t="s">
        <v>491</v>
      </c>
      <c r="E899" s="57" t="s">
        <v>5</v>
      </c>
      <c r="F899" s="57" t="s">
        <v>47</v>
      </c>
      <c r="G899" s="124" t="s">
        <v>500</v>
      </c>
      <c r="H899" s="6" t="s">
        <v>142</v>
      </c>
    </row>
    <row r="900" spans="1:8">
      <c r="A900" s="123">
        <v>43584</v>
      </c>
      <c r="B900" s="57" t="s">
        <v>498</v>
      </c>
      <c r="C900" s="117" t="s">
        <v>490</v>
      </c>
      <c r="D900" s="117" t="s">
        <v>491</v>
      </c>
      <c r="E900" s="57" t="s">
        <v>5</v>
      </c>
      <c r="F900" s="57" t="s">
        <v>47</v>
      </c>
      <c r="G900" s="124" t="s">
        <v>502</v>
      </c>
      <c r="H900" s="6" t="s">
        <v>142</v>
      </c>
    </row>
    <row r="901" spans="1:8">
      <c r="A901" s="123">
        <v>43584</v>
      </c>
      <c r="B901" s="57" t="s">
        <v>495</v>
      </c>
      <c r="C901" s="117" t="s">
        <v>490</v>
      </c>
      <c r="D901" s="117" t="s">
        <v>491</v>
      </c>
      <c r="E901" s="57" t="s">
        <v>5</v>
      </c>
      <c r="F901" s="57" t="s">
        <v>47</v>
      </c>
      <c r="G901" s="124" t="s">
        <v>502</v>
      </c>
      <c r="H901" s="6" t="s">
        <v>142</v>
      </c>
    </row>
    <row r="902" spans="1:8">
      <c r="A902" s="123">
        <v>43584</v>
      </c>
      <c r="B902" s="57" t="s">
        <v>508</v>
      </c>
      <c r="C902" s="117" t="s">
        <v>490</v>
      </c>
      <c r="D902" s="117" t="s">
        <v>491</v>
      </c>
      <c r="E902" s="57" t="s">
        <v>5</v>
      </c>
      <c r="F902" s="57" t="s">
        <v>47</v>
      </c>
      <c r="G902" s="124" t="s">
        <v>502</v>
      </c>
      <c r="H902" s="6" t="s">
        <v>142</v>
      </c>
    </row>
    <row r="903" spans="1:8">
      <c r="A903" s="123">
        <v>43584</v>
      </c>
      <c r="B903" s="57" t="s">
        <v>498</v>
      </c>
      <c r="C903" s="117" t="s">
        <v>490</v>
      </c>
      <c r="D903" s="117" t="s">
        <v>491</v>
      </c>
      <c r="E903" s="57" t="s">
        <v>5</v>
      </c>
      <c r="F903" s="57" t="s">
        <v>47</v>
      </c>
      <c r="G903" s="124" t="s">
        <v>494</v>
      </c>
      <c r="H903" s="6" t="s">
        <v>142</v>
      </c>
    </row>
    <row r="904" spans="1:8">
      <c r="A904" s="123">
        <v>43584</v>
      </c>
      <c r="B904" s="57" t="s">
        <v>498</v>
      </c>
      <c r="C904" s="117" t="s">
        <v>490</v>
      </c>
      <c r="D904" s="117" t="s">
        <v>491</v>
      </c>
      <c r="E904" s="57" t="s">
        <v>5</v>
      </c>
      <c r="F904" s="57" t="s">
        <v>47</v>
      </c>
      <c r="G904" s="124" t="s">
        <v>502</v>
      </c>
      <c r="H904" s="6" t="s">
        <v>142</v>
      </c>
    </row>
    <row r="905" spans="1:8">
      <c r="A905" s="123">
        <v>43584</v>
      </c>
      <c r="B905" s="57" t="s">
        <v>498</v>
      </c>
      <c r="C905" s="117" t="s">
        <v>490</v>
      </c>
      <c r="D905" s="117" t="s">
        <v>491</v>
      </c>
      <c r="E905" s="57" t="s">
        <v>5</v>
      </c>
      <c r="F905" s="57" t="s">
        <v>47</v>
      </c>
      <c r="G905" s="124" t="s">
        <v>502</v>
      </c>
      <c r="H905" s="6" t="s">
        <v>142</v>
      </c>
    </row>
    <row r="906" spans="1:8">
      <c r="A906" s="123">
        <v>43584</v>
      </c>
      <c r="B906" s="57" t="s">
        <v>508</v>
      </c>
      <c r="C906" s="117" t="s">
        <v>490</v>
      </c>
      <c r="D906" s="117" t="s">
        <v>491</v>
      </c>
      <c r="E906" s="57" t="s">
        <v>5</v>
      </c>
      <c r="F906" s="57" t="s">
        <v>47</v>
      </c>
      <c r="G906" s="124" t="s">
        <v>502</v>
      </c>
      <c r="H906" s="6" t="s">
        <v>142</v>
      </c>
    </row>
    <row r="907" spans="1:8">
      <c r="A907" s="123">
        <v>43584</v>
      </c>
      <c r="B907" s="57" t="s">
        <v>495</v>
      </c>
      <c r="C907" s="117" t="s">
        <v>490</v>
      </c>
      <c r="D907" s="117" t="s">
        <v>491</v>
      </c>
      <c r="E907" s="57" t="s">
        <v>5</v>
      </c>
      <c r="F907" s="57" t="s">
        <v>47</v>
      </c>
      <c r="G907" s="124" t="s">
        <v>502</v>
      </c>
      <c r="H907" s="6" t="s">
        <v>142</v>
      </c>
    </row>
    <row r="908" spans="1:8">
      <c r="A908" s="123">
        <v>43584</v>
      </c>
      <c r="B908" s="57" t="s">
        <v>498</v>
      </c>
      <c r="C908" s="117" t="s">
        <v>490</v>
      </c>
      <c r="D908" s="117" t="s">
        <v>491</v>
      </c>
      <c r="E908" s="57" t="s">
        <v>5</v>
      </c>
      <c r="F908" s="57" t="s">
        <v>47</v>
      </c>
      <c r="G908" s="124" t="s">
        <v>502</v>
      </c>
      <c r="H908" s="6" t="s">
        <v>142</v>
      </c>
    </row>
    <row r="909" spans="1:8">
      <c r="A909" s="123">
        <v>43584</v>
      </c>
      <c r="B909" s="57" t="s">
        <v>509</v>
      </c>
      <c r="C909" s="117" t="s">
        <v>490</v>
      </c>
      <c r="D909" s="117" t="s">
        <v>491</v>
      </c>
      <c r="E909" s="57" t="s">
        <v>5</v>
      </c>
      <c r="F909" s="57" t="s">
        <v>47</v>
      </c>
      <c r="G909" s="124" t="s">
        <v>500</v>
      </c>
      <c r="H909" s="6" t="s">
        <v>142</v>
      </c>
    </row>
    <row r="910" spans="1:8">
      <c r="A910" s="123">
        <v>43584</v>
      </c>
      <c r="B910" s="57" t="s">
        <v>508</v>
      </c>
      <c r="C910" s="117" t="s">
        <v>490</v>
      </c>
      <c r="D910" s="117" t="s">
        <v>491</v>
      </c>
      <c r="E910" s="57" t="s">
        <v>5</v>
      </c>
      <c r="F910" s="57" t="s">
        <v>47</v>
      </c>
      <c r="G910" s="124" t="s">
        <v>500</v>
      </c>
      <c r="H910" s="6" t="s">
        <v>142</v>
      </c>
    </row>
    <row r="911" spans="1:8">
      <c r="A911" s="123">
        <v>43585</v>
      </c>
      <c r="B911" s="57" t="s">
        <v>508</v>
      </c>
      <c r="C911" s="117" t="s">
        <v>490</v>
      </c>
      <c r="D911" s="117" t="s">
        <v>491</v>
      </c>
      <c r="E911" s="57" t="s">
        <v>5</v>
      </c>
      <c r="F911" s="57" t="s">
        <v>47</v>
      </c>
      <c r="G911" s="124" t="s">
        <v>502</v>
      </c>
      <c r="H911" s="6" t="s">
        <v>142</v>
      </c>
    </row>
    <row r="912" spans="1:8">
      <c r="A912" s="123">
        <v>43585</v>
      </c>
      <c r="B912" s="57" t="s">
        <v>508</v>
      </c>
      <c r="C912" s="117" t="s">
        <v>490</v>
      </c>
      <c r="D912" s="117" t="s">
        <v>491</v>
      </c>
      <c r="E912" s="57" t="s">
        <v>5</v>
      </c>
      <c r="F912" s="57" t="s">
        <v>47</v>
      </c>
      <c r="G912" s="124" t="s">
        <v>502</v>
      </c>
      <c r="H912" s="6" t="s">
        <v>142</v>
      </c>
    </row>
    <row r="913" spans="1:8">
      <c r="A913" s="123">
        <v>43585</v>
      </c>
      <c r="B913" s="57" t="s">
        <v>508</v>
      </c>
      <c r="C913" s="117" t="s">
        <v>490</v>
      </c>
      <c r="D913" s="117" t="s">
        <v>491</v>
      </c>
      <c r="E913" s="57" t="s">
        <v>5</v>
      </c>
      <c r="F913" s="57" t="s">
        <v>47</v>
      </c>
      <c r="G913" s="124" t="s">
        <v>500</v>
      </c>
      <c r="H913" s="6" t="s">
        <v>142</v>
      </c>
    </row>
    <row r="914" spans="1:8">
      <c r="A914" s="123">
        <v>43585</v>
      </c>
      <c r="B914" s="57" t="s">
        <v>495</v>
      </c>
      <c r="C914" s="117" t="s">
        <v>490</v>
      </c>
      <c r="D914" s="117" t="s">
        <v>491</v>
      </c>
      <c r="E914" s="57" t="s">
        <v>5</v>
      </c>
      <c r="F914" s="57" t="s">
        <v>47</v>
      </c>
      <c r="G914" s="124" t="s">
        <v>502</v>
      </c>
      <c r="H914" s="6" t="s">
        <v>142</v>
      </c>
    </row>
    <row r="915" spans="1:8">
      <c r="A915" s="123">
        <v>43585</v>
      </c>
      <c r="B915" s="57" t="s">
        <v>495</v>
      </c>
      <c r="C915" s="117" t="s">
        <v>490</v>
      </c>
      <c r="D915" s="117" t="s">
        <v>491</v>
      </c>
      <c r="E915" s="57" t="s">
        <v>5</v>
      </c>
      <c r="F915" s="57" t="s">
        <v>47</v>
      </c>
      <c r="G915" s="124" t="s">
        <v>500</v>
      </c>
      <c r="H915" s="6" t="s">
        <v>142</v>
      </c>
    </row>
    <row r="916" spans="1:8">
      <c r="A916" s="123">
        <v>43585</v>
      </c>
      <c r="B916" s="57" t="s">
        <v>495</v>
      </c>
      <c r="C916" s="117" t="s">
        <v>490</v>
      </c>
      <c r="D916" s="117" t="s">
        <v>491</v>
      </c>
      <c r="E916" s="57" t="s">
        <v>5</v>
      </c>
      <c r="F916" s="57" t="s">
        <v>47</v>
      </c>
      <c r="G916" s="124" t="s">
        <v>502</v>
      </c>
      <c r="H916" s="6" t="s">
        <v>142</v>
      </c>
    </row>
    <row r="917" spans="1:8">
      <c r="A917" s="123">
        <v>43585</v>
      </c>
      <c r="B917" s="57" t="s">
        <v>499</v>
      </c>
      <c r="C917" s="117" t="s">
        <v>490</v>
      </c>
      <c r="D917" s="117" t="s">
        <v>491</v>
      </c>
      <c r="E917" s="57" t="s">
        <v>5</v>
      </c>
      <c r="F917" s="57" t="s">
        <v>47</v>
      </c>
      <c r="G917" s="124" t="s">
        <v>494</v>
      </c>
      <c r="H917" s="6" t="s">
        <v>142</v>
      </c>
    </row>
    <row r="918" spans="1:8">
      <c r="A918" s="123">
        <v>43585</v>
      </c>
      <c r="B918" s="57" t="s">
        <v>495</v>
      </c>
      <c r="C918" s="117" t="s">
        <v>490</v>
      </c>
      <c r="D918" s="117" t="s">
        <v>491</v>
      </c>
      <c r="E918" s="57" t="s">
        <v>5</v>
      </c>
      <c r="F918" s="57" t="s">
        <v>47</v>
      </c>
      <c r="G918" s="124" t="s">
        <v>502</v>
      </c>
      <c r="H918" s="6" t="s">
        <v>142</v>
      </c>
    </row>
    <row r="919" spans="1:8">
      <c r="A919" s="123">
        <v>43585</v>
      </c>
      <c r="B919" s="57" t="s">
        <v>495</v>
      </c>
      <c r="C919" s="117" t="s">
        <v>490</v>
      </c>
      <c r="D919" s="117" t="s">
        <v>491</v>
      </c>
      <c r="E919" s="57" t="s">
        <v>5</v>
      </c>
      <c r="F919" s="57" t="s">
        <v>47</v>
      </c>
      <c r="G919" s="124" t="s">
        <v>502</v>
      </c>
      <c r="H919" s="6" t="s">
        <v>142</v>
      </c>
    </row>
    <row r="920" spans="1:8">
      <c r="A920" s="123">
        <v>43585</v>
      </c>
      <c r="B920" s="57" t="s">
        <v>495</v>
      </c>
      <c r="C920" s="117" t="s">
        <v>490</v>
      </c>
      <c r="D920" s="117" t="s">
        <v>491</v>
      </c>
      <c r="E920" s="57" t="s">
        <v>5</v>
      </c>
      <c r="F920" s="57" t="s">
        <v>47</v>
      </c>
      <c r="G920" s="124" t="s">
        <v>502</v>
      </c>
      <c r="H920" s="6" t="s">
        <v>142</v>
      </c>
    </row>
    <row r="921" spans="1:8">
      <c r="A921" s="123">
        <v>43585</v>
      </c>
      <c r="B921" s="57" t="s">
        <v>498</v>
      </c>
      <c r="C921" s="117" t="s">
        <v>490</v>
      </c>
      <c r="D921" s="117" t="s">
        <v>491</v>
      </c>
      <c r="E921" s="57" t="s">
        <v>5</v>
      </c>
      <c r="F921" s="57" t="s">
        <v>47</v>
      </c>
      <c r="G921" s="124" t="s">
        <v>502</v>
      </c>
      <c r="H921" s="6" t="s">
        <v>142</v>
      </c>
    </row>
    <row r="922" spans="1:8">
      <c r="A922" s="123">
        <v>43585</v>
      </c>
      <c r="B922" s="57" t="s">
        <v>495</v>
      </c>
      <c r="C922" s="117" t="s">
        <v>490</v>
      </c>
      <c r="D922" s="117" t="s">
        <v>491</v>
      </c>
      <c r="E922" s="57" t="s">
        <v>5</v>
      </c>
      <c r="F922" s="57" t="s">
        <v>47</v>
      </c>
      <c r="G922" s="124" t="s">
        <v>502</v>
      </c>
      <c r="H922" s="6" t="s">
        <v>142</v>
      </c>
    </row>
    <row r="923" spans="1:8">
      <c r="A923" s="123">
        <v>43585</v>
      </c>
      <c r="B923" s="57" t="s">
        <v>508</v>
      </c>
      <c r="C923" s="117" t="s">
        <v>490</v>
      </c>
      <c r="D923" s="117" t="s">
        <v>491</v>
      </c>
      <c r="E923" s="57" t="s">
        <v>5</v>
      </c>
      <c r="F923" s="57" t="s">
        <v>47</v>
      </c>
      <c r="G923" s="124" t="s">
        <v>502</v>
      </c>
      <c r="H923" s="6" t="s">
        <v>142</v>
      </c>
    </row>
    <row r="924" spans="1:8">
      <c r="A924" s="123">
        <v>43585</v>
      </c>
      <c r="B924" s="57" t="s">
        <v>509</v>
      </c>
      <c r="C924" s="117" t="s">
        <v>490</v>
      </c>
      <c r="D924" s="117" t="s">
        <v>491</v>
      </c>
      <c r="E924" s="57" t="s">
        <v>5</v>
      </c>
      <c r="F924" s="57" t="s">
        <v>47</v>
      </c>
      <c r="G924" s="124" t="s">
        <v>502</v>
      </c>
      <c r="H924" s="6" t="s">
        <v>142</v>
      </c>
    </row>
    <row r="925" spans="1:8">
      <c r="A925" s="123">
        <v>43585</v>
      </c>
      <c r="B925" s="57" t="s">
        <v>499</v>
      </c>
      <c r="C925" s="117" t="s">
        <v>490</v>
      </c>
      <c r="D925" s="117" t="s">
        <v>491</v>
      </c>
      <c r="E925" s="57" t="s">
        <v>5</v>
      </c>
      <c r="F925" s="57" t="s">
        <v>47</v>
      </c>
      <c r="G925" s="124" t="s">
        <v>502</v>
      </c>
      <c r="H925" s="6" t="s">
        <v>142</v>
      </c>
    </row>
    <row r="926" spans="1:8">
      <c r="A926" s="123">
        <v>43585</v>
      </c>
      <c r="B926" s="57" t="s">
        <v>499</v>
      </c>
      <c r="C926" s="117" t="s">
        <v>490</v>
      </c>
      <c r="D926" s="117" t="s">
        <v>491</v>
      </c>
      <c r="E926" s="57" t="s">
        <v>5</v>
      </c>
      <c r="F926" s="57" t="s">
        <v>47</v>
      </c>
      <c r="G926" s="124" t="s">
        <v>502</v>
      </c>
      <c r="H926" s="6" t="s">
        <v>142</v>
      </c>
    </row>
    <row r="927" spans="1:8">
      <c r="A927" s="123">
        <v>43585</v>
      </c>
      <c r="B927" s="57" t="s">
        <v>508</v>
      </c>
      <c r="C927" s="117" t="s">
        <v>490</v>
      </c>
      <c r="D927" s="117" t="s">
        <v>491</v>
      </c>
      <c r="E927" s="57" t="s">
        <v>5</v>
      </c>
      <c r="F927" s="57" t="s">
        <v>47</v>
      </c>
      <c r="G927" s="124" t="s">
        <v>502</v>
      </c>
      <c r="H927" s="6" t="s">
        <v>142</v>
      </c>
    </row>
    <row r="928" spans="1:8">
      <c r="A928" s="123">
        <v>43585</v>
      </c>
      <c r="B928" s="57" t="s">
        <v>495</v>
      </c>
      <c r="C928" s="117" t="s">
        <v>490</v>
      </c>
      <c r="D928" s="117" t="s">
        <v>491</v>
      </c>
      <c r="E928" s="57" t="s">
        <v>5</v>
      </c>
      <c r="F928" s="57" t="s">
        <v>47</v>
      </c>
      <c r="G928" s="124" t="s">
        <v>502</v>
      </c>
      <c r="H928" s="6" t="s">
        <v>142</v>
      </c>
    </row>
    <row r="929" spans="1:8">
      <c r="A929" s="123">
        <v>43586</v>
      </c>
      <c r="B929" s="57" t="s">
        <v>499</v>
      </c>
      <c r="C929" s="117" t="s">
        <v>490</v>
      </c>
      <c r="D929" s="117" t="s">
        <v>491</v>
      </c>
      <c r="E929" s="57" t="s">
        <v>5</v>
      </c>
      <c r="F929" s="57" t="s">
        <v>47</v>
      </c>
      <c r="G929" s="124" t="s">
        <v>494</v>
      </c>
      <c r="H929" s="6" t="s">
        <v>142</v>
      </c>
    </row>
    <row r="930" spans="1:8">
      <c r="A930" s="123">
        <v>43586</v>
      </c>
      <c r="B930" s="57" t="s">
        <v>498</v>
      </c>
      <c r="C930" s="117" t="s">
        <v>490</v>
      </c>
      <c r="D930" s="117" t="s">
        <v>491</v>
      </c>
      <c r="E930" s="57" t="s">
        <v>5</v>
      </c>
      <c r="F930" s="57" t="s">
        <v>47</v>
      </c>
      <c r="G930" s="124" t="s">
        <v>502</v>
      </c>
      <c r="H930" s="6" t="s">
        <v>142</v>
      </c>
    </row>
    <row r="931" spans="1:8">
      <c r="A931" s="123">
        <v>43586</v>
      </c>
      <c r="B931" s="57" t="s">
        <v>507</v>
      </c>
      <c r="C931" s="117" t="s">
        <v>490</v>
      </c>
      <c r="D931" s="117" t="s">
        <v>491</v>
      </c>
      <c r="E931" s="57" t="s">
        <v>5</v>
      </c>
      <c r="F931" s="57" t="s">
        <v>47</v>
      </c>
      <c r="G931" s="124" t="s">
        <v>502</v>
      </c>
      <c r="H931" s="6" t="s">
        <v>142</v>
      </c>
    </row>
    <row r="932" spans="1:8">
      <c r="A932" s="123">
        <v>43586</v>
      </c>
      <c r="B932" s="57" t="s">
        <v>489</v>
      </c>
      <c r="C932" s="117" t="s">
        <v>490</v>
      </c>
      <c r="D932" s="117" t="s">
        <v>491</v>
      </c>
      <c r="E932" s="57" t="s">
        <v>5</v>
      </c>
      <c r="F932" s="57" t="s">
        <v>47</v>
      </c>
      <c r="G932" s="124" t="s">
        <v>502</v>
      </c>
      <c r="H932" s="6" t="s">
        <v>142</v>
      </c>
    </row>
    <row r="933" spans="1:8">
      <c r="A933" s="123">
        <v>43586</v>
      </c>
      <c r="B933" s="57" t="s">
        <v>496</v>
      </c>
      <c r="C933" s="117" t="s">
        <v>490</v>
      </c>
      <c r="D933" s="117" t="s">
        <v>491</v>
      </c>
      <c r="E933" s="57" t="s">
        <v>5</v>
      </c>
      <c r="F933" s="57" t="s">
        <v>47</v>
      </c>
      <c r="G933" s="124" t="s">
        <v>494</v>
      </c>
      <c r="H933" s="6" t="s">
        <v>142</v>
      </c>
    </row>
    <row r="934" spans="1:8">
      <c r="A934" s="123">
        <v>43586</v>
      </c>
      <c r="B934" s="57" t="s">
        <v>508</v>
      </c>
      <c r="C934" s="117" t="s">
        <v>490</v>
      </c>
      <c r="D934" s="117" t="s">
        <v>491</v>
      </c>
      <c r="E934" s="57" t="s">
        <v>51</v>
      </c>
      <c r="F934" s="57" t="s">
        <v>47</v>
      </c>
      <c r="G934" s="124" t="s">
        <v>502</v>
      </c>
      <c r="H934" s="6" t="s">
        <v>142</v>
      </c>
    </row>
    <row r="935" spans="1:8">
      <c r="A935" s="123">
        <v>43586</v>
      </c>
      <c r="B935" s="57" t="s">
        <v>496</v>
      </c>
      <c r="C935" s="117" t="s">
        <v>490</v>
      </c>
      <c r="D935" s="117" t="s">
        <v>491</v>
      </c>
      <c r="E935" s="57" t="s">
        <v>5</v>
      </c>
      <c r="F935" s="57" t="s">
        <v>47</v>
      </c>
      <c r="G935" s="124" t="s">
        <v>502</v>
      </c>
      <c r="H935" s="6" t="s">
        <v>142</v>
      </c>
    </row>
    <row r="936" spans="1:8">
      <c r="A936" s="123">
        <v>43586</v>
      </c>
      <c r="B936" s="57" t="s">
        <v>507</v>
      </c>
      <c r="C936" s="117" t="s">
        <v>490</v>
      </c>
      <c r="D936" s="117" t="s">
        <v>491</v>
      </c>
      <c r="E936" s="57" t="s">
        <v>5</v>
      </c>
      <c r="F936" s="57" t="s">
        <v>47</v>
      </c>
      <c r="G936" s="124" t="s">
        <v>502</v>
      </c>
      <c r="H936" s="6" t="s">
        <v>142</v>
      </c>
    </row>
    <row r="937" spans="1:8">
      <c r="A937" s="123">
        <v>43586</v>
      </c>
      <c r="B937" s="57" t="s">
        <v>510</v>
      </c>
      <c r="C937" s="117" t="s">
        <v>490</v>
      </c>
      <c r="D937" s="117" t="s">
        <v>491</v>
      </c>
      <c r="E937" s="57" t="s">
        <v>5</v>
      </c>
      <c r="F937" s="57" t="s">
        <v>47</v>
      </c>
      <c r="G937" s="124" t="s">
        <v>502</v>
      </c>
      <c r="H937" s="6" t="s">
        <v>142</v>
      </c>
    </row>
    <row r="938" spans="1:8">
      <c r="A938" s="123">
        <v>43586</v>
      </c>
      <c r="B938" s="57" t="s">
        <v>510</v>
      </c>
      <c r="C938" s="117" t="s">
        <v>490</v>
      </c>
      <c r="D938" s="117" t="s">
        <v>491</v>
      </c>
      <c r="E938" s="57" t="s">
        <v>5</v>
      </c>
      <c r="F938" s="57" t="s">
        <v>47</v>
      </c>
      <c r="G938" s="124" t="s">
        <v>502</v>
      </c>
      <c r="H938" s="6" t="s">
        <v>142</v>
      </c>
    </row>
    <row r="939" spans="1:8">
      <c r="A939" s="123">
        <v>43586</v>
      </c>
      <c r="B939" s="57" t="s">
        <v>496</v>
      </c>
      <c r="C939" s="117" t="s">
        <v>490</v>
      </c>
      <c r="D939" s="117" t="s">
        <v>491</v>
      </c>
      <c r="E939" s="57" t="s">
        <v>5</v>
      </c>
      <c r="F939" s="57" t="s">
        <v>47</v>
      </c>
      <c r="G939" s="124" t="s">
        <v>502</v>
      </c>
      <c r="H939" s="6" t="s">
        <v>142</v>
      </c>
    </row>
    <row r="940" spans="1:8">
      <c r="A940" s="123">
        <v>43586</v>
      </c>
      <c r="B940" s="57" t="s">
        <v>496</v>
      </c>
      <c r="C940" s="117" t="s">
        <v>490</v>
      </c>
      <c r="D940" s="117" t="s">
        <v>491</v>
      </c>
      <c r="E940" s="57" t="s">
        <v>5</v>
      </c>
      <c r="F940" s="57" t="s">
        <v>47</v>
      </c>
      <c r="G940" s="124" t="s">
        <v>502</v>
      </c>
      <c r="H940" s="6" t="s">
        <v>142</v>
      </c>
    </row>
    <row r="941" spans="1:8">
      <c r="A941" s="123">
        <v>43586</v>
      </c>
      <c r="B941" s="57" t="s">
        <v>508</v>
      </c>
      <c r="C941" s="117" t="s">
        <v>490</v>
      </c>
      <c r="D941" s="117" t="s">
        <v>491</v>
      </c>
      <c r="E941" s="57" t="s">
        <v>5</v>
      </c>
      <c r="F941" s="57" t="s">
        <v>47</v>
      </c>
      <c r="G941" s="124" t="s">
        <v>502</v>
      </c>
      <c r="H941" s="6" t="s">
        <v>142</v>
      </c>
    </row>
    <row r="942" spans="1:8">
      <c r="A942" s="123">
        <v>43586</v>
      </c>
      <c r="B942" s="57" t="s">
        <v>508</v>
      </c>
      <c r="C942" s="117" t="s">
        <v>490</v>
      </c>
      <c r="D942" s="117" t="s">
        <v>491</v>
      </c>
      <c r="E942" s="57" t="s">
        <v>5</v>
      </c>
      <c r="F942" s="57" t="s">
        <v>47</v>
      </c>
      <c r="G942" s="124" t="s">
        <v>502</v>
      </c>
      <c r="H942" s="6" t="s">
        <v>142</v>
      </c>
    </row>
    <row r="943" spans="1:8">
      <c r="A943" s="123">
        <v>43586</v>
      </c>
      <c r="B943" s="57" t="s">
        <v>508</v>
      </c>
      <c r="C943" s="117" t="s">
        <v>490</v>
      </c>
      <c r="D943" s="117" t="s">
        <v>491</v>
      </c>
      <c r="E943" s="57" t="s">
        <v>5</v>
      </c>
      <c r="F943" s="57" t="s">
        <v>47</v>
      </c>
      <c r="G943" s="124" t="s">
        <v>502</v>
      </c>
      <c r="H943" s="6" t="s">
        <v>142</v>
      </c>
    </row>
    <row r="944" spans="1:8">
      <c r="A944" s="123">
        <v>43586</v>
      </c>
      <c r="B944" s="57" t="s">
        <v>499</v>
      </c>
      <c r="C944" s="117" t="s">
        <v>490</v>
      </c>
      <c r="D944" s="117" t="s">
        <v>491</v>
      </c>
      <c r="E944" s="57" t="s">
        <v>5</v>
      </c>
      <c r="F944" s="57" t="s">
        <v>47</v>
      </c>
      <c r="G944" s="124" t="s">
        <v>500</v>
      </c>
      <c r="H944" s="6" t="s">
        <v>142</v>
      </c>
    </row>
    <row r="945" spans="1:8">
      <c r="A945" s="123">
        <v>43586</v>
      </c>
      <c r="B945" s="57" t="s">
        <v>489</v>
      </c>
      <c r="C945" s="117" t="s">
        <v>490</v>
      </c>
      <c r="D945" s="117" t="s">
        <v>491</v>
      </c>
      <c r="E945" s="57" t="s">
        <v>5</v>
      </c>
      <c r="F945" s="57" t="s">
        <v>47</v>
      </c>
      <c r="G945" s="124" t="s">
        <v>494</v>
      </c>
      <c r="H945" s="6" t="s">
        <v>142</v>
      </c>
    </row>
    <row r="946" spans="1:8">
      <c r="A946" s="123">
        <v>43587</v>
      </c>
      <c r="B946" s="57" t="s">
        <v>511</v>
      </c>
      <c r="C946" s="117" t="s">
        <v>490</v>
      </c>
      <c r="D946" s="117" t="s">
        <v>491</v>
      </c>
      <c r="E946" s="57" t="s">
        <v>5</v>
      </c>
      <c r="F946" s="57" t="s">
        <v>47</v>
      </c>
      <c r="G946" s="124" t="s">
        <v>502</v>
      </c>
      <c r="H946" s="6" t="s">
        <v>142</v>
      </c>
    </row>
    <row r="947" spans="1:8">
      <c r="A947" s="123">
        <v>43587</v>
      </c>
      <c r="B947" s="57" t="s">
        <v>508</v>
      </c>
      <c r="C947" s="117" t="s">
        <v>490</v>
      </c>
      <c r="D947" s="117" t="s">
        <v>491</v>
      </c>
      <c r="E947" s="57" t="s">
        <v>5</v>
      </c>
      <c r="F947" s="57" t="s">
        <v>47</v>
      </c>
      <c r="G947" s="124" t="s">
        <v>502</v>
      </c>
      <c r="H947" s="6" t="s">
        <v>142</v>
      </c>
    </row>
    <row r="948" spans="1:8">
      <c r="A948" s="123">
        <v>43587</v>
      </c>
      <c r="B948" s="57" t="s">
        <v>511</v>
      </c>
      <c r="C948" s="117" t="s">
        <v>490</v>
      </c>
      <c r="D948" s="117" t="s">
        <v>491</v>
      </c>
      <c r="E948" s="57" t="s">
        <v>5</v>
      </c>
      <c r="F948" s="57" t="s">
        <v>47</v>
      </c>
      <c r="G948" s="124" t="s">
        <v>500</v>
      </c>
      <c r="H948" s="6" t="s">
        <v>142</v>
      </c>
    </row>
    <row r="949" spans="1:8">
      <c r="A949" s="123">
        <v>43587</v>
      </c>
      <c r="B949" s="57" t="s">
        <v>499</v>
      </c>
      <c r="C949" s="117" t="s">
        <v>490</v>
      </c>
      <c r="D949" s="117" t="s">
        <v>491</v>
      </c>
      <c r="E949" s="57" t="s">
        <v>5</v>
      </c>
      <c r="F949" s="57" t="s">
        <v>47</v>
      </c>
      <c r="G949" s="124" t="s">
        <v>494</v>
      </c>
      <c r="H949" s="6" t="s">
        <v>142</v>
      </c>
    </row>
    <row r="950" spans="1:8">
      <c r="A950" s="123">
        <v>43587</v>
      </c>
      <c r="B950" s="57" t="s">
        <v>508</v>
      </c>
      <c r="C950" s="117" t="s">
        <v>490</v>
      </c>
      <c r="D950" s="117" t="s">
        <v>491</v>
      </c>
      <c r="E950" s="57" t="s">
        <v>5</v>
      </c>
      <c r="F950" s="57" t="s">
        <v>47</v>
      </c>
      <c r="G950" s="124" t="s">
        <v>494</v>
      </c>
      <c r="H950" s="6" t="s">
        <v>142</v>
      </c>
    </row>
    <row r="951" spans="1:8">
      <c r="A951" s="123">
        <v>43587</v>
      </c>
      <c r="B951" s="57" t="s">
        <v>508</v>
      </c>
      <c r="C951" s="117" t="s">
        <v>490</v>
      </c>
      <c r="D951" s="117" t="s">
        <v>491</v>
      </c>
      <c r="E951" s="57" t="s">
        <v>5</v>
      </c>
      <c r="F951" s="57" t="s">
        <v>47</v>
      </c>
      <c r="G951" s="124" t="s">
        <v>494</v>
      </c>
      <c r="H951" s="6" t="s">
        <v>142</v>
      </c>
    </row>
    <row r="952" spans="1:8">
      <c r="A952" s="123">
        <v>43587</v>
      </c>
      <c r="B952" s="57" t="s">
        <v>498</v>
      </c>
      <c r="C952" s="117" t="s">
        <v>490</v>
      </c>
      <c r="D952" s="117" t="s">
        <v>491</v>
      </c>
      <c r="E952" s="57" t="s">
        <v>5</v>
      </c>
      <c r="F952" s="57" t="s">
        <v>47</v>
      </c>
      <c r="G952" s="124" t="s">
        <v>494</v>
      </c>
      <c r="H952" s="6" t="s">
        <v>142</v>
      </c>
    </row>
    <row r="953" spans="1:8">
      <c r="A953" s="123">
        <v>43587</v>
      </c>
      <c r="B953" s="57" t="s">
        <v>498</v>
      </c>
      <c r="C953" s="117" t="s">
        <v>490</v>
      </c>
      <c r="D953" s="117" t="s">
        <v>491</v>
      </c>
      <c r="E953" s="57" t="s">
        <v>5</v>
      </c>
      <c r="F953" s="57" t="s">
        <v>47</v>
      </c>
      <c r="G953" s="124" t="s">
        <v>500</v>
      </c>
      <c r="H953" s="6" t="s">
        <v>142</v>
      </c>
    </row>
    <row r="954" spans="1:8">
      <c r="A954" s="123">
        <v>43587</v>
      </c>
      <c r="B954" s="57" t="s">
        <v>498</v>
      </c>
      <c r="C954" s="117" t="s">
        <v>490</v>
      </c>
      <c r="D954" s="117" t="s">
        <v>491</v>
      </c>
      <c r="E954" s="57" t="s">
        <v>5</v>
      </c>
      <c r="F954" s="57" t="s">
        <v>47</v>
      </c>
      <c r="G954" s="124" t="s">
        <v>502</v>
      </c>
      <c r="H954" s="6" t="s">
        <v>142</v>
      </c>
    </row>
    <row r="955" spans="1:8">
      <c r="A955" s="123">
        <v>43587</v>
      </c>
      <c r="B955" s="57" t="s">
        <v>498</v>
      </c>
      <c r="C955" s="117" t="s">
        <v>490</v>
      </c>
      <c r="D955" s="117" t="s">
        <v>491</v>
      </c>
      <c r="E955" s="57" t="s">
        <v>5</v>
      </c>
      <c r="F955" s="57" t="s">
        <v>47</v>
      </c>
      <c r="G955" s="124" t="s">
        <v>502</v>
      </c>
      <c r="H955" s="6" t="s">
        <v>142</v>
      </c>
    </row>
    <row r="956" spans="1:8">
      <c r="A956" s="123">
        <v>43587</v>
      </c>
      <c r="B956" s="57" t="s">
        <v>498</v>
      </c>
      <c r="C956" s="117" t="s">
        <v>490</v>
      </c>
      <c r="D956" s="117" t="s">
        <v>491</v>
      </c>
      <c r="E956" s="57" t="s">
        <v>5</v>
      </c>
      <c r="F956" s="57" t="s">
        <v>47</v>
      </c>
      <c r="G956" s="124" t="s">
        <v>502</v>
      </c>
      <c r="H956" s="6" t="s">
        <v>142</v>
      </c>
    </row>
    <row r="957" spans="1:8">
      <c r="A957" s="123">
        <v>43587</v>
      </c>
      <c r="B957" s="57" t="s">
        <v>498</v>
      </c>
      <c r="C957" s="117" t="s">
        <v>490</v>
      </c>
      <c r="D957" s="117" t="s">
        <v>491</v>
      </c>
      <c r="E957" s="57" t="s">
        <v>5</v>
      </c>
      <c r="F957" s="57" t="s">
        <v>47</v>
      </c>
      <c r="G957" s="124" t="s">
        <v>502</v>
      </c>
      <c r="H957" s="6" t="s">
        <v>142</v>
      </c>
    </row>
    <row r="958" spans="1:8">
      <c r="A958" s="123">
        <v>43587</v>
      </c>
      <c r="B958" s="57" t="s">
        <v>495</v>
      </c>
      <c r="C958" s="117" t="s">
        <v>490</v>
      </c>
      <c r="D958" s="117" t="s">
        <v>491</v>
      </c>
      <c r="E958" s="57" t="s">
        <v>5</v>
      </c>
      <c r="F958" s="57" t="s">
        <v>47</v>
      </c>
      <c r="G958" s="124" t="s">
        <v>502</v>
      </c>
      <c r="H958" s="6" t="s">
        <v>142</v>
      </c>
    </row>
    <row r="959" spans="1:8">
      <c r="A959" s="123">
        <v>43587</v>
      </c>
      <c r="B959" s="57" t="s">
        <v>499</v>
      </c>
      <c r="C959" s="117" t="s">
        <v>490</v>
      </c>
      <c r="D959" s="117" t="s">
        <v>491</v>
      </c>
      <c r="E959" s="57" t="s">
        <v>5</v>
      </c>
      <c r="F959" s="57" t="s">
        <v>47</v>
      </c>
      <c r="G959" s="124" t="s">
        <v>494</v>
      </c>
      <c r="H959" s="6" t="s">
        <v>142</v>
      </c>
    </row>
    <row r="960" spans="1:8">
      <c r="A960" s="123">
        <v>43587</v>
      </c>
      <c r="B960" s="57" t="s">
        <v>508</v>
      </c>
      <c r="C960" s="117" t="s">
        <v>490</v>
      </c>
      <c r="D960" s="117" t="s">
        <v>491</v>
      </c>
      <c r="E960" s="57" t="s">
        <v>51</v>
      </c>
      <c r="F960" s="57" t="s">
        <v>47</v>
      </c>
      <c r="G960" s="124" t="s">
        <v>502</v>
      </c>
      <c r="H960" s="6" t="s">
        <v>142</v>
      </c>
    </row>
    <row r="961" spans="1:8">
      <c r="A961" s="123">
        <v>43588</v>
      </c>
      <c r="B961" s="57" t="s">
        <v>509</v>
      </c>
      <c r="C961" s="117" t="s">
        <v>490</v>
      </c>
      <c r="D961" s="117" t="s">
        <v>491</v>
      </c>
      <c r="E961" s="57" t="s">
        <v>5</v>
      </c>
      <c r="F961" s="57" t="s">
        <v>47</v>
      </c>
      <c r="G961" s="124" t="s">
        <v>502</v>
      </c>
      <c r="H961" s="6" t="s">
        <v>142</v>
      </c>
    </row>
    <row r="962" spans="1:8">
      <c r="A962" s="123">
        <v>43588</v>
      </c>
      <c r="B962" s="57" t="s">
        <v>498</v>
      </c>
      <c r="C962" s="117" t="s">
        <v>490</v>
      </c>
      <c r="D962" s="117" t="s">
        <v>491</v>
      </c>
      <c r="E962" s="57" t="s">
        <v>5</v>
      </c>
      <c r="F962" s="57" t="s">
        <v>47</v>
      </c>
      <c r="G962" s="124" t="s">
        <v>502</v>
      </c>
      <c r="H962" s="6" t="s">
        <v>142</v>
      </c>
    </row>
    <row r="963" spans="1:8">
      <c r="A963" s="123">
        <v>43588</v>
      </c>
      <c r="B963" s="57" t="s">
        <v>508</v>
      </c>
      <c r="C963" s="117" t="s">
        <v>490</v>
      </c>
      <c r="D963" s="117" t="s">
        <v>491</v>
      </c>
      <c r="E963" s="57" t="s">
        <v>5</v>
      </c>
      <c r="F963" s="57" t="s">
        <v>47</v>
      </c>
      <c r="G963" s="124" t="s">
        <v>502</v>
      </c>
      <c r="H963" s="6" t="s">
        <v>142</v>
      </c>
    </row>
    <row r="964" spans="1:8">
      <c r="A964" s="123">
        <v>43588</v>
      </c>
      <c r="B964" s="57" t="s">
        <v>498</v>
      </c>
      <c r="C964" s="117" t="s">
        <v>490</v>
      </c>
      <c r="D964" s="117" t="s">
        <v>491</v>
      </c>
      <c r="E964" s="57" t="s">
        <v>5</v>
      </c>
      <c r="F964" s="57" t="s">
        <v>47</v>
      </c>
      <c r="G964" s="124" t="s">
        <v>494</v>
      </c>
      <c r="H964" s="6" t="s">
        <v>142</v>
      </c>
    </row>
    <row r="965" spans="1:8">
      <c r="A965" s="123">
        <v>43588</v>
      </c>
      <c r="B965" s="57" t="s">
        <v>495</v>
      </c>
      <c r="C965" s="117" t="s">
        <v>490</v>
      </c>
      <c r="D965" s="117" t="s">
        <v>491</v>
      </c>
      <c r="E965" s="57" t="s">
        <v>5</v>
      </c>
      <c r="F965" s="57" t="s">
        <v>47</v>
      </c>
      <c r="G965" s="124" t="s">
        <v>502</v>
      </c>
      <c r="H965" s="6" t="s">
        <v>142</v>
      </c>
    </row>
    <row r="966" spans="1:8">
      <c r="A966" s="123">
        <v>43588</v>
      </c>
      <c r="B966" s="57" t="s">
        <v>495</v>
      </c>
      <c r="C966" s="117" t="s">
        <v>490</v>
      </c>
      <c r="D966" s="117" t="s">
        <v>491</v>
      </c>
      <c r="E966" s="57" t="s">
        <v>5</v>
      </c>
      <c r="F966" s="57" t="s">
        <v>47</v>
      </c>
      <c r="G966" s="124" t="s">
        <v>502</v>
      </c>
      <c r="H966" s="6" t="s">
        <v>142</v>
      </c>
    </row>
    <row r="967" spans="1:8">
      <c r="A967" s="123">
        <v>43588</v>
      </c>
      <c r="B967" s="57" t="s">
        <v>498</v>
      </c>
      <c r="C967" s="117" t="s">
        <v>490</v>
      </c>
      <c r="D967" s="117" t="s">
        <v>491</v>
      </c>
      <c r="E967" s="57" t="s">
        <v>5</v>
      </c>
      <c r="F967" s="57" t="s">
        <v>47</v>
      </c>
      <c r="G967" s="124" t="s">
        <v>502</v>
      </c>
      <c r="H967" s="6" t="s">
        <v>142</v>
      </c>
    </row>
    <row r="968" spans="1:8">
      <c r="A968" s="123">
        <v>43588</v>
      </c>
      <c r="B968" s="57" t="s">
        <v>508</v>
      </c>
      <c r="C968" s="117" t="s">
        <v>490</v>
      </c>
      <c r="D968" s="117" t="s">
        <v>491</v>
      </c>
      <c r="E968" s="57" t="s">
        <v>5</v>
      </c>
      <c r="F968" s="57" t="s">
        <v>47</v>
      </c>
      <c r="G968" s="124" t="s">
        <v>502</v>
      </c>
      <c r="H968" s="6" t="s">
        <v>142</v>
      </c>
    </row>
    <row r="969" spans="1:8">
      <c r="A969" s="123">
        <v>43588</v>
      </c>
      <c r="B969" s="57" t="s">
        <v>508</v>
      </c>
      <c r="C969" s="117" t="s">
        <v>490</v>
      </c>
      <c r="D969" s="117" t="s">
        <v>491</v>
      </c>
      <c r="E969" s="57" t="s">
        <v>5</v>
      </c>
      <c r="F969" s="57" t="s">
        <v>47</v>
      </c>
      <c r="G969" s="124" t="s">
        <v>502</v>
      </c>
      <c r="H969" s="6" t="s">
        <v>142</v>
      </c>
    </row>
    <row r="970" spans="1:8">
      <c r="A970" s="123">
        <v>43588</v>
      </c>
      <c r="B970" s="57" t="s">
        <v>495</v>
      </c>
      <c r="C970" s="117" t="s">
        <v>490</v>
      </c>
      <c r="D970" s="117" t="s">
        <v>491</v>
      </c>
      <c r="E970" s="57" t="s">
        <v>5</v>
      </c>
      <c r="F970" s="57" t="s">
        <v>47</v>
      </c>
      <c r="G970" s="124" t="s">
        <v>502</v>
      </c>
      <c r="H970" s="6" t="s">
        <v>142</v>
      </c>
    </row>
    <row r="971" spans="1:8">
      <c r="A971" s="123">
        <v>43588</v>
      </c>
      <c r="B971" s="57" t="s">
        <v>498</v>
      </c>
      <c r="C971" s="117" t="s">
        <v>490</v>
      </c>
      <c r="D971" s="117" t="s">
        <v>491</v>
      </c>
      <c r="E971" s="57" t="s">
        <v>5</v>
      </c>
      <c r="F971" s="57" t="s">
        <v>47</v>
      </c>
      <c r="G971" s="124" t="s">
        <v>502</v>
      </c>
      <c r="H971" s="6" t="s">
        <v>142</v>
      </c>
    </row>
    <row r="972" spans="1:8">
      <c r="A972" s="123">
        <v>43588</v>
      </c>
      <c r="B972" s="57" t="s">
        <v>508</v>
      </c>
      <c r="C972" s="117" t="s">
        <v>490</v>
      </c>
      <c r="D972" s="117" t="s">
        <v>491</v>
      </c>
      <c r="E972" s="57" t="s">
        <v>5</v>
      </c>
      <c r="F972" s="57" t="s">
        <v>47</v>
      </c>
      <c r="G972" s="124" t="s">
        <v>502</v>
      </c>
      <c r="H972" s="6" t="s">
        <v>142</v>
      </c>
    </row>
    <row r="973" spans="1:8">
      <c r="A973" s="123">
        <v>43588</v>
      </c>
      <c r="B973" s="57" t="s">
        <v>498</v>
      </c>
      <c r="C973" s="117" t="s">
        <v>490</v>
      </c>
      <c r="D973" s="117" t="s">
        <v>491</v>
      </c>
      <c r="E973" s="57" t="s">
        <v>5</v>
      </c>
      <c r="F973" s="57" t="s">
        <v>47</v>
      </c>
      <c r="G973" s="124" t="s">
        <v>502</v>
      </c>
      <c r="H973" s="6" t="s">
        <v>142</v>
      </c>
    </row>
    <row r="974" spans="1:8">
      <c r="A974" s="123">
        <v>43588</v>
      </c>
      <c r="B974" s="57" t="s">
        <v>495</v>
      </c>
      <c r="C974" s="117" t="s">
        <v>490</v>
      </c>
      <c r="D974" s="117" t="s">
        <v>491</v>
      </c>
      <c r="E974" s="57" t="s">
        <v>5</v>
      </c>
      <c r="F974" s="57" t="s">
        <v>47</v>
      </c>
      <c r="G974" s="124" t="s">
        <v>500</v>
      </c>
      <c r="H974" s="6" t="s">
        <v>142</v>
      </c>
    </row>
    <row r="975" spans="1:8">
      <c r="A975" s="123">
        <v>43591</v>
      </c>
      <c r="B975" s="57" t="s">
        <v>489</v>
      </c>
      <c r="C975" s="117" t="s">
        <v>490</v>
      </c>
      <c r="D975" s="117" t="s">
        <v>491</v>
      </c>
      <c r="E975" s="57" t="s">
        <v>5</v>
      </c>
      <c r="F975" s="57" t="s">
        <v>47</v>
      </c>
      <c r="G975" s="124" t="s">
        <v>500</v>
      </c>
      <c r="H975" s="6" t="s">
        <v>142</v>
      </c>
    </row>
    <row r="976" spans="1:8">
      <c r="A976" s="123">
        <v>43591</v>
      </c>
      <c r="B976" s="57" t="s">
        <v>489</v>
      </c>
      <c r="C976" s="117" t="s">
        <v>490</v>
      </c>
      <c r="D976" s="117" t="s">
        <v>491</v>
      </c>
      <c r="E976" s="57" t="s">
        <v>5</v>
      </c>
      <c r="F976" s="57" t="s">
        <v>47</v>
      </c>
      <c r="G976" s="124" t="s">
        <v>500</v>
      </c>
      <c r="H976" s="6" t="s">
        <v>142</v>
      </c>
    </row>
    <row r="977" spans="1:8">
      <c r="A977" s="123">
        <v>43591</v>
      </c>
      <c r="B977" s="57" t="s">
        <v>499</v>
      </c>
      <c r="C977" s="117" t="s">
        <v>490</v>
      </c>
      <c r="D977" s="117" t="s">
        <v>491</v>
      </c>
      <c r="E977" s="57" t="s">
        <v>5</v>
      </c>
      <c r="F977" s="57" t="s">
        <v>47</v>
      </c>
      <c r="G977" s="124" t="s">
        <v>502</v>
      </c>
      <c r="H977" s="6" t="s">
        <v>142</v>
      </c>
    </row>
    <row r="978" spans="1:8">
      <c r="A978" s="123">
        <v>43592</v>
      </c>
      <c r="B978" s="57" t="s">
        <v>495</v>
      </c>
      <c r="C978" s="117" t="s">
        <v>490</v>
      </c>
      <c r="D978" s="117" t="s">
        <v>491</v>
      </c>
      <c r="E978" s="57" t="s">
        <v>5</v>
      </c>
      <c r="F978" s="57" t="s">
        <v>47</v>
      </c>
      <c r="G978" s="124" t="s">
        <v>500</v>
      </c>
      <c r="H978" s="6" t="s">
        <v>142</v>
      </c>
    </row>
    <row r="979" spans="1:8">
      <c r="A979" s="123">
        <v>43592</v>
      </c>
      <c r="B979" s="57" t="s">
        <v>506</v>
      </c>
      <c r="C979" s="117" t="s">
        <v>490</v>
      </c>
      <c r="D979" s="117" t="s">
        <v>491</v>
      </c>
      <c r="E979" s="57" t="s">
        <v>5</v>
      </c>
      <c r="F979" s="57" t="s">
        <v>47</v>
      </c>
      <c r="G979" s="124" t="s">
        <v>502</v>
      </c>
      <c r="H979" s="6" t="s">
        <v>142</v>
      </c>
    </row>
    <row r="980" spans="1:8">
      <c r="A980" s="123">
        <v>43593</v>
      </c>
      <c r="B980" s="57" t="s">
        <v>508</v>
      </c>
      <c r="C980" s="117" t="s">
        <v>490</v>
      </c>
      <c r="D980" s="117" t="s">
        <v>491</v>
      </c>
      <c r="E980" s="57" t="s">
        <v>5</v>
      </c>
      <c r="F980" s="57" t="s">
        <v>47</v>
      </c>
      <c r="G980" s="124" t="s">
        <v>502</v>
      </c>
      <c r="H980" s="6" t="s">
        <v>142</v>
      </c>
    </row>
    <row r="981" spans="1:8">
      <c r="A981" s="123">
        <v>43593</v>
      </c>
      <c r="B981" s="57" t="s">
        <v>499</v>
      </c>
      <c r="C981" s="117" t="s">
        <v>490</v>
      </c>
      <c r="D981" s="117" t="s">
        <v>491</v>
      </c>
      <c r="E981" s="57" t="s">
        <v>5</v>
      </c>
      <c r="F981" s="57" t="s">
        <v>47</v>
      </c>
      <c r="G981" s="124" t="s">
        <v>502</v>
      </c>
      <c r="H981" s="6" t="s">
        <v>142</v>
      </c>
    </row>
    <row r="982" spans="1:8">
      <c r="A982" s="123">
        <v>43593</v>
      </c>
      <c r="B982" s="57" t="s">
        <v>509</v>
      </c>
      <c r="C982" s="117" t="s">
        <v>490</v>
      </c>
      <c r="D982" s="117" t="s">
        <v>491</v>
      </c>
      <c r="E982" s="57" t="s">
        <v>5</v>
      </c>
      <c r="F982" s="57" t="s">
        <v>47</v>
      </c>
      <c r="G982" s="124" t="s">
        <v>494</v>
      </c>
      <c r="H982" s="6" t="s">
        <v>142</v>
      </c>
    </row>
    <row r="983" spans="1:8">
      <c r="A983" s="123">
        <v>43594</v>
      </c>
      <c r="B983" s="57" t="s">
        <v>511</v>
      </c>
      <c r="C983" s="117" t="s">
        <v>490</v>
      </c>
      <c r="D983" s="117" t="s">
        <v>491</v>
      </c>
      <c r="E983" s="57" t="s">
        <v>5</v>
      </c>
      <c r="F983" s="57" t="s">
        <v>47</v>
      </c>
      <c r="G983" s="124" t="s">
        <v>500</v>
      </c>
      <c r="H983" s="6" t="s">
        <v>142</v>
      </c>
    </row>
    <row r="984" spans="1:8">
      <c r="A984" s="123">
        <v>43594</v>
      </c>
      <c r="B984" s="57" t="s">
        <v>511</v>
      </c>
      <c r="C984" s="117" t="s">
        <v>490</v>
      </c>
      <c r="D984" s="117" t="s">
        <v>491</v>
      </c>
      <c r="E984" s="57" t="s">
        <v>5</v>
      </c>
      <c r="F984" s="57" t="s">
        <v>47</v>
      </c>
      <c r="G984" s="124" t="s">
        <v>502</v>
      </c>
      <c r="H984" s="6" t="s">
        <v>142</v>
      </c>
    </row>
    <row r="985" spans="1:8">
      <c r="A985" s="123">
        <v>43594</v>
      </c>
      <c r="B985" s="57" t="s">
        <v>511</v>
      </c>
      <c r="C985" s="117" t="s">
        <v>490</v>
      </c>
      <c r="D985" s="117" t="s">
        <v>491</v>
      </c>
      <c r="E985" s="57" t="s">
        <v>5</v>
      </c>
      <c r="F985" s="57" t="s">
        <v>47</v>
      </c>
      <c r="G985" s="124" t="s">
        <v>494</v>
      </c>
      <c r="H985" s="6" t="s">
        <v>142</v>
      </c>
    </row>
    <row r="986" spans="1:8">
      <c r="A986" s="123">
        <v>43594</v>
      </c>
      <c r="B986" s="57" t="s">
        <v>511</v>
      </c>
      <c r="C986" s="117" t="s">
        <v>490</v>
      </c>
      <c r="D986" s="117" t="s">
        <v>491</v>
      </c>
      <c r="E986" s="57" t="s">
        <v>5</v>
      </c>
      <c r="F986" s="57" t="s">
        <v>47</v>
      </c>
      <c r="G986" s="124" t="s">
        <v>500</v>
      </c>
      <c r="H986" s="6" t="s">
        <v>142</v>
      </c>
    </row>
    <row r="987" spans="1:8">
      <c r="A987" s="123">
        <v>43594</v>
      </c>
      <c r="B987" s="57" t="s">
        <v>508</v>
      </c>
      <c r="C987" s="117" t="s">
        <v>490</v>
      </c>
      <c r="D987" s="117" t="s">
        <v>491</v>
      </c>
      <c r="E987" s="57" t="s">
        <v>51</v>
      </c>
      <c r="F987" s="57" t="s">
        <v>47</v>
      </c>
      <c r="G987" s="124" t="s">
        <v>502</v>
      </c>
      <c r="H987" s="6" t="s">
        <v>142</v>
      </c>
    </row>
    <row r="988" spans="1:8">
      <c r="A988" s="123">
        <v>43594</v>
      </c>
      <c r="B988" s="57" t="s">
        <v>506</v>
      </c>
      <c r="C988" s="117" t="s">
        <v>490</v>
      </c>
      <c r="D988" s="117" t="s">
        <v>491</v>
      </c>
      <c r="E988" s="57" t="s">
        <v>5</v>
      </c>
      <c r="F988" s="57" t="s">
        <v>47</v>
      </c>
      <c r="G988" s="124" t="s">
        <v>500</v>
      </c>
      <c r="H988" s="6" t="s">
        <v>142</v>
      </c>
    </row>
    <row r="989" spans="1:8">
      <c r="A989" s="123">
        <v>43594</v>
      </c>
      <c r="B989" s="57" t="s">
        <v>498</v>
      </c>
      <c r="C989" s="117" t="s">
        <v>490</v>
      </c>
      <c r="D989" s="117" t="s">
        <v>491</v>
      </c>
      <c r="E989" s="57" t="s">
        <v>5</v>
      </c>
      <c r="F989" s="57" t="s">
        <v>47</v>
      </c>
      <c r="G989" s="124" t="s">
        <v>500</v>
      </c>
      <c r="H989" s="6" t="s">
        <v>142</v>
      </c>
    </row>
    <row r="990" spans="1:8">
      <c r="A990" s="123">
        <v>43594</v>
      </c>
      <c r="B990" s="57" t="s">
        <v>511</v>
      </c>
      <c r="C990" s="117" t="s">
        <v>490</v>
      </c>
      <c r="D990" s="117" t="s">
        <v>491</v>
      </c>
      <c r="E990" s="57" t="s">
        <v>5</v>
      </c>
      <c r="F990" s="57" t="s">
        <v>47</v>
      </c>
      <c r="G990" s="124" t="s">
        <v>502</v>
      </c>
      <c r="H990" s="6" t="s">
        <v>142</v>
      </c>
    </row>
    <row r="991" spans="1:8">
      <c r="A991" s="123">
        <v>43594</v>
      </c>
      <c r="B991" s="57" t="s">
        <v>508</v>
      </c>
      <c r="C991" s="117" t="s">
        <v>490</v>
      </c>
      <c r="D991" s="117" t="s">
        <v>491</v>
      </c>
      <c r="E991" s="57" t="s">
        <v>5</v>
      </c>
      <c r="F991" s="57" t="s">
        <v>47</v>
      </c>
      <c r="G991" s="124" t="s">
        <v>500</v>
      </c>
      <c r="H991" s="6" t="s">
        <v>142</v>
      </c>
    </row>
    <row r="992" spans="1:8">
      <c r="A992" s="123">
        <v>43594</v>
      </c>
      <c r="B992" s="57" t="s">
        <v>508</v>
      </c>
      <c r="C992" s="117" t="s">
        <v>490</v>
      </c>
      <c r="D992" s="117" t="s">
        <v>491</v>
      </c>
      <c r="E992" s="57" t="s">
        <v>51</v>
      </c>
      <c r="F992" s="57" t="s">
        <v>47</v>
      </c>
      <c r="G992" s="124" t="s">
        <v>502</v>
      </c>
      <c r="H992" s="6" t="s">
        <v>142</v>
      </c>
    </row>
    <row r="993" spans="1:8">
      <c r="A993" s="123">
        <v>43594</v>
      </c>
      <c r="B993" s="57" t="s">
        <v>506</v>
      </c>
      <c r="C993" s="117" t="s">
        <v>490</v>
      </c>
      <c r="D993" s="117" t="s">
        <v>491</v>
      </c>
      <c r="E993" s="57" t="s">
        <v>51</v>
      </c>
      <c r="F993" s="57" t="s">
        <v>47</v>
      </c>
      <c r="G993" s="124" t="s">
        <v>494</v>
      </c>
      <c r="H993" s="6" t="s">
        <v>142</v>
      </c>
    </row>
    <row r="994" spans="1:8">
      <c r="A994" s="123">
        <v>43594</v>
      </c>
      <c r="B994" s="57" t="s">
        <v>506</v>
      </c>
      <c r="C994" s="117" t="s">
        <v>490</v>
      </c>
      <c r="D994" s="117" t="s">
        <v>491</v>
      </c>
      <c r="E994" s="57" t="s">
        <v>51</v>
      </c>
      <c r="F994" s="57" t="s">
        <v>47</v>
      </c>
      <c r="G994" s="124" t="s">
        <v>502</v>
      </c>
      <c r="H994" s="6" t="s">
        <v>142</v>
      </c>
    </row>
    <row r="995" spans="1:8">
      <c r="A995" s="123">
        <v>43594</v>
      </c>
      <c r="B995" s="57" t="s">
        <v>511</v>
      </c>
      <c r="C995" s="117" t="s">
        <v>490</v>
      </c>
      <c r="D995" s="117" t="s">
        <v>491</v>
      </c>
      <c r="E995" s="57" t="s">
        <v>51</v>
      </c>
      <c r="F995" s="57" t="s">
        <v>47</v>
      </c>
      <c r="G995" s="124" t="s">
        <v>502</v>
      </c>
      <c r="H995" s="6" t="s">
        <v>142</v>
      </c>
    </row>
    <row r="996" spans="1:8">
      <c r="A996" s="123">
        <v>43594</v>
      </c>
      <c r="B996" s="57" t="s">
        <v>508</v>
      </c>
      <c r="C996" s="117" t="s">
        <v>490</v>
      </c>
      <c r="D996" s="117" t="s">
        <v>491</v>
      </c>
      <c r="E996" s="57" t="s">
        <v>51</v>
      </c>
      <c r="F996" s="57" t="s">
        <v>47</v>
      </c>
      <c r="G996" s="124" t="s">
        <v>502</v>
      </c>
      <c r="H996" s="6" t="s">
        <v>142</v>
      </c>
    </row>
    <row r="997" spans="1:8">
      <c r="A997" s="123">
        <v>43595</v>
      </c>
      <c r="B997" s="57" t="s">
        <v>508</v>
      </c>
      <c r="C997" s="117" t="s">
        <v>490</v>
      </c>
      <c r="D997" s="117" t="s">
        <v>491</v>
      </c>
      <c r="E997" s="57" t="s">
        <v>51</v>
      </c>
      <c r="F997" s="57" t="s">
        <v>47</v>
      </c>
      <c r="G997" s="124" t="s">
        <v>502</v>
      </c>
      <c r="H997" s="6" t="s">
        <v>142</v>
      </c>
    </row>
    <row r="998" spans="1:8">
      <c r="A998" s="123">
        <v>43595</v>
      </c>
      <c r="B998" s="57" t="s">
        <v>508</v>
      </c>
      <c r="C998" s="117" t="s">
        <v>490</v>
      </c>
      <c r="D998" s="117" t="s">
        <v>491</v>
      </c>
      <c r="E998" s="57" t="s">
        <v>51</v>
      </c>
      <c r="F998" s="57" t="s">
        <v>47</v>
      </c>
      <c r="G998" s="124" t="s">
        <v>502</v>
      </c>
      <c r="H998" s="6" t="s">
        <v>142</v>
      </c>
    </row>
    <row r="999" spans="1:8">
      <c r="A999" s="123">
        <v>43595</v>
      </c>
      <c r="B999" s="57" t="s">
        <v>508</v>
      </c>
      <c r="C999" s="117" t="s">
        <v>490</v>
      </c>
      <c r="D999" s="117" t="s">
        <v>491</v>
      </c>
      <c r="E999" s="57" t="s">
        <v>5</v>
      </c>
      <c r="F999" s="57" t="s">
        <v>47</v>
      </c>
      <c r="G999" s="124" t="s">
        <v>494</v>
      </c>
      <c r="H999" s="6" t="s">
        <v>142</v>
      </c>
    </row>
    <row r="1000" spans="1:8">
      <c r="A1000" s="123">
        <v>43595</v>
      </c>
      <c r="B1000" s="57" t="s">
        <v>511</v>
      </c>
      <c r="C1000" s="117" t="s">
        <v>490</v>
      </c>
      <c r="D1000" s="117" t="s">
        <v>491</v>
      </c>
      <c r="E1000" s="57" t="s">
        <v>5</v>
      </c>
      <c r="F1000" s="57" t="s">
        <v>47</v>
      </c>
      <c r="G1000" s="124" t="s">
        <v>502</v>
      </c>
      <c r="H1000" s="6" t="s">
        <v>142</v>
      </c>
    </row>
    <row r="1001" spans="1:8">
      <c r="A1001" s="123">
        <v>43595</v>
      </c>
      <c r="B1001" s="57" t="s">
        <v>511</v>
      </c>
      <c r="C1001" s="117" t="s">
        <v>490</v>
      </c>
      <c r="D1001" s="117" t="s">
        <v>491</v>
      </c>
      <c r="E1001" s="57" t="s">
        <v>5</v>
      </c>
      <c r="F1001" s="57" t="s">
        <v>47</v>
      </c>
      <c r="G1001" s="124" t="s">
        <v>494</v>
      </c>
      <c r="H1001" s="6" t="s">
        <v>142</v>
      </c>
    </row>
    <row r="1002" spans="1:8">
      <c r="A1002" s="123">
        <v>43598</v>
      </c>
      <c r="B1002" s="57" t="s">
        <v>496</v>
      </c>
      <c r="C1002" s="117" t="s">
        <v>490</v>
      </c>
      <c r="D1002" s="117" t="s">
        <v>491</v>
      </c>
      <c r="E1002" s="57" t="s">
        <v>5</v>
      </c>
      <c r="F1002" s="57" t="s">
        <v>47</v>
      </c>
      <c r="G1002" s="124" t="s">
        <v>502</v>
      </c>
      <c r="H1002" s="6" t="s">
        <v>142</v>
      </c>
    </row>
    <row r="1003" spans="1:8">
      <c r="A1003" s="123">
        <v>43599</v>
      </c>
      <c r="B1003" s="57" t="s">
        <v>498</v>
      </c>
      <c r="C1003" s="117" t="s">
        <v>490</v>
      </c>
      <c r="D1003" s="117" t="s">
        <v>491</v>
      </c>
      <c r="E1003" s="57" t="s">
        <v>5</v>
      </c>
      <c r="F1003" s="57" t="s">
        <v>47</v>
      </c>
      <c r="G1003" s="124" t="s">
        <v>502</v>
      </c>
      <c r="H1003" s="6" t="s">
        <v>142</v>
      </c>
    </row>
    <row r="1004" spans="1:8">
      <c r="A1004" s="123">
        <v>43600</v>
      </c>
      <c r="B1004" s="57" t="s">
        <v>498</v>
      </c>
      <c r="C1004" s="117" t="s">
        <v>490</v>
      </c>
      <c r="D1004" s="117" t="s">
        <v>491</v>
      </c>
      <c r="E1004" s="57" t="s">
        <v>5</v>
      </c>
      <c r="F1004" s="57" t="s">
        <v>47</v>
      </c>
      <c r="G1004" s="124" t="s">
        <v>502</v>
      </c>
      <c r="H1004" s="6" t="s">
        <v>142</v>
      </c>
    </row>
    <row r="1005" spans="1:8">
      <c r="A1005" s="123">
        <v>43600</v>
      </c>
      <c r="B1005" s="57" t="s">
        <v>509</v>
      </c>
      <c r="C1005" s="117" t="s">
        <v>490</v>
      </c>
      <c r="D1005" s="117" t="s">
        <v>491</v>
      </c>
      <c r="E1005" s="57" t="s">
        <v>5</v>
      </c>
      <c r="F1005" s="57" t="s">
        <v>47</v>
      </c>
      <c r="G1005" s="124" t="s">
        <v>500</v>
      </c>
      <c r="H1005" s="6" t="s">
        <v>142</v>
      </c>
    </row>
    <row r="1006" spans="1:8">
      <c r="A1006" s="123">
        <v>43602</v>
      </c>
      <c r="B1006" s="57" t="s">
        <v>511</v>
      </c>
      <c r="C1006" s="117" t="s">
        <v>490</v>
      </c>
      <c r="D1006" s="117" t="s">
        <v>491</v>
      </c>
      <c r="E1006" s="57" t="s">
        <v>5</v>
      </c>
      <c r="F1006" s="57" t="s">
        <v>47</v>
      </c>
      <c r="G1006" s="124" t="s">
        <v>505</v>
      </c>
      <c r="H1006" s="6" t="s">
        <v>142</v>
      </c>
    </row>
    <row r="1007" spans="1:8">
      <c r="A1007" s="123">
        <v>43602</v>
      </c>
      <c r="B1007" s="57" t="s">
        <v>512</v>
      </c>
      <c r="C1007" s="117" t="s">
        <v>490</v>
      </c>
      <c r="D1007" s="117" t="s">
        <v>491</v>
      </c>
      <c r="E1007" s="57" t="s">
        <v>5</v>
      </c>
      <c r="F1007" s="57" t="s">
        <v>47</v>
      </c>
      <c r="G1007" s="124" t="s">
        <v>505</v>
      </c>
      <c r="H1007" s="6" t="s">
        <v>142</v>
      </c>
    </row>
    <row r="1008" spans="1:8">
      <c r="A1008" s="123">
        <v>43602</v>
      </c>
      <c r="B1008" s="57" t="s">
        <v>498</v>
      </c>
      <c r="C1008" s="117" t="s">
        <v>490</v>
      </c>
      <c r="D1008" s="117" t="s">
        <v>491</v>
      </c>
      <c r="E1008" s="57" t="s">
        <v>5</v>
      </c>
      <c r="F1008" s="57" t="s">
        <v>47</v>
      </c>
      <c r="G1008" s="124" t="s">
        <v>502</v>
      </c>
      <c r="H1008" s="6" t="s">
        <v>142</v>
      </c>
    </row>
    <row r="1009" spans="1:8">
      <c r="A1009" s="123">
        <v>43605</v>
      </c>
      <c r="B1009" s="57" t="s">
        <v>508</v>
      </c>
      <c r="C1009" s="117" t="s">
        <v>490</v>
      </c>
      <c r="D1009" s="117" t="s">
        <v>491</v>
      </c>
      <c r="E1009" s="57" t="s">
        <v>5</v>
      </c>
      <c r="F1009" s="57" t="s">
        <v>47</v>
      </c>
      <c r="G1009" s="124" t="s">
        <v>500</v>
      </c>
      <c r="H1009" s="6" t="s">
        <v>142</v>
      </c>
    </row>
    <row r="1010" spans="1:8">
      <c r="A1010" s="123">
        <v>43605</v>
      </c>
      <c r="B1010" s="57" t="s">
        <v>506</v>
      </c>
      <c r="C1010" s="117" t="s">
        <v>490</v>
      </c>
      <c r="D1010" s="117" t="s">
        <v>491</v>
      </c>
      <c r="E1010" s="57" t="s">
        <v>5</v>
      </c>
      <c r="F1010" s="57" t="s">
        <v>47</v>
      </c>
      <c r="G1010" s="124" t="s">
        <v>502</v>
      </c>
      <c r="H1010" s="6" t="s">
        <v>142</v>
      </c>
    </row>
    <row r="1011" spans="1:8">
      <c r="A1011" s="123">
        <v>43605</v>
      </c>
      <c r="B1011" s="57" t="s">
        <v>506</v>
      </c>
      <c r="C1011" s="117" t="s">
        <v>490</v>
      </c>
      <c r="D1011" s="117" t="s">
        <v>491</v>
      </c>
      <c r="E1011" s="57" t="s">
        <v>5</v>
      </c>
      <c r="F1011" s="57" t="s">
        <v>47</v>
      </c>
      <c r="G1011" s="124" t="s">
        <v>500</v>
      </c>
      <c r="H1011" s="6" t="s">
        <v>142</v>
      </c>
    </row>
    <row r="1012" spans="1:8">
      <c r="A1012" s="123">
        <v>43605</v>
      </c>
      <c r="B1012" s="57" t="s">
        <v>508</v>
      </c>
      <c r="C1012" s="117" t="s">
        <v>490</v>
      </c>
      <c r="D1012" s="117" t="s">
        <v>491</v>
      </c>
      <c r="E1012" s="57" t="s">
        <v>5</v>
      </c>
      <c r="F1012" s="57" t="s">
        <v>47</v>
      </c>
      <c r="G1012" s="124" t="s">
        <v>500</v>
      </c>
      <c r="H1012" s="6" t="s">
        <v>142</v>
      </c>
    </row>
    <row r="1013" spans="1:8">
      <c r="A1013" s="123">
        <v>43606</v>
      </c>
      <c r="B1013" s="57" t="s">
        <v>511</v>
      </c>
      <c r="C1013" s="117" t="s">
        <v>490</v>
      </c>
      <c r="D1013" s="117" t="s">
        <v>491</v>
      </c>
      <c r="E1013" s="57" t="s">
        <v>5</v>
      </c>
      <c r="F1013" s="57" t="s">
        <v>47</v>
      </c>
      <c r="G1013" s="124" t="s">
        <v>494</v>
      </c>
      <c r="H1013" s="6" t="s">
        <v>142</v>
      </c>
    </row>
    <row r="1014" spans="1:8">
      <c r="A1014" s="123">
        <v>43607</v>
      </c>
      <c r="B1014" s="57" t="s">
        <v>508</v>
      </c>
      <c r="C1014" s="117" t="s">
        <v>490</v>
      </c>
      <c r="D1014" s="117" t="s">
        <v>491</v>
      </c>
      <c r="E1014" s="57" t="s">
        <v>51</v>
      </c>
      <c r="F1014" s="57" t="s">
        <v>47</v>
      </c>
      <c r="G1014" s="124" t="s">
        <v>502</v>
      </c>
      <c r="H1014" s="6" t="s">
        <v>142</v>
      </c>
    </row>
    <row r="1015" spans="1:8">
      <c r="A1015" s="123">
        <v>43607</v>
      </c>
      <c r="B1015" s="57" t="s">
        <v>508</v>
      </c>
      <c r="C1015" s="117" t="s">
        <v>490</v>
      </c>
      <c r="D1015" s="117" t="s">
        <v>491</v>
      </c>
      <c r="E1015" s="57" t="s">
        <v>5</v>
      </c>
      <c r="F1015" s="57" t="s">
        <v>47</v>
      </c>
      <c r="G1015" s="124" t="s">
        <v>500</v>
      </c>
      <c r="H1015" s="6" t="s">
        <v>142</v>
      </c>
    </row>
    <row r="1016" spans="1:8">
      <c r="A1016" s="123">
        <v>43607</v>
      </c>
      <c r="B1016" s="57" t="s">
        <v>506</v>
      </c>
      <c r="C1016" s="117" t="s">
        <v>490</v>
      </c>
      <c r="D1016" s="117" t="s">
        <v>491</v>
      </c>
      <c r="E1016" s="57" t="s">
        <v>5</v>
      </c>
      <c r="F1016" s="57" t="s">
        <v>47</v>
      </c>
      <c r="G1016" s="124" t="s">
        <v>494</v>
      </c>
      <c r="H1016" s="6" t="s">
        <v>142</v>
      </c>
    </row>
    <row r="1017" spans="1:8">
      <c r="A1017" s="123">
        <v>43607</v>
      </c>
      <c r="B1017" s="57" t="s">
        <v>506</v>
      </c>
      <c r="C1017" s="117" t="s">
        <v>490</v>
      </c>
      <c r="D1017" s="117" t="s">
        <v>491</v>
      </c>
      <c r="E1017" s="57" t="s">
        <v>51</v>
      </c>
      <c r="F1017" s="57" t="s">
        <v>47</v>
      </c>
      <c r="G1017" s="124" t="s">
        <v>502</v>
      </c>
      <c r="H1017" s="6" t="s">
        <v>142</v>
      </c>
    </row>
    <row r="1018" spans="1:8">
      <c r="A1018" s="123">
        <v>43607</v>
      </c>
      <c r="B1018" s="57" t="s">
        <v>506</v>
      </c>
      <c r="C1018" s="117" t="s">
        <v>490</v>
      </c>
      <c r="D1018" s="117" t="s">
        <v>491</v>
      </c>
      <c r="E1018" s="57" t="s">
        <v>5</v>
      </c>
      <c r="F1018" s="57" t="s">
        <v>47</v>
      </c>
      <c r="G1018" s="124" t="s">
        <v>500</v>
      </c>
      <c r="H1018" s="6" t="s">
        <v>142</v>
      </c>
    </row>
    <row r="1019" spans="1:8">
      <c r="A1019" s="123">
        <v>43608</v>
      </c>
      <c r="B1019" s="57" t="s">
        <v>508</v>
      </c>
      <c r="C1019" s="117" t="s">
        <v>490</v>
      </c>
      <c r="D1019" s="117" t="s">
        <v>491</v>
      </c>
      <c r="E1019" s="57" t="s">
        <v>5</v>
      </c>
      <c r="F1019" s="57" t="s">
        <v>47</v>
      </c>
      <c r="G1019" s="124" t="s">
        <v>500</v>
      </c>
      <c r="H1019" s="6" t="s">
        <v>142</v>
      </c>
    </row>
    <row r="1020" spans="1:8">
      <c r="A1020" s="123">
        <v>43608</v>
      </c>
      <c r="B1020" s="57" t="s">
        <v>495</v>
      </c>
      <c r="C1020" s="117" t="s">
        <v>490</v>
      </c>
      <c r="D1020" s="117" t="s">
        <v>491</v>
      </c>
      <c r="E1020" s="57" t="s">
        <v>5</v>
      </c>
      <c r="F1020" s="57" t="s">
        <v>47</v>
      </c>
      <c r="G1020" s="124" t="s">
        <v>494</v>
      </c>
      <c r="H1020" s="6" t="s">
        <v>142</v>
      </c>
    </row>
    <row r="1021" spans="1:8">
      <c r="A1021" s="123">
        <v>43608</v>
      </c>
      <c r="B1021" s="57" t="s">
        <v>495</v>
      </c>
      <c r="C1021" s="117" t="s">
        <v>490</v>
      </c>
      <c r="D1021" s="117" t="s">
        <v>491</v>
      </c>
      <c r="E1021" s="57" t="s">
        <v>5</v>
      </c>
      <c r="F1021" s="57" t="s">
        <v>47</v>
      </c>
      <c r="G1021" s="124" t="s">
        <v>502</v>
      </c>
      <c r="H1021" s="6" t="s">
        <v>142</v>
      </c>
    </row>
    <row r="1022" spans="1:8">
      <c r="A1022" s="123">
        <v>43608</v>
      </c>
      <c r="B1022" s="57" t="s">
        <v>508</v>
      </c>
      <c r="C1022" s="117" t="s">
        <v>490</v>
      </c>
      <c r="D1022" s="117" t="s">
        <v>491</v>
      </c>
      <c r="E1022" s="57" t="s">
        <v>5</v>
      </c>
      <c r="F1022" s="57" t="s">
        <v>47</v>
      </c>
      <c r="G1022" s="124" t="s">
        <v>502</v>
      </c>
      <c r="H1022" s="6" t="s">
        <v>142</v>
      </c>
    </row>
    <row r="1023" spans="1:8">
      <c r="A1023" s="123">
        <v>43608</v>
      </c>
      <c r="B1023" s="57" t="s">
        <v>495</v>
      </c>
      <c r="C1023" s="117" t="s">
        <v>490</v>
      </c>
      <c r="D1023" s="117" t="s">
        <v>491</v>
      </c>
      <c r="E1023" s="57" t="s">
        <v>5</v>
      </c>
      <c r="F1023" s="57" t="s">
        <v>47</v>
      </c>
      <c r="G1023" s="124" t="s">
        <v>502</v>
      </c>
      <c r="H1023" s="6" t="s">
        <v>142</v>
      </c>
    </row>
    <row r="1024" spans="1:8">
      <c r="A1024" s="123">
        <v>43608</v>
      </c>
      <c r="B1024" s="57" t="s">
        <v>511</v>
      </c>
      <c r="C1024" s="117" t="s">
        <v>490</v>
      </c>
      <c r="D1024" s="117" t="s">
        <v>491</v>
      </c>
      <c r="E1024" s="57" t="s">
        <v>51</v>
      </c>
      <c r="F1024" s="57" t="s">
        <v>47</v>
      </c>
      <c r="G1024" s="124" t="s">
        <v>494</v>
      </c>
      <c r="H1024" s="6" t="s">
        <v>142</v>
      </c>
    </row>
    <row r="1025" spans="1:8">
      <c r="A1025" s="123">
        <v>43608</v>
      </c>
      <c r="B1025" s="57" t="s">
        <v>511</v>
      </c>
      <c r="C1025" s="117" t="s">
        <v>490</v>
      </c>
      <c r="D1025" s="117" t="s">
        <v>491</v>
      </c>
      <c r="E1025" s="57" t="s">
        <v>5</v>
      </c>
      <c r="F1025" s="57" t="s">
        <v>47</v>
      </c>
      <c r="G1025" s="124" t="s">
        <v>503</v>
      </c>
      <c r="H1025" s="6" t="s">
        <v>142</v>
      </c>
    </row>
    <row r="1026" spans="1:8">
      <c r="A1026" s="123">
        <v>43608</v>
      </c>
      <c r="B1026" s="57" t="s">
        <v>506</v>
      </c>
      <c r="C1026" s="117" t="s">
        <v>490</v>
      </c>
      <c r="D1026" s="117" t="s">
        <v>491</v>
      </c>
      <c r="E1026" s="57" t="s">
        <v>5</v>
      </c>
      <c r="F1026" s="57" t="s">
        <v>47</v>
      </c>
      <c r="G1026" s="124" t="s">
        <v>492</v>
      </c>
      <c r="H1026" s="6" t="s">
        <v>142</v>
      </c>
    </row>
    <row r="1027" spans="1:8">
      <c r="A1027" s="123">
        <v>43608</v>
      </c>
      <c r="B1027" s="57" t="s">
        <v>506</v>
      </c>
      <c r="C1027" s="117" t="s">
        <v>490</v>
      </c>
      <c r="D1027" s="117" t="s">
        <v>491</v>
      </c>
      <c r="E1027" s="57" t="s">
        <v>5</v>
      </c>
      <c r="F1027" s="57" t="s">
        <v>47</v>
      </c>
      <c r="G1027" s="124" t="s">
        <v>492</v>
      </c>
      <c r="H1027" s="6" t="s">
        <v>142</v>
      </c>
    </row>
    <row r="1028" spans="1:8">
      <c r="A1028" s="123">
        <v>43608</v>
      </c>
      <c r="B1028" s="57" t="s">
        <v>506</v>
      </c>
      <c r="C1028" s="117" t="s">
        <v>490</v>
      </c>
      <c r="D1028" s="117" t="s">
        <v>491</v>
      </c>
      <c r="E1028" s="57" t="s">
        <v>5</v>
      </c>
      <c r="F1028" s="57" t="s">
        <v>47</v>
      </c>
      <c r="G1028" s="124" t="s">
        <v>492</v>
      </c>
      <c r="H1028" s="6" t="s">
        <v>142</v>
      </c>
    </row>
    <row r="1029" spans="1:8">
      <c r="A1029" s="123">
        <v>43608</v>
      </c>
      <c r="B1029" s="57" t="s">
        <v>506</v>
      </c>
      <c r="C1029" s="117" t="s">
        <v>490</v>
      </c>
      <c r="D1029" s="117" t="s">
        <v>491</v>
      </c>
      <c r="E1029" s="57" t="s">
        <v>5</v>
      </c>
      <c r="F1029" s="57" t="s">
        <v>47</v>
      </c>
      <c r="G1029" s="124" t="s">
        <v>502</v>
      </c>
      <c r="H1029" s="6" t="s">
        <v>142</v>
      </c>
    </row>
    <row r="1030" spans="1:8">
      <c r="A1030" s="123">
        <v>43608</v>
      </c>
      <c r="B1030" s="57" t="s">
        <v>508</v>
      </c>
      <c r="C1030" s="117" t="s">
        <v>490</v>
      </c>
      <c r="D1030" s="117" t="s">
        <v>491</v>
      </c>
      <c r="E1030" s="57" t="s">
        <v>5</v>
      </c>
      <c r="F1030" s="57" t="s">
        <v>47</v>
      </c>
      <c r="G1030" s="124" t="s">
        <v>502</v>
      </c>
      <c r="H1030" s="6" t="s">
        <v>142</v>
      </c>
    </row>
    <row r="1031" spans="1:8">
      <c r="A1031" s="123">
        <v>43608</v>
      </c>
      <c r="B1031" s="57" t="s">
        <v>508</v>
      </c>
      <c r="C1031" s="117" t="s">
        <v>490</v>
      </c>
      <c r="D1031" s="117" t="s">
        <v>491</v>
      </c>
      <c r="E1031" s="57" t="s">
        <v>5</v>
      </c>
      <c r="F1031" s="57" t="s">
        <v>47</v>
      </c>
      <c r="G1031" s="124" t="s">
        <v>505</v>
      </c>
      <c r="H1031" s="6" t="s">
        <v>142</v>
      </c>
    </row>
    <row r="1032" spans="1:8">
      <c r="A1032" s="123">
        <v>43608</v>
      </c>
      <c r="B1032" s="57" t="s">
        <v>511</v>
      </c>
      <c r="C1032" s="117" t="s">
        <v>490</v>
      </c>
      <c r="D1032" s="117" t="s">
        <v>491</v>
      </c>
      <c r="E1032" s="57" t="s">
        <v>5</v>
      </c>
      <c r="F1032" s="57" t="s">
        <v>47</v>
      </c>
      <c r="G1032" s="124" t="s">
        <v>503</v>
      </c>
      <c r="H1032" s="6" t="s">
        <v>142</v>
      </c>
    </row>
    <row r="1033" spans="1:8">
      <c r="A1033" s="123">
        <v>43608</v>
      </c>
      <c r="B1033" s="57" t="s">
        <v>511</v>
      </c>
      <c r="C1033" s="117" t="s">
        <v>490</v>
      </c>
      <c r="D1033" s="117" t="s">
        <v>491</v>
      </c>
      <c r="E1033" s="57" t="s">
        <v>5</v>
      </c>
      <c r="F1033" s="57" t="s">
        <v>47</v>
      </c>
      <c r="G1033" s="124" t="s">
        <v>503</v>
      </c>
      <c r="H1033" s="6" t="s">
        <v>142</v>
      </c>
    </row>
    <row r="1034" spans="1:8">
      <c r="A1034" s="123">
        <v>43608</v>
      </c>
      <c r="B1034" s="57" t="s">
        <v>511</v>
      </c>
      <c r="C1034" s="117" t="s">
        <v>490</v>
      </c>
      <c r="D1034" s="117" t="s">
        <v>491</v>
      </c>
      <c r="E1034" s="57" t="s">
        <v>5</v>
      </c>
      <c r="F1034" s="57" t="s">
        <v>47</v>
      </c>
      <c r="G1034" s="124" t="s">
        <v>503</v>
      </c>
      <c r="H1034" s="6" t="s">
        <v>142</v>
      </c>
    </row>
    <row r="1035" spans="1:8">
      <c r="A1035" s="123">
        <v>43608</v>
      </c>
      <c r="B1035" s="57" t="s">
        <v>511</v>
      </c>
      <c r="C1035" s="117" t="s">
        <v>490</v>
      </c>
      <c r="D1035" s="117" t="s">
        <v>491</v>
      </c>
      <c r="E1035" s="57" t="s">
        <v>5</v>
      </c>
      <c r="F1035" s="57" t="s">
        <v>47</v>
      </c>
      <c r="G1035" s="124" t="s">
        <v>502</v>
      </c>
      <c r="H1035" s="6" t="s">
        <v>142</v>
      </c>
    </row>
    <row r="1036" spans="1:8">
      <c r="A1036" s="123">
        <v>43608</v>
      </c>
      <c r="B1036" s="57" t="s">
        <v>508</v>
      </c>
      <c r="C1036" s="117" t="s">
        <v>490</v>
      </c>
      <c r="D1036" s="117" t="s">
        <v>491</v>
      </c>
      <c r="E1036" s="57" t="s">
        <v>5</v>
      </c>
      <c r="F1036" s="57" t="s">
        <v>47</v>
      </c>
      <c r="G1036" s="124" t="s">
        <v>502</v>
      </c>
      <c r="H1036" s="6" t="s">
        <v>142</v>
      </c>
    </row>
    <row r="1037" spans="1:8">
      <c r="A1037" s="123">
        <v>43608</v>
      </c>
      <c r="B1037" s="57" t="s">
        <v>495</v>
      </c>
      <c r="C1037" s="117" t="s">
        <v>490</v>
      </c>
      <c r="D1037" s="117" t="s">
        <v>491</v>
      </c>
      <c r="E1037" s="57" t="s">
        <v>5</v>
      </c>
      <c r="F1037" s="57" t="s">
        <v>47</v>
      </c>
      <c r="G1037" s="124" t="s">
        <v>502</v>
      </c>
      <c r="H1037" s="6" t="s">
        <v>142</v>
      </c>
    </row>
    <row r="1038" spans="1:8">
      <c r="A1038" s="123">
        <v>43609</v>
      </c>
      <c r="B1038" s="57" t="s">
        <v>498</v>
      </c>
      <c r="C1038" s="117" t="s">
        <v>490</v>
      </c>
      <c r="D1038" s="117" t="s">
        <v>491</v>
      </c>
      <c r="E1038" s="57" t="s">
        <v>5</v>
      </c>
      <c r="F1038" s="57" t="s">
        <v>47</v>
      </c>
      <c r="G1038" s="124" t="s">
        <v>502</v>
      </c>
      <c r="H1038" s="6" t="s">
        <v>142</v>
      </c>
    </row>
    <row r="1039" spans="1:8">
      <c r="A1039" s="123">
        <v>43609</v>
      </c>
      <c r="B1039" s="57" t="s">
        <v>508</v>
      </c>
      <c r="C1039" s="117" t="s">
        <v>490</v>
      </c>
      <c r="D1039" s="117" t="s">
        <v>491</v>
      </c>
      <c r="E1039" s="57" t="s">
        <v>5</v>
      </c>
      <c r="F1039" s="57" t="s">
        <v>47</v>
      </c>
      <c r="G1039" s="124" t="s">
        <v>500</v>
      </c>
      <c r="H1039" s="6" t="s">
        <v>142</v>
      </c>
    </row>
    <row r="1040" spans="1:8">
      <c r="A1040" s="123">
        <v>43609</v>
      </c>
      <c r="B1040" s="57" t="s">
        <v>508</v>
      </c>
      <c r="C1040" s="117" t="s">
        <v>490</v>
      </c>
      <c r="D1040" s="117" t="s">
        <v>491</v>
      </c>
      <c r="E1040" s="57" t="s">
        <v>5</v>
      </c>
      <c r="F1040" s="57" t="s">
        <v>47</v>
      </c>
      <c r="G1040" s="124" t="s">
        <v>500</v>
      </c>
      <c r="H1040" s="6" t="s">
        <v>142</v>
      </c>
    </row>
    <row r="1041" spans="1:8">
      <c r="A1041" s="123">
        <v>43609</v>
      </c>
      <c r="B1041" s="57" t="s">
        <v>506</v>
      </c>
      <c r="C1041" s="117" t="s">
        <v>490</v>
      </c>
      <c r="D1041" s="117" t="s">
        <v>491</v>
      </c>
      <c r="E1041" s="57" t="s">
        <v>5</v>
      </c>
      <c r="F1041" s="57" t="s">
        <v>47</v>
      </c>
      <c r="G1041" s="124" t="s">
        <v>502</v>
      </c>
      <c r="H1041" s="6" t="s">
        <v>142</v>
      </c>
    </row>
    <row r="1042" spans="1:8">
      <c r="A1042" s="123">
        <v>43613</v>
      </c>
      <c r="B1042" s="57" t="s">
        <v>508</v>
      </c>
      <c r="C1042" s="117" t="s">
        <v>490</v>
      </c>
      <c r="D1042" s="117" t="s">
        <v>491</v>
      </c>
      <c r="E1042" s="57" t="s">
        <v>5</v>
      </c>
      <c r="F1042" s="57" t="s">
        <v>47</v>
      </c>
      <c r="G1042" s="124" t="s">
        <v>502</v>
      </c>
      <c r="H1042" s="6" t="s">
        <v>142</v>
      </c>
    </row>
    <row r="1043" spans="1:8">
      <c r="A1043" s="123">
        <v>43613</v>
      </c>
      <c r="B1043" s="57" t="s">
        <v>508</v>
      </c>
      <c r="C1043" s="117" t="s">
        <v>490</v>
      </c>
      <c r="D1043" s="117" t="s">
        <v>491</v>
      </c>
      <c r="E1043" s="57" t="s">
        <v>5</v>
      </c>
      <c r="F1043" s="57" t="s">
        <v>47</v>
      </c>
      <c r="G1043" s="124" t="s">
        <v>502</v>
      </c>
      <c r="H1043" s="6" t="s">
        <v>142</v>
      </c>
    </row>
    <row r="1044" spans="1:8">
      <c r="A1044" s="123">
        <v>43613</v>
      </c>
      <c r="B1044" s="57" t="s">
        <v>513</v>
      </c>
      <c r="C1044" s="117" t="s">
        <v>490</v>
      </c>
      <c r="D1044" s="117" t="s">
        <v>491</v>
      </c>
      <c r="E1044" s="57" t="s">
        <v>5</v>
      </c>
      <c r="F1044" s="57" t="s">
        <v>47</v>
      </c>
      <c r="G1044" s="124" t="s">
        <v>502</v>
      </c>
      <c r="H1044" s="6" t="s">
        <v>142</v>
      </c>
    </row>
    <row r="1045" spans="1:8">
      <c r="A1045" s="123">
        <v>43613</v>
      </c>
      <c r="B1045" s="57" t="s">
        <v>508</v>
      </c>
      <c r="C1045" s="117" t="s">
        <v>490</v>
      </c>
      <c r="D1045" s="117" t="s">
        <v>491</v>
      </c>
      <c r="E1045" s="57" t="s">
        <v>5</v>
      </c>
      <c r="F1045" s="57" t="s">
        <v>47</v>
      </c>
      <c r="G1045" s="124" t="s">
        <v>502</v>
      </c>
      <c r="H1045" s="6" t="s">
        <v>142</v>
      </c>
    </row>
    <row r="1046" spans="1:8">
      <c r="A1046" s="123">
        <v>43613</v>
      </c>
      <c r="B1046" s="57" t="s">
        <v>508</v>
      </c>
      <c r="C1046" s="117" t="s">
        <v>490</v>
      </c>
      <c r="D1046" s="117" t="s">
        <v>491</v>
      </c>
      <c r="E1046" s="57" t="s">
        <v>5</v>
      </c>
      <c r="F1046" s="57" t="s">
        <v>47</v>
      </c>
      <c r="G1046" s="124" t="s">
        <v>502</v>
      </c>
      <c r="H1046" s="6" t="s">
        <v>142</v>
      </c>
    </row>
    <row r="1047" spans="1:8">
      <c r="A1047" s="123">
        <v>43613</v>
      </c>
      <c r="B1047" s="57" t="s">
        <v>506</v>
      </c>
      <c r="C1047" s="117" t="s">
        <v>490</v>
      </c>
      <c r="D1047" s="117" t="s">
        <v>491</v>
      </c>
      <c r="E1047" s="57" t="s">
        <v>5</v>
      </c>
      <c r="F1047" s="57" t="s">
        <v>47</v>
      </c>
      <c r="G1047" s="124" t="s">
        <v>502</v>
      </c>
      <c r="H1047" s="6" t="s">
        <v>142</v>
      </c>
    </row>
    <row r="1048" spans="1:8">
      <c r="A1048" s="123">
        <v>43614</v>
      </c>
      <c r="B1048" s="57" t="s">
        <v>508</v>
      </c>
      <c r="C1048" s="117" t="s">
        <v>490</v>
      </c>
      <c r="D1048" s="117" t="s">
        <v>491</v>
      </c>
      <c r="E1048" s="57" t="s">
        <v>5</v>
      </c>
      <c r="F1048" s="57" t="s">
        <v>47</v>
      </c>
      <c r="G1048" s="124" t="s">
        <v>502</v>
      </c>
      <c r="H1048" s="6" t="s">
        <v>142</v>
      </c>
    </row>
    <row r="1049" spans="1:8">
      <c r="A1049" s="123">
        <v>43614</v>
      </c>
      <c r="B1049" s="57" t="s">
        <v>513</v>
      </c>
      <c r="C1049" s="117" t="s">
        <v>490</v>
      </c>
      <c r="D1049" s="117" t="s">
        <v>491</v>
      </c>
      <c r="E1049" s="57" t="s">
        <v>5</v>
      </c>
      <c r="F1049" s="57" t="s">
        <v>47</v>
      </c>
      <c r="G1049" s="124" t="s">
        <v>505</v>
      </c>
      <c r="H1049" s="6" t="s">
        <v>142</v>
      </c>
    </row>
    <row r="1050" spans="1:8">
      <c r="A1050" s="123">
        <v>43614</v>
      </c>
      <c r="B1050" s="57" t="s">
        <v>513</v>
      </c>
      <c r="C1050" s="117" t="s">
        <v>490</v>
      </c>
      <c r="D1050" s="117" t="s">
        <v>491</v>
      </c>
      <c r="E1050" s="57" t="s">
        <v>5</v>
      </c>
      <c r="F1050" s="57" t="s">
        <v>47</v>
      </c>
      <c r="G1050" s="124" t="s">
        <v>505</v>
      </c>
      <c r="H1050" s="6" t="s">
        <v>142</v>
      </c>
    </row>
    <row r="1051" spans="1:8">
      <c r="A1051" s="123">
        <v>43614</v>
      </c>
      <c r="B1051" s="57" t="s">
        <v>506</v>
      </c>
      <c r="C1051" s="117" t="s">
        <v>490</v>
      </c>
      <c r="D1051" s="117" t="s">
        <v>491</v>
      </c>
      <c r="E1051" s="57" t="s">
        <v>5</v>
      </c>
      <c r="F1051" s="57" t="s">
        <v>47</v>
      </c>
      <c r="G1051" s="124" t="s">
        <v>502</v>
      </c>
      <c r="H1051" s="6" t="s">
        <v>142</v>
      </c>
    </row>
    <row r="1052" spans="1:8">
      <c r="A1052" s="123">
        <v>43614</v>
      </c>
      <c r="B1052" s="57" t="s">
        <v>511</v>
      </c>
      <c r="C1052" s="117" t="s">
        <v>490</v>
      </c>
      <c r="D1052" s="117" t="s">
        <v>491</v>
      </c>
      <c r="E1052" s="57" t="s">
        <v>5</v>
      </c>
      <c r="F1052" s="57" t="s">
        <v>47</v>
      </c>
      <c r="G1052" s="124" t="s">
        <v>502</v>
      </c>
      <c r="H1052" s="6" t="s">
        <v>142</v>
      </c>
    </row>
    <row r="1053" spans="1:8">
      <c r="A1053" s="123">
        <v>43615</v>
      </c>
      <c r="B1053" s="57" t="s">
        <v>507</v>
      </c>
      <c r="C1053" s="117" t="s">
        <v>490</v>
      </c>
      <c r="D1053" s="117" t="s">
        <v>491</v>
      </c>
      <c r="E1053" s="57" t="s">
        <v>5</v>
      </c>
      <c r="F1053" s="57" t="s">
        <v>47</v>
      </c>
      <c r="G1053" s="124" t="s">
        <v>502</v>
      </c>
      <c r="H1053" s="6" t="s">
        <v>142</v>
      </c>
    </row>
    <row r="1054" spans="1:8">
      <c r="A1054" s="123">
        <v>43615</v>
      </c>
      <c r="B1054" s="57" t="s">
        <v>511</v>
      </c>
      <c r="C1054" s="117" t="s">
        <v>490</v>
      </c>
      <c r="D1054" s="117" t="s">
        <v>491</v>
      </c>
      <c r="E1054" s="57" t="s">
        <v>5</v>
      </c>
      <c r="F1054" s="57" t="s">
        <v>47</v>
      </c>
      <c r="G1054" s="124" t="s">
        <v>505</v>
      </c>
      <c r="H1054" s="6" t="s">
        <v>142</v>
      </c>
    </row>
    <row r="1055" spans="1:8">
      <c r="A1055" s="123">
        <v>43615</v>
      </c>
      <c r="B1055" s="57" t="s">
        <v>511</v>
      </c>
      <c r="C1055" s="117" t="s">
        <v>490</v>
      </c>
      <c r="D1055" s="117" t="s">
        <v>491</v>
      </c>
      <c r="E1055" s="57" t="s">
        <v>51</v>
      </c>
      <c r="F1055" s="57" t="s">
        <v>47</v>
      </c>
      <c r="G1055" s="118" t="s">
        <v>514</v>
      </c>
      <c r="H1055" s="6" t="s">
        <v>142</v>
      </c>
    </row>
    <row r="1056" spans="1:8">
      <c r="A1056" s="123">
        <v>43615</v>
      </c>
      <c r="B1056" s="57" t="s">
        <v>515</v>
      </c>
      <c r="C1056" s="117" t="s">
        <v>490</v>
      </c>
      <c r="D1056" s="117" t="s">
        <v>491</v>
      </c>
      <c r="E1056" s="57" t="s">
        <v>5</v>
      </c>
      <c r="F1056" s="57" t="s">
        <v>47</v>
      </c>
      <c r="G1056" s="124" t="s">
        <v>500</v>
      </c>
      <c r="H1056" s="6" t="s">
        <v>142</v>
      </c>
    </row>
    <row r="1057" spans="1:8">
      <c r="A1057" s="123">
        <v>43616</v>
      </c>
      <c r="B1057" s="57" t="s">
        <v>515</v>
      </c>
      <c r="C1057" s="117" t="s">
        <v>490</v>
      </c>
      <c r="D1057" s="117" t="s">
        <v>491</v>
      </c>
      <c r="E1057" s="57" t="s">
        <v>5</v>
      </c>
      <c r="F1057" s="57" t="s">
        <v>47</v>
      </c>
      <c r="G1057" s="124" t="s">
        <v>502</v>
      </c>
      <c r="H1057" s="6" t="s">
        <v>142</v>
      </c>
    </row>
    <row r="1058" spans="1:8">
      <c r="A1058" s="123">
        <v>43616</v>
      </c>
      <c r="B1058" s="57" t="s">
        <v>515</v>
      </c>
      <c r="C1058" s="117" t="s">
        <v>490</v>
      </c>
      <c r="D1058" s="117" t="s">
        <v>491</v>
      </c>
      <c r="E1058" s="57" t="s">
        <v>5</v>
      </c>
      <c r="F1058" s="57" t="s">
        <v>47</v>
      </c>
      <c r="G1058" s="124" t="s">
        <v>500</v>
      </c>
      <c r="H1058" s="6" t="s">
        <v>142</v>
      </c>
    </row>
    <row r="1059" spans="1:8">
      <c r="A1059" s="123">
        <v>43616</v>
      </c>
      <c r="B1059" s="57" t="s">
        <v>508</v>
      </c>
      <c r="C1059" s="117" t="s">
        <v>490</v>
      </c>
      <c r="D1059" s="117" t="s">
        <v>491</v>
      </c>
      <c r="E1059" s="57" t="s">
        <v>5</v>
      </c>
      <c r="F1059" s="57" t="s">
        <v>47</v>
      </c>
      <c r="G1059" s="124" t="s">
        <v>502</v>
      </c>
      <c r="H1059" s="6" t="s">
        <v>142</v>
      </c>
    </row>
    <row r="1060" spans="1:8">
      <c r="A1060" s="123">
        <v>43616</v>
      </c>
      <c r="B1060" s="57" t="s">
        <v>508</v>
      </c>
      <c r="C1060" s="117" t="s">
        <v>490</v>
      </c>
      <c r="D1060" s="117" t="s">
        <v>491</v>
      </c>
      <c r="E1060" s="57" t="s">
        <v>5</v>
      </c>
      <c r="F1060" s="57" t="s">
        <v>47</v>
      </c>
      <c r="G1060" s="124" t="s">
        <v>500</v>
      </c>
      <c r="H1060" s="6" t="s">
        <v>142</v>
      </c>
    </row>
    <row r="1061" spans="1:8">
      <c r="A1061" s="123">
        <v>43619</v>
      </c>
      <c r="B1061" s="57" t="s">
        <v>512</v>
      </c>
      <c r="C1061" s="117" t="s">
        <v>490</v>
      </c>
      <c r="D1061" s="117" t="s">
        <v>491</v>
      </c>
      <c r="E1061" s="57" t="s">
        <v>5</v>
      </c>
      <c r="F1061" s="57" t="s">
        <v>47</v>
      </c>
      <c r="G1061" s="124" t="s">
        <v>502</v>
      </c>
      <c r="H1061" s="6" t="s">
        <v>142</v>
      </c>
    </row>
    <row r="1062" spans="1:8">
      <c r="A1062" s="123">
        <v>43619</v>
      </c>
      <c r="B1062" s="57" t="s">
        <v>507</v>
      </c>
      <c r="C1062" s="117" t="s">
        <v>490</v>
      </c>
      <c r="D1062" s="117" t="s">
        <v>491</v>
      </c>
      <c r="E1062" s="57" t="s">
        <v>5</v>
      </c>
      <c r="F1062" s="57" t="s">
        <v>47</v>
      </c>
      <c r="G1062" s="124" t="s">
        <v>502</v>
      </c>
      <c r="H1062" s="6" t="s">
        <v>142</v>
      </c>
    </row>
    <row r="1063" spans="1:8">
      <c r="A1063" s="123">
        <v>43619</v>
      </c>
      <c r="B1063" s="57" t="s">
        <v>512</v>
      </c>
      <c r="C1063" s="117" t="s">
        <v>490</v>
      </c>
      <c r="D1063" s="117" t="s">
        <v>491</v>
      </c>
      <c r="E1063" s="57" t="s">
        <v>5</v>
      </c>
      <c r="F1063" s="57" t="s">
        <v>47</v>
      </c>
      <c r="G1063" s="124" t="s">
        <v>502</v>
      </c>
      <c r="H1063" s="6" t="s">
        <v>142</v>
      </c>
    </row>
    <row r="1064" spans="1:8">
      <c r="A1064" s="123">
        <v>43619</v>
      </c>
      <c r="B1064" s="57" t="s">
        <v>508</v>
      </c>
      <c r="C1064" s="117" t="s">
        <v>490</v>
      </c>
      <c r="D1064" s="117" t="s">
        <v>491</v>
      </c>
      <c r="E1064" s="57" t="s">
        <v>5</v>
      </c>
      <c r="F1064" s="57" t="s">
        <v>47</v>
      </c>
      <c r="G1064" s="124" t="s">
        <v>500</v>
      </c>
      <c r="H1064" s="6" t="s">
        <v>142</v>
      </c>
    </row>
    <row r="1065" spans="1:8">
      <c r="A1065" s="123">
        <v>43619</v>
      </c>
      <c r="B1065" s="57" t="s">
        <v>512</v>
      </c>
      <c r="C1065" s="117" t="s">
        <v>490</v>
      </c>
      <c r="D1065" s="117" t="s">
        <v>491</v>
      </c>
      <c r="E1065" s="57" t="s">
        <v>5</v>
      </c>
      <c r="F1065" s="57" t="s">
        <v>47</v>
      </c>
      <c r="G1065" s="124" t="s">
        <v>505</v>
      </c>
      <c r="H1065" s="6" t="s">
        <v>142</v>
      </c>
    </row>
    <row r="1066" spans="1:8">
      <c r="A1066" s="123">
        <v>43619</v>
      </c>
      <c r="B1066" s="57" t="s">
        <v>512</v>
      </c>
      <c r="C1066" s="117" t="s">
        <v>490</v>
      </c>
      <c r="D1066" s="117" t="s">
        <v>491</v>
      </c>
      <c r="E1066" s="57" t="s">
        <v>5</v>
      </c>
      <c r="F1066" s="57" t="s">
        <v>47</v>
      </c>
      <c r="G1066" s="124" t="s">
        <v>502</v>
      </c>
      <c r="H1066" s="6" t="s">
        <v>142</v>
      </c>
    </row>
    <row r="1067" spans="1:8">
      <c r="A1067" s="123">
        <v>43619</v>
      </c>
      <c r="B1067" s="57" t="s">
        <v>508</v>
      </c>
      <c r="C1067" s="117" t="s">
        <v>490</v>
      </c>
      <c r="D1067" s="117" t="s">
        <v>491</v>
      </c>
      <c r="E1067" s="57" t="s">
        <v>5</v>
      </c>
      <c r="F1067" s="57" t="s">
        <v>47</v>
      </c>
      <c r="G1067" s="124" t="s">
        <v>502</v>
      </c>
      <c r="H1067" s="6" t="s">
        <v>142</v>
      </c>
    </row>
    <row r="1068" spans="1:8">
      <c r="A1068" s="123">
        <v>43621</v>
      </c>
      <c r="B1068" s="57" t="s">
        <v>508</v>
      </c>
      <c r="C1068" s="117" t="s">
        <v>490</v>
      </c>
      <c r="D1068" s="117" t="s">
        <v>491</v>
      </c>
      <c r="E1068" s="57" t="s">
        <v>5</v>
      </c>
      <c r="F1068" s="57" t="s">
        <v>47</v>
      </c>
      <c r="G1068" s="124" t="s">
        <v>500</v>
      </c>
      <c r="H1068" s="6" t="s">
        <v>142</v>
      </c>
    </row>
    <row r="1069" spans="1:8">
      <c r="A1069" s="123">
        <v>43621</v>
      </c>
      <c r="B1069" s="57" t="s">
        <v>508</v>
      </c>
      <c r="C1069" s="117" t="s">
        <v>490</v>
      </c>
      <c r="D1069" s="117" t="s">
        <v>491</v>
      </c>
      <c r="E1069" s="57" t="s">
        <v>5</v>
      </c>
      <c r="F1069" s="57" t="s">
        <v>47</v>
      </c>
      <c r="G1069" s="124" t="s">
        <v>500</v>
      </c>
      <c r="H1069" s="6" t="s">
        <v>142</v>
      </c>
    </row>
    <row r="1070" spans="1:8">
      <c r="A1070" s="123">
        <v>43621</v>
      </c>
      <c r="B1070" s="57" t="s">
        <v>508</v>
      </c>
      <c r="C1070" s="117" t="s">
        <v>490</v>
      </c>
      <c r="D1070" s="117" t="s">
        <v>491</v>
      </c>
      <c r="E1070" s="57" t="s">
        <v>5</v>
      </c>
      <c r="F1070" s="57" t="s">
        <v>47</v>
      </c>
      <c r="G1070" s="124" t="s">
        <v>500</v>
      </c>
      <c r="H1070" s="6" t="s">
        <v>142</v>
      </c>
    </row>
    <row r="1071" spans="1:8">
      <c r="A1071" s="123">
        <v>43621</v>
      </c>
      <c r="B1071" s="57" t="s">
        <v>508</v>
      </c>
      <c r="C1071" s="117" t="s">
        <v>490</v>
      </c>
      <c r="D1071" s="117" t="s">
        <v>491</v>
      </c>
      <c r="E1071" s="57" t="s">
        <v>5</v>
      </c>
      <c r="F1071" s="57" t="s">
        <v>47</v>
      </c>
      <c r="G1071" s="124" t="s">
        <v>500</v>
      </c>
      <c r="H1071" s="6" t="s">
        <v>142</v>
      </c>
    </row>
    <row r="1072" spans="1:8">
      <c r="A1072" s="123">
        <v>43621</v>
      </c>
      <c r="B1072" s="57" t="s">
        <v>515</v>
      </c>
      <c r="C1072" s="117" t="s">
        <v>490</v>
      </c>
      <c r="D1072" s="117" t="s">
        <v>491</v>
      </c>
      <c r="E1072" s="57" t="s">
        <v>5</v>
      </c>
      <c r="F1072" s="57" t="s">
        <v>47</v>
      </c>
      <c r="G1072" s="124" t="s">
        <v>492</v>
      </c>
      <c r="H1072" s="6" t="s">
        <v>142</v>
      </c>
    </row>
    <row r="1073" spans="1:8">
      <c r="A1073" s="123">
        <v>43621</v>
      </c>
      <c r="B1073" s="57" t="s">
        <v>515</v>
      </c>
      <c r="C1073" s="117" t="s">
        <v>490</v>
      </c>
      <c r="D1073" s="117" t="s">
        <v>491</v>
      </c>
      <c r="E1073" s="57" t="s">
        <v>5</v>
      </c>
      <c r="F1073" s="57" t="s">
        <v>47</v>
      </c>
      <c r="G1073" s="124" t="s">
        <v>502</v>
      </c>
      <c r="H1073" s="6" t="s">
        <v>142</v>
      </c>
    </row>
    <row r="1074" spans="1:8">
      <c r="A1074" s="123">
        <v>43622</v>
      </c>
      <c r="B1074" s="57" t="s">
        <v>496</v>
      </c>
      <c r="C1074" s="117" t="s">
        <v>490</v>
      </c>
      <c r="D1074" s="117" t="s">
        <v>491</v>
      </c>
      <c r="E1074" s="57" t="s">
        <v>5</v>
      </c>
      <c r="F1074" s="57" t="s">
        <v>47</v>
      </c>
      <c r="G1074" s="124" t="s">
        <v>492</v>
      </c>
      <c r="H1074" s="6" t="s">
        <v>142</v>
      </c>
    </row>
    <row r="1075" spans="1:8">
      <c r="A1075" s="123">
        <v>43623</v>
      </c>
      <c r="B1075" s="57" t="s">
        <v>489</v>
      </c>
      <c r="C1075" s="117" t="s">
        <v>490</v>
      </c>
      <c r="D1075" s="117" t="s">
        <v>491</v>
      </c>
      <c r="E1075" s="57" t="s">
        <v>5</v>
      </c>
      <c r="F1075" s="57" t="s">
        <v>47</v>
      </c>
      <c r="G1075" s="124" t="s">
        <v>492</v>
      </c>
      <c r="H1075" s="6" t="s">
        <v>142</v>
      </c>
    </row>
    <row r="1076" spans="1:8">
      <c r="A1076" s="123">
        <v>43626</v>
      </c>
      <c r="B1076" s="57" t="s">
        <v>508</v>
      </c>
      <c r="C1076" s="117" t="s">
        <v>490</v>
      </c>
      <c r="D1076" s="117" t="s">
        <v>491</v>
      </c>
      <c r="E1076" s="57" t="s">
        <v>5</v>
      </c>
      <c r="F1076" s="57" t="s">
        <v>47</v>
      </c>
      <c r="G1076" s="124" t="s">
        <v>502</v>
      </c>
      <c r="H1076" s="6" t="s">
        <v>142</v>
      </c>
    </row>
    <row r="1077" spans="1:8">
      <c r="A1077" s="123">
        <v>43627</v>
      </c>
      <c r="B1077" s="57" t="s">
        <v>496</v>
      </c>
      <c r="C1077" s="117" t="s">
        <v>490</v>
      </c>
      <c r="D1077" s="117" t="s">
        <v>491</v>
      </c>
      <c r="E1077" s="57" t="s">
        <v>5</v>
      </c>
      <c r="F1077" s="57" t="s">
        <v>47</v>
      </c>
      <c r="G1077" s="124" t="s">
        <v>500</v>
      </c>
      <c r="H1077" s="6" t="s">
        <v>142</v>
      </c>
    </row>
    <row r="1078" spans="1:8">
      <c r="A1078" s="123">
        <v>43628</v>
      </c>
      <c r="B1078" s="57" t="s">
        <v>496</v>
      </c>
      <c r="C1078" s="117" t="s">
        <v>490</v>
      </c>
      <c r="D1078" s="117" t="s">
        <v>491</v>
      </c>
      <c r="E1078" s="57" t="s">
        <v>5</v>
      </c>
      <c r="F1078" s="57" t="s">
        <v>47</v>
      </c>
      <c r="G1078" s="124" t="s">
        <v>494</v>
      </c>
      <c r="H1078" s="6" t="s">
        <v>142</v>
      </c>
    </row>
    <row r="1079" spans="1:8">
      <c r="A1079" s="123">
        <v>43628</v>
      </c>
      <c r="B1079" s="57" t="s">
        <v>508</v>
      </c>
      <c r="C1079" s="117" t="s">
        <v>490</v>
      </c>
      <c r="D1079" s="117" t="s">
        <v>491</v>
      </c>
      <c r="E1079" s="57" t="s">
        <v>5</v>
      </c>
      <c r="F1079" s="57" t="s">
        <v>47</v>
      </c>
      <c r="G1079" s="124" t="s">
        <v>502</v>
      </c>
      <c r="H1079" s="6" t="s">
        <v>142</v>
      </c>
    </row>
    <row r="1080" spans="1:8">
      <c r="A1080" s="123">
        <v>43628</v>
      </c>
      <c r="B1080" s="57" t="s">
        <v>508</v>
      </c>
      <c r="C1080" s="117" t="s">
        <v>490</v>
      </c>
      <c r="D1080" s="117" t="s">
        <v>491</v>
      </c>
      <c r="E1080" s="57" t="s">
        <v>5</v>
      </c>
      <c r="F1080" s="57" t="s">
        <v>47</v>
      </c>
      <c r="G1080" s="124" t="s">
        <v>502</v>
      </c>
      <c r="H1080" s="6" t="s">
        <v>142</v>
      </c>
    </row>
    <row r="1081" spans="1:8">
      <c r="A1081" s="123">
        <v>43628</v>
      </c>
      <c r="B1081" s="57" t="s">
        <v>508</v>
      </c>
      <c r="C1081" s="117" t="s">
        <v>490</v>
      </c>
      <c r="D1081" s="117" t="s">
        <v>491</v>
      </c>
      <c r="E1081" s="57" t="s">
        <v>5</v>
      </c>
      <c r="F1081" s="57" t="s">
        <v>47</v>
      </c>
      <c r="G1081" s="124" t="s">
        <v>502</v>
      </c>
      <c r="H1081" s="6" t="s">
        <v>142</v>
      </c>
    </row>
    <row r="1082" spans="1:8">
      <c r="A1082" s="123">
        <v>43628</v>
      </c>
      <c r="B1082" s="57" t="s">
        <v>496</v>
      </c>
      <c r="C1082" s="117" t="s">
        <v>490</v>
      </c>
      <c r="D1082" s="117" t="s">
        <v>491</v>
      </c>
      <c r="E1082" s="57" t="s">
        <v>5</v>
      </c>
      <c r="F1082" s="57" t="s">
        <v>47</v>
      </c>
      <c r="G1082" s="124" t="s">
        <v>502</v>
      </c>
      <c r="H1082" s="6" t="s">
        <v>142</v>
      </c>
    </row>
    <row r="1083" spans="1:8">
      <c r="A1083" s="123">
        <v>43629</v>
      </c>
      <c r="B1083" s="57" t="s">
        <v>509</v>
      </c>
      <c r="C1083" s="117" t="s">
        <v>490</v>
      </c>
      <c r="D1083" s="117" t="s">
        <v>491</v>
      </c>
      <c r="E1083" s="57" t="s">
        <v>5</v>
      </c>
      <c r="F1083" s="57" t="s">
        <v>47</v>
      </c>
      <c r="G1083" s="124" t="s">
        <v>502</v>
      </c>
      <c r="H1083" s="6" t="s">
        <v>142</v>
      </c>
    </row>
    <row r="1084" spans="1:8">
      <c r="A1084" s="123">
        <v>43629</v>
      </c>
      <c r="B1084" s="57" t="s">
        <v>507</v>
      </c>
      <c r="C1084" s="117" t="s">
        <v>490</v>
      </c>
      <c r="D1084" s="117" t="s">
        <v>491</v>
      </c>
      <c r="E1084" s="57" t="s">
        <v>5</v>
      </c>
      <c r="F1084" s="57" t="s">
        <v>47</v>
      </c>
      <c r="G1084" s="124" t="s">
        <v>494</v>
      </c>
      <c r="H1084" s="6" t="s">
        <v>142</v>
      </c>
    </row>
    <row r="1085" spans="1:8">
      <c r="A1085" s="123">
        <v>43630</v>
      </c>
      <c r="B1085" s="57" t="s">
        <v>509</v>
      </c>
      <c r="C1085" s="117" t="s">
        <v>490</v>
      </c>
      <c r="D1085" s="117" t="s">
        <v>491</v>
      </c>
      <c r="E1085" s="57" t="s">
        <v>5</v>
      </c>
      <c r="F1085" s="57" t="s">
        <v>47</v>
      </c>
      <c r="G1085" s="124" t="s">
        <v>500</v>
      </c>
      <c r="H1085" s="6" t="s">
        <v>142</v>
      </c>
    </row>
    <row r="1086" spans="1:8">
      <c r="A1086" s="123">
        <v>43630</v>
      </c>
      <c r="B1086" s="57" t="s">
        <v>513</v>
      </c>
      <c r="C1086" s="117" t="s">
        <v>490</v>
      </c>
      <c r="D1086" s="117" t="s">
        <v>491</v>
      </c>
      <c r="E1086" s="57" t="s">
        <v>5</v>
      </c>
      <c r="F1086" s="57" t="s">
        <v>47</v>
      </c>
      <c r="G1086" s="124" t="s">
        <v>502</v>
      </c>
      <c r="H1086" s="6" t="s">
        <v>142</v>
      </c>
    </row>
    <row r="1087" spans="1:8">
      <c r="A1087" s="123">
        <v>43633</v>
      </c>
      <c r="B1087" s="57" t="s">
        <v>511</v>
      </c>
      <c r="C1087" s="117" t="s">
        <v>490</v>
      </c>
      <c r="D1087" s="117" t="s">
        <v>491</v>
      </c>
      <c r="E1087" s="57" t="s">
        <v>5</v>
      </c>
      <c r="F1087" s="57" t="s">
        <v>47</v>
      </c>
      <c r="G1087" s="124" t="s">
        <v>502</v>
      </c>
      <c r="H1087" s="6" t="s">
        <v>142</v>
      </c>
    </row>
    <row r="1088" spans="1:8">
      <c r="A1088" s="123">
        <v>43634</v>
      </c>
      <c r="B1088" s="57" t="s">
        <v>513</v>
      </c>
      <c r="C1088" s="117" t="s">
        <v>490</v>
      </c>
      <c r="D1088" s="117" t="s">
        <v>491</v>
      </c>
      <c r="E1088" s="57" t="s">
        <v>5</v>
      </c>
      <c r="F1088" s="57" t="s">
        <v>47</v>
      </c>
      <c r="G1088" s="124" t="s">
        <v>502</v>
      </c>
      <c r="H1088" s="6" t="s">
        <v>142</v>
      </c>
    </row>
    <row r="1089" spans="1:8">
      <c r="A1089" s="123">
        <v>43635</v>
      </c>
      <c r="B1089" s="57" t="s">
        <v>511</v>
      </c>
      <c r="C1089" s="117" t="s">
        <v>490</v>
      </c>
      <c r="D1089" s="117" t="s">
        <v>491</v>
      </c>
      <c r="E1089" s="57" t="s">
        <v>5</v>
      </c>
      <c r="F1089" s="57" t="s">
        <v>47</v>
      </c>
      <c r="G1089" s="124" t="s">
        <v>502</v>
      </c>
      <c r="H1089" s="6" t="s">
        <v>142</v>
      </c>
    </row>
    <row r="1090" spans="1:8">
      <c r="A1090" s="123">
        <v>43636</v>
      </c>
      <c r="B1090" s="57" t="s">
        <v>506</v>
      </c>
      <c r="C1090" s="117" t="s">
        <v>490</v>
      </c>
      <c r="D1090" s="117" t="s">
        <v>491</v>
      </c>
      <c r="E1090" s="57" t="s">
        <v>5</v>
      </c>
      <c r="F1090" s="57" t="s">
        <v>47</v>
      </c>
      <c r="G1090" s="124" t="s">
        <v>502</v>
      </c>
      <c r="H1090" s="6" t="s">
        <v>142</v>
      </c>
    </row>
    <row r="1091" spans="1:8">
      <c r="A1091" s="123">
        <v>43636</v>
      </c>
      <c r="B1091" s="57" t="s">
        <v>496</v>
      </c>
      <c r="C1091" s="117" t="s">
        <v>490</v>
      </c>
      <c r="D1091" s="117" t="s">
        <v>491</v>
      </c>
      <c r="E1091" s="57" t="s">
        <v>5</v>
      </c>
      <c r="F1091" s="57" t="s">
        <v>47</v>
      </c>
      <c r="G1091" s="124" t="s">
        <v>502</v>
      </c>
      <c r="H1091" s="6" t="s">
        <v>142</v>
      </c>
    </row>
    <row r="1092" spans="1:8">
      <c r="A1092" s="123">
        <v>43636</v>
      </c>
      <c r="B1092" s="57" t="s">
        <v>496</v>
      </c>
      <c r="C1092" s="117" t="s">
        <v>490</v>
      </c>
      <c r="D1092" s="117" t="s">
        <v>491</v>
      </c>
      <c r="E1092" s="57" t="s">
        <v>5</v>
      </c>
      <c r="F1092" s="57" t="s">
        <v>47</v>
      </c>
      <c r="G1092" s="124" t="s">
        <v>502</v>
      </c>
      <c r="H1092" s="6" t="s">
        <v>142</v>
      </c>
    </row>
    <row r="1093" spans="1:8">
      <c r="A1093" s="123">
        <v>43636</v>
      </c>
      <c r="B1093" s="57" t="s">
        <v>513</v>
      </c>
      <c r="C1093" s="117" t="s">
        <v>490</v>
      </c>
      <c r="D1093" s="117" t="s">
        <v>491</v>
      </c>
      <c r="E1093" s="57" t="s">
        <v>5</v>
      </c>
      <c r="F1093" s="57" t="s">
        <v>47</v>
      </c>
      <c r="G1093" s="124" t="s">
        <v>502</v>
      </c>
      <c r="H1093" s="6" t="s">
        <v>142</v>
      </c>
    </row>
    <row r="1094" spans="1:8">
      <c r="A1094" s="123">
        <v>43636</v>
      </c>
      <c r="B1094" s="57" t="s">
        <v>498</v>
      </c>
      <c r="C1094" s="117" t="s">
        <v>490</v>
      </c>
      <c r="D1094" s="117" t="s">
        <v>491</v>
      </c>
      <c r="E1094" s="57" t="s">
        <v>5</v>
      </c>
      <c r="F1094" s="57" t="s">
        <v>47</v>
      </c>
      <c r="G1094" s="124" t="s">
        <v>502</v>
      </c>
      <c r="H1094" s="6" t="s">
        <v>142</v>
      </c>
    </row>
    <row r="1095" spans="1:8">
      <c r="A1095" s="123">
        <v>43636</v>
      </c>
      <c r="B1095" s="57" t="s">
        <v>498</v>
      </c>
      <c r="C1095" s="117" t="s">
        <v>490</v>
      </c>
      <c r="D1095" s="117" t="s">
        <v>491</v>
      </c>
      <c r="E1095" s="57" t="s">
        <v>5</v>
      </c>
      <c r="F1095" s="57" t="s">
        <v>47</v>
      </c>
      <c r="G1095" s="124" t="s">
        <v>502</v>
      </c>
      <c r="H1095" s="6" t="s">
        <v>142</v>
      </c>
    </row>
    <row r="1096" spans="1:8">
      <c r="A1096" s="123">
        <v>43637</v>
      </c>
      <c r="B1096" s="57" t="s">
        <v>504</v>
      </c>
      <c r="C1096" s="117" t="s">
        <v>490</v>
      </c>
      <c r="D1096" s="117" t="s">
        <v>491</v>
      </c>
      <c r="E1096" s="57" t="s">
        <v>5</v>
      </c>
      <c r="F1096" s="57" t="s">
        <v>47</v>
      </c>
      <c r="G1096" s="124" t="s">
        <v>502</v>
      </c>
      <c r="H1096" s="6" t="s">
        <v>142</v>
      </c>
    </row>
    <row r="1097" spans="1:8">
      <c r="A1097" s="123">
        <v>43637</v>
      </c>
      <c r="B1097" s="57" t="s">
        <v>513</v>
      </c>
      <c r="C1097" s="117" t="s">
        <v>490</v>
      </c>
      <c r="D1097" s="117" t="s">
        <v>491</v>
      </c>
      <c r="E1097" s="57" t="s">
        <v>5</v>
      </c>
      <c r="F1097" s="57" t="s">
        <v>47</v>
      </c>
      <c r="G1097" s="124" t="s">
        <v>502</v>
      </c>
      <c r="H1097" s="6" t="s">
        <v>142</v>
      </c>
    </row>
    <row r="1098" spans="1:8">
      <c r="A1098" s="123">
        <v>43637</v>
      </c>
      <c r="B1098" s="57" t="s">
        <v>509</v>
      </c>
      <c r="C1098" s="117" t="s">
        <v>490</v>
      </c>
      <c r="D1098" s="117" t="s">
        <v>491</v>
      </c>
      <c r="E1098" s="57" t="s">
        <v>5</v>
      </c>
      <c r="F1098" s="57" t="s">
        <v>47</v>
      </c>
      <c r="G1098" s="124" t="s">
        <v>502</v>
      </c>
      <c r="H1098" s="6" t="s">
        <v>142</v>
      </c>
    </row>
    <row r="1099" spans="1:8">
      <c r="A1099" s="123">
        <v>43637</v>
      </c>
      <c r="B1099" s="57" t="s">
        <v>506</v>
      </c>
      <c r="C1099" s="117" t="s">
        <v>490</v>
      </c>
      <c r="D1099" s="117" t="s">
        <v>491</v>
      </c>
      <c r="E1099" s="57" t="s">
        <v>5</v>
      </c>
      <c r="F1099" s="57" t="s">
        <v>47</v>
      </c>
      <c r="G1099" s="124" t="s">
        <v>502</v>
      </c>
      <c r="H1099" s="6" t="s">
        <v>142</v>
      </c>
    </row>
    <row r="1100" spans="1:8">
      <c r="A1100" s="123">
        <v>43640</v>
      </c>
      <c r="B1100" s="57" t="s">
        <v>515</v>
      </c>
      <c r="C1100" s="117" t="s">
        <v>490</v>
      </c>
      <c r="D1100" s="117" t="s">
        <v>491</v>
      </c>
      <c r="E1100" s="57" t="s">
        <v>5</v>
      </c>
      <c r="F1100" s="57" t="s">
        <v>47</v>
      </c>
      <c r="G1100" s="124" t="s">
        <v>494</v>
      </c>
      <c r="H1100" s="6" t="s">
        <v>142</v>
      </c>
    </row>
    <row r="1101" spans="1:8">
      <c r="A1101" s="123">
        <v>43640</v>
      </c>
      <c r="B1101" s="57" t="s">
        <v>508</v>
      </c>
      <c r="C1101" s="117" t="s">
        <v>490</v>
      </c>
      <c r="D1101" s="117" t="s">
        <v>491</v>
      </c>
      <c r="E1101" s="57" t="s">
        <v>5</v>
      </c>
      <c r="F1101" s="57" t="s">
        <v>47</v>
      </c>
      <c r="G1101" s="124" t="s">
        <v>502</v>
      </c>
      <c r="H1101" s="6" t="s">
        <v>142</v>
      </c>
    </row>
    <row r="1102" spans="1:8">
      <c r="A1102" s="123">
        <v>43641</v>
      </c>
      <c r="B1102" s="57" t="s">
        <v>506</v>
      </c>
      <c r="C1102" s="117" t="s">
        <v>490</v>
      </c>
      <c r="D1102" s="117" t="s">
        <v>491</v>
      </c>
      <c r="E1102" s="57" t="s">
        <v>5</v>
      </c>
      <c r="F1102" s="57" t="s">
        <v>47</v>
      </c>
      <c r="G1102" s="124" t="s">
        <v>494</v>
      </c>
      <c r="H1102" s="6" t="s">
        <v>142</v>
      </c>
    </row>
    <row r="1103" spans="1:8">
      <c r="A1103" s="123">
        <v>43641</v>
      </c>
      <c r="B1103" s="57" t="s">
        <v>506</v>
      </c>
      <c r="C1103" s="117" t="s">
        <v>490</v>
      </c>
      <c r="D1103" s="117" t="s">
        <v>491</v>
      </c>
      <c r="E1103" s="57" t="s">
        <v>5</v>
      </c>
      <c r="F1103" s="57" t="s">
        <v>47</v>
      </c>
      <c r="G1103" s="124" t="s">
        <v>494</v>
      </c>
      <c r="H1103" s="6" t="s">
        <v>142</v>
      </c>
    </row>
    <row r="1104" spans="1:8">
      <c r="A1104" s="123">
        <v>43641</v>
      </c>
      <c r="B1104" s="57" t="s">
        <v>507</v>
      </c>
      <c r="C1104" s="117" t="s">
        <v>490</v>
      </c>
      <c r="D1104" s="117" t="s">
        <v>491</v>
      </c>
      <c r="E1104" s="57" t="s">
        <v>5</v>
      </c>
      <c r="F1104" s="57" t="s">
        <v>47</v>
      </c>
      <c r="G1104" s="124" t="s">
        <v>502</v>
      </c>
      <c r="H1104" s="6" t="s">
        <v>142</v>
      </c>
    </row>
    <row r="1105" spans="1:8">
      <c r="A1105" s="123">
        <v>43641</v>
      </c>
      <c r="B1105" s="57" t="s">
        <v>489</v>
      </c>
      <c r="C1105" s="117" t="s">
        <v>490</v>
      </c>
      <c r="D1105" s="117" t="s">
        <v>491</v>
      </c>
      <c r="E1105" s="57" t="s">
        <v>5</v>
      </c>
      <c r="F1105" s="57" t="s">
        <v>47</v>
      </c>
      <c r="G1105" s="124" t="s">
        <v>500</v>
      </c>
      <c r="H1105" s="6" t="s">
        <v>142</v>
      </c>
    </row>
    <row r="1106" spans="1:8">
      <c r="A1106" s="123">
        <v>43642</v>
      </c>
      <c r="B1106" s="57" t="s">
        <v>509</v>
      </c>
      <c r="C1106" s="117" t="s">
        <v>490</v>
      </c>
      <c r="D1106" s="117" t="s">
        <v>491</v>
      </c>
      <c r="E1106" s="57" t="s">
        <v>5</v>
      </c>
      <c r="F1106" s="57" t="s">
        <v>47</v>
      </c>
      <c r="G1106" s="124" t="s">
        <v>500</v>
      </c>
      <c r="H1106" s="6" t="s">
        <v>142</v>
      </c>
    </row>
    <row r="1107" spans="1:8">
      <c r="A1107" s="123">
        <v>43642</v>
      </c>
      <c r="B1107" s="57" t="s">
        <v>506</v>
      </c>
      <c r="C1107" s="117" t="s">
        <v>490</v>
      </c>
      <c r="D1107" s="117" t="s">
        <v>491</v>
      </c>
      <c r="E1107" s="57" t="s">
        <v>5</v>
      </c>
      <c r="F1107" s="57" t="s">
        <v>47</v>
      </c>
      <c r="G1107" s="124" t="s">
        <v>502</v>
      </c>
      <c r="H1107" s="6" t="s">
        <v>142</v>
      </c>
    </row>
    <row r="1108" spans="1:8">
      <c r="A1108" s="123">
        <v>43642</v>
      </c>
      <c r="B1108" s="57" t="s">
        <v>497</v>
      </c>
      <c r="C1108" s="117" t="s">
        <v>490</v>
      </c>
      <c r="D1108" s="117" t="s">
        <v>491</v>
      </c>
      <c r="E1108" s="57" t="s">
        <v>5</v>
      </c>
      <c r="F1108" s="57" t="s">
        <v>47</v>
      </c>
      <c r="G1108" s="124" t="s">
        <v>502</v>
      </c>
      <c r="H1108" s="6" t="s">
        <v>142</v>
      </c>
    </row>
    <row r="1109" spans="1:8">
      <c r="A1109" s="123">
        <v>43642</v>
      </c>
      <c r="B1109" s="57" t="s">
        <v>509</v>
      </c>
      <c r="C1109" s="117" t="s">
        <v>490</v>
      </c>
      <c r="D1109" s="117" t="s">
        <v>491</v>
      </c>
      <c r="E1109" s="57" t="s">
        <v>5</v>
      </c>
      <c r="F1109" s="57" t="s">
        <v>47</v>
      </c>
      <c r="G1109" s="124" t="s">
        <v>502</v>
      </c>
      <c r="H1109" s="6" t="s">
        <v>142</v>
      </c>
    </row>
    <row r="1110" spans="1:8">
      <c r="A1110" s="123">
        <v>43642</v>
      </c>
      <c r="B1110" s="57" t="s">
        <v>509</v>
      </c>
      <c r="C1110" s="117" t="s">
        <v>490</v>
      </c>
      <c r="D1110" s="117" t="s">
        <v>491</v>
      </c>
      <c r="E1110" s="57" t="s">
        <v>5</v>
      </c>
      <c r="F1110" s="57" t="s">
        <v>47</v>
      </c>
      <c r="G1110" s="124" t="s">
        <v>502</v>
      </c>
      <c r="H1110" s="6" t="s">
        <v>142</v>
      </c>
    </row>
    <row r="1111" spans="1:8">
      <c r="A1111" s="123">
        <v>43642</v>
      </c>
      <c r="B1111" s="57" t="s">
        <v>509</v>
      </c>
      <c r="C1111" s="117" t="s">
        <v>490</v>
      </c>
      <c r="D1111" s="117" t="s">
        <v>491</v>
      </c>
      <c r="E1111" s="57" t="s">
        <v>5</v>
      </c>
      <c r="F1111" s="57" t="s">
        <v>47</v>
      </c>
      <c r="G1111" s="124" t="s">
        <v>500</v>
      </c>
      <c r="H1111" s="6" t="s">
        <v>142</v>
      </c>
    </row>
    <row r="1112" spans="1:8">
      <c r="A1112" s="123">
        <v>43642</v>
      </c>
      <c r="B1112" s="57" t="s">
        <v>498</v>
      </c>
      <c r="C1112" s="117" t="s">
        <v>490</v>
      </c>
      <c r="D1112" s="117" t="s">
        <v>491</v>
      </c>
      <c r="E1112" s="57" t="s">
        <v>5</v>
      </c>
      <c r="F1112" s="57" t="s">
        <v>47</v>
      </c>
      <c r="G1112" s="124" t="s">
        <v>492</v>
      </c>
      <c r="H1112" s="6" t="s">
        <v>142</v>
      </c>
    </row>
    <row r="1113" spans="1:8">
      <c r="A1113" s="123">
        <v>43642</v>
      </c>
      <c r="B1113" s="57" t="s">
        <v>498</v>
      </c>
      <c r="C1113" s="117" t="s">
        <v>490</v>
      </c>
      <c r="D1113" s="117" t="s">
        <v>491</v>
      </c>
      <c r="E1113" s="57" t="s">
        <v>5</v>
      </c>
      <c r="F1113" s="57" t="s">
        <v>47</v>
      </c>
      <c r="G1113" s="124" t="s">
        <v>492</v>
      </c>
      <c r="H1113" s="6" t="s">
        <v>142</v>
      </c>
    </row>
    <row r="1114" spans="1:8">
      <c r="A1114" s="123">
        <v>43643</v>
      </c>
      <c r="B1114" s="57" t="s">
        <v>508</v>
      </c>
      <c r="C1114" s="117" t="s">
        <v>490</v>
      </c>
      <c r="D1114" s="117" t="s">
        <v>491</v>
      </c>
      <c r="E1114" s="57" t="s">
        <v>5</v>
      </c>
      <c r="F1114" s="57" t="s">
        <v>47</v>
      </c>
      <c r="G1114" s="124" t="s">
        <v>502</v>
      </c>
      <c r="H1114" s="6" t="s">
        <v>142</v>
      </c>
    </row>
    <row r="1115" spans="1:8">
      <c r="A1115" s="123">
        <v>43643</v>
      </c>
      <c r="B1115" s="57" t="s">
        <v>508</v>
      </c>
      <c r="C1115" s="117" t="s">
        <v>490</v>
      </c>
      <c r="D1115" s="117" t="s">
        <v>491</v>
      </c>
      <c r="E1115" s="57" t="s">
        <v>5</v>
      </c>
      <c r="F1115" s="57" t="s">
        <v>47</v>
      </c>
      <c r="G1115" s="124" t="s">
        <v>502</v>
      </c>
      <c r="H1115" s="6" t="s">
        <v>142</v>
      </c>
    </row>
    <row r="1116" spans="1:8">
      <c r="A1116" s="123">
        <v>43644</v>
      </c>
      <c r="B1116" s="57" t="s">
        <v>504</v>
      </c>
      <c r="C1116" s="117" t="s">
        <v>490</v>
      </c>
      <c r="D1116" s="117" t="s">
        <v>491</v>
      </c>
      <c r="E1116" s="57" t="s">
        <v>5</v>
      </c>
      <c r="F1116" s="57" t="s">
        <v>47</v>
      </c>
      <c r="G1116" s="124" t="s">
        <v>502</v>
      </c>
      <c r="H1116" s="6" t="s">
        <v>142</v>
      </c>
    </row>
    <row r="1117" spans="1:8">
      <c r="A1117" s="123">
        <v>43644</v>
      </c>
      <c r="B1117" s="57" t="s">
        <v>511</v>
      </c>
      <c r="C1117" s="117" t="s">
        <v>490</v>
      </c>
      <c r="D1117" s="117" t="s">
        <v>491</v>
      </c>
      <c r="E1117" s="57" t="s">
        <v>5</v>
      </c>
      <c r="F1117" s="57" t="s">
        <v>47</v>
      </c>
      <c r="G1117" s="124" t="s">
        <v>502</v>
      </c>
      <c r="H1117" s="6" t="s">
        <v>142</v>
      </c>
    </row>
    <row r="1118" spans="1:8">
      <c r="A1118" s="123">
        <v>43644</v>
      </c>
      <c r="B1118" s="57" t="s">
        <v>511</v>
      </c>
      <c r="C1118" s="117" t="s">
        <v>490</v>
      </c>
      <c r="D1118" s="117" t="s">
        <v>491</v>
      </c>
      <c r="E1118" s="57" t="s">
        <v>5</v>
      </c>
      <c r="F1118" s="57" t="s">
        <v>47</v>
      </c>
      <c r="G1118" s="124" t="s">
        <v>502</v>
      </c>
      <c r="H1118" s="6" t="s">
        <v>142</v>
      </c>
    </row>
    <row r="1119" spans="1:8">
      <c r="A1119" s="123">
        <v>43644</v>
      </c>
      <c r="B1119" s="57" t="s">
        <v>511</v>
      </c>
      <c r="C1119" s="117" t="s">
        <v>490</v>
      </c>
      <c r="D1119" s="117" t="s">
        <v>491</v>
      </c>
      <c r="E1119" s="57" t="s">
        <v>5</v>
      </c>
      <c r="F1119" s="57" t="s">
        <v>47</v>
      </c>
      <c r="G1119" s="124" t="s">
        <v>502</v>
      </c>
      <c r="H1119" s="6" t="s">
        <v>142</v>
      </c>
    </row>
    <row r="1120" spans="1:8">
      <c r="A1120" s="123">
        <v>43647</v>
      </c>
      <c r="B1120" s="57" t="s">
        <v>508</v>
      </c>
      <c r="C1120" s="117" t="s">
        <v>490</v>
      </c>
      <c r="D1120" s="117" t="s">
        <v>491</v>
      </c>
      <c r="E1120" s="57" t="s">
        <v>5</v>
      </c>
      <c r="F1120" s="57" t="s">
        <v>47</v>
      </c>
      <c r="G1120" s="124" t="s">
        <v>492</v>
      </c>
      <c r="H1120" s="6" t="s">
        <v>142</v>
      </c>
    </row>
    <row r="1121" spans="1:8">
      <c r="A1121" s="123">
        <v>43647</v>
      </c>
      <c r="B1121" s="57" t="s">
        <v>495</v>
      </c>
      <c r="C1121" s="117" t="s">
        <v>490</v>
      </c>
      <c r="D1121" s="117" t="s">
        <v>491</v>
      </c>
      <c r="E1121" s="57" t="s">
        <v>5</v>
      </c>
      <c r="F1121" s="57" t="s">
        <v>47</v>
      </c>
      <c r="G1121" s="124" t="s">
        <v>502</v>
      </c>
      <c r="H1121" s="6" t="s">
        <v>142</v>
      </c>
    </row>
    <row r="1122" spans="1:8">
      <c r="A1122" s="123">
        <v>43647</v>
      </c>
      <c r="B1122" s="57" t="s">
        <v>508</v>
      </c>
      <c r="C1122" s="117" t="s">
        <v>490</v>
      </c>
      <c r="D1122" s="117" t="s">
        <v>491</v>
      </c>
      <c r="E1122" s="57" t="s">
        <v>5</v>
      </c>
      <c r="F1122" s="57" t="s">
        <v>47</v>
      </c>
      <c r="G1122" s="124" t="s">
        <v>502</v>
      </c>
      <c r="H1122" s="6" t="s">
        <v>142</v>
      </c>
    </row>
    <row r="1123" spans="1:8">
      <c r="A1123" s="123">
        <v>43647</v>
      </c>
      <c r="B1123" s="57" t="s">
        <v>512</v>
      </c>
      <c r="C1123" s="117" t="s">
        <v>490</v>
      </c>
      <c r="D1123" s="117" t="s">
        <v>491</v>
      </c>
      <c r="E1123" s="57" t="s">
        <v>5</v>
      </c>
      <c r="F1123" s="57" t="s">
        <v>47</v>
      </c>
      <c r="G1123" s="124" t="s">
        <v>502</v>
      </c>
      <c r="H1123" s="6" t="s">
        <v>142</v>
      </c>
    </row>
    <row r="1124" spans="1:8">
      <c r="A1124" s="123">
        <v>43649</v>
      </c>
      <c r="B1124" s="57" t="s">
        <v>508</v>
      </c>
      <c r="C1124" s="117" t="s">
        <v>490</v>
      </c>
      <c r="D1124" s="117" t="s">
        <v>491</v>
      </c>
      <c r="E1124" s="57" t="s">
        <v>5</v>
      </c>
      <c r="F1124" s="57" t="s">
        <v>47</v>
      </c>
      <c r="G1124" s="124" t="s">
        <v>502</v>
      </c>
      <c r="H1124" s="6" t="s">
        <v>142</v>
      </c>
    </row>
    <row r="1125" spans="1:8">
      <c r="A1125" s="123">
        <v>43649</v>
      </c>
      <c r="B1125" s="57" t="s">
        <v>508</v>
      </c>
      <c r="C1125" s="117" t="s">
        <v>490</v>
      </c>
      <c r="D1125" s="117" t="s">
        <v>491</v>
      </c>
      <c r="E1125" s="57" t="s">
        <v>5</v>
      </c>
      <c r="F1125" s="57" t="s">
        <v>47</v>
      </c>
      <c r="G1125" s="124" t="s">
        <v>502</v>
      </c>
      <c r="H1125" s="6" t="s">
        <v>142</v>
      </c>
    </row>
    <row r="1126" spans="1:8">
      <c r="A1126" s="123">
        <v>43649</v>
      </c>
      <c r="B1126" s="57" t="s">
        <v>506</v>
      </c>
      <c r="C1126" s="117" t="s">
        <v>490</v>
      </c>
      <c r="D1126" s="117" t="s">
        <v>491</v>
      </c>
      <c r="E1126" s="57" t="s">
        <v>5</v>
      </c>
      <c r="F1126" s="57" t="s">
        <v>47</v>
      </c>
      <c r="G1126" s="124" t="s">
        <v>505</v>
      </c>
      <c r="H1126" s="6" t="s">
        <v>142</v>
      </c>
    </row>
    <row r="1127" spans="1:8">
      <c r="A1127" s="123">
        <v>43649</v>
      </c>
      <c r="B1127" s="57" t="s">
        <v>498</v>
      </c>
      <c r="C1127" s="117" t="s">
        <v>490</v>
      </c>
      <c r="D1127" s="117" t="s">
        <v>491</v>
      </c>
      <c r="E1127" s="57" t="s">
        <v>5</v>
      </c>
      <c r="F1127" s="57" t="s">
        <v>47</v>
      </c>
      <c r="G1127" s="124" t="s">
        <v>502</v>
      </c>
      <c r="H1127" s="6" t="s">
        <v>142</v>
      </c>
    </row>
    <row r="1128" spans="1:8">
      <c r="A1128" s="123">
        <v>43649</v>
      </c>
      <c r="B1128" s="57" t="s">
        <v>498</v>
      </c>
      <c r="C1128" s="117" t="s">
        <v>490</v>
      </c>
      <c r="D1128" s="117" t="s">
        <v>491</v>
      </c>
      <c r="E1128" s="57" t="s">
        <v>5</v>
      </c>
      <c r="F1128" s="57" t="s">
        <v>47</v>
      </c>
      <c r="G1128" s="124" t="s">
        <v>502</v>
      </c>
      <c r="H1128" s="6" t="s">
        <v>142</v>
      </c>
    </row>
    <row r="1129" spans="1:8">
      <c r="A1129" s="123">
        <v>43649</v>
      </c>
      <c r="B1129" s="57" t="s">
        <v>496</v>
      </c>
      <c r="C1129" s="117" t="s">
        <v>490</v>
      </c>
      <c r="D1129" s="117" t="s">
        <v>491</v>
      </c>
      <c r="E1129" s="57" t="s">
        <v>5</v>
      </c>
      <c r="F1129" s="57" t="s">
        <v>47</v>
      </c>
      <c r="G1129" s="124" t="s">
        <v>494</v>
      </c>
      <c r="H1129" s="6" t="s">
        <v>142</v>
      </c>
    </row>
    <row r="1130" spans="1:8">
      <c r="A1130" s="123">
        <v>43654</v>
      </c>
      <c r="B1130" s="57" t="s">
        <v>511</v>
      </c>
      <c r="C1130" s="117" t="s">
        <v>490</v>
      </c>
      <c r="D1130" s="117" t="s">
        <v>491</v>
      </c>
      <c r="E1130" s="57" t="s">
        <v>5</v>
      </c>
      <c r="F1130" s="57" t="s">
        <v>47</v>
      </c>
      <c r="G1130" s="124" t="s">
        <v>502</v>
      </c>
      <c r="H1130" s="6" t="s">
        <v>142</v>
      </c>
    </row>
    <row r="1131" spans="1:8">
      <c r="A1131" s="123">
        <v>43654</v>
      </c>
      <c r="B1131" s="57" t="s">
        <v>508</v>
      </c>
      <c r="C1131" s="117" t="s">
        <v>490</v>
      </c>
      <c r="D1131" s="117" t="s">
        <v>491</v>
      </c>
      <c r="E1131" s="57" t="s">
        <v>5</v>
      </c>
      <c r="F1131" s="57" t="s">
        <v>47</v>
      </c>
      <c r="G1131" s="124" t="s">
        <v>494</v>
      </c>
      <c r="H1131" s="6" t="s">
        <v>142</v>
      </c>
    </row>
    <row r="1132" spans="1:8">
      <c r="A1132" s="123">
        <v>43654</v>
      </c>
      <c r="B1132" s="57" t="s">
        <v>508</v>
      </c>
      <c r="C1132" s="117" t="s">
        <v>490</v>
      </c>
      <c r="D1132" s="117" t="s">
        <v>491</v>
      </c>
      <c r="E1132" s="57" t="s">
        <v>5</v>
      </c>
      <c r="F1132" s="57" t="s">
        <v>47</v>
      </c>
      <c r="G1132" s="124" t="s">
        <v>494</v>
      </c>
      <c r="H1132" s="6" t="s">
        <v>142</v>
      </c>
    </row>
    <row r="1133" spans="1:8">
      <c r="A1133" s="123">
        <v>43654</v>
      </c>
      <c r="B1133" s="57" t="s">
        <v>515</v>
      </c>
      <c r="C1133" s="117" t="s">
        <v>490</v>
      </c>
      <c r="D1133" s="117" t="s">
        <v>491</v>
      </c>
      <c r="E1133" s="57" t="s">
        <v>5</v>
      </c>
      <c r="F1133" s="57" t="s">
        <v>47</v>
      </c>
      <c r="G1133" s="124" t="s">
        <v>494</v>
      </c>
      <c r="H1133" s="6" t="s">
        <v>142</v>
      </c>
    </row>
    <row r="1134" spans="1:8">
      <c r="A1134" s="123">
        <v>43654</v>
      </c>
      <c r="B1134" s="57" t="s">
        <v>508</v>
      </c>
      <c r="C1134" s="117" t="s">
        <v>490</v>
      </c>
      <c r="D1134" s="117" t="s">
        <v>491</v>
      </c>
      <c r="E1134" s="57" t="s">
        <v>5</v>
      </c>
      <c r="F1134" s="57" t="s">
        <v>47</v>
      </c>
      <c r="G1134" s="124" t="s">
        <v>500</v>
      </c>
      <c r="H1134" s="6" t="s">
        <v>142</v>
      </c>
    </row>
    <row r="1135" spans="1:8">
      <c r="A1135" s="123">
        <v>43654</v>
      </c>
      <c r="B1135" s="57" t="s">
        <v>507</v>
      </c>
      <c r="C1135" s="117" t="s">
        <v>490</v>
      </c>
      <c r="D1135" s="117" t="s">
        <v>491</v>
      </c>
      <c r="E1135" s="57" t="s">
        <v>5</v>
      </c>
      <c r="F1135" s="57" t="s">
        <v>47</v>
      </c>
      <c r="G1135" s="124" t="s">
        <v>494</v>
      </c>
      <c r="H1135" s="6" t="s">
        <v>142</v>
      </c>
    </row>
    <row r="1136" spans="1:8">
      <c r="A1136" s="123">
        <v>43655</v>
      </c>
      <c r="B1136" s="57" t="s">
        <v>512</v>
      </c>
      <c r="C1136" s="117" t="s">
        <v>490</v>
      </c>
      <c r="D1136" s="117" t="s">
        <v>491</v>
      </c>
      <c r="E1136" s="57" t="s">
        <v>5</v>
      </c>
      <c r="F1136" s="57" t="s">
        <v>47</v>
      </c>
      <c r="G1136" s="124" t="s">
        <v>502</v>
      </c>
      <c r="H1136" s="6" t="s">
        <v>142</v>
      </c>
    </row>
    <row r="1137" spans="1:8">
      <c r="A1137" s="123">
        <v>43655</v>
      </c>
      <c r="B1137" s="57" t="s">
        <v>497</v>
      </c>
      <c r="C1137" s="117" t="s">
        <v>490</v>
      </c>
      <c r="D1137" s="117" t="s">
        <v>491</v>
      </c>
      <c r="E1137" s="57" t="s">
        <v>5</v>
      </c>
      <c r="F1137" s="57" t="s">
        <v>47</v>
      </c>
      <c r="G1137" s="124" t="s">
        <v>505</v>
      </c>
      <c r="H1137" s="6" t="s">
        <v>142</v>
      </c>
    </row>
    <row r="1138" spans="1:8">
      <c r="A1138" s="123">
        <v>43655</v>
      </c>
      <c r="B1138" s="57" t="s">
        <v>498</v>
      </c>
      <c r="C1138" s="117" t="s">
        <v>490</v>
      </c>
      <c r="D1138" s="117" t="s">
        <v>491</v>
      </c>
      <c r="E1138" s="57" t="s">
        <v>5</v>
      </c>
      <c r="F1138" s="57" t="s">
        <v>47</v>
      </c>
      <c r="G1138" s="124" t="s">
        <v>502</v>
      </c>
      <c r="H1138" s="6" t="s">
        <v>142</v>
      </c>
    </row>
    <row r="1139" spans="1:8">
      <c r="A1139" s="123">
        <v>43655</v>
      </c>
      <c r="B1139" s="57" t="s">
        <v>508</v>
      </c>
      <c r="C1139" s="117" t="s">
        <v>490</v>
      </c>
      <c r="D1139" s="117" t="s">
        <v>491</v>
      </c>
      <c r="E1139" s="57" t="s">
        <v>5</v>
      </c>
      <c r="F1139" s="57" t="s">
        <v>47</v>
      </c>
      <c r="G1139" s="124" t="s">
        <v>502</v>
      </c>
      <c r="H1139" s="6" t="s">
        <v>142</v>
      </c>
    </row>
    <row r="1140" spans="1:8">
      <c r="A1140" s="123">
        <v>43656</v>
      </c>
      <c r="B1140" s="57" t="s">
        <v>498</v>
      </c>
      <c r="C1140" s="117" t="s">
        <v>490</v>
      </c>
      <c r="D1140" s="117" t="s">
        <v>491</v>
      </c>
      <c r="E1140" s="57" t="s">
        <v>5</v>
      </c>
      <c r="F1140" s="57" t="s">
        <v>47</v>
      </c>
      <c r="G1140" s="124" t="s">
        <v>502</v>
      </c>
      <c r="H1140" s="6" t="s">
        <v>142</v>
      </c>
    </row>
    <row r="1141" spans="1:8">
      <c r="A1141" s="123">
        <v>43656</v>
      </c>
      <c r="B1141" s="57" t="s">
        <v>498</v>
      </c>
      <c r="C1141" s="117" t="s">
        <v>490</v>
      </c>
      <c r="D1141" s="117" t="s">
        <v>491</v>
      </c>
      <c r="E1141" s="57" t="s">
        <v>5</v>
      </c>
      <c r="F1141" s="57" t="s">
        <v>47</v>
      </c>
      <c r="G1141" s="124" t="s">
        <v>500</v>
      </c>
      <c r="H1141" s="6" t="s">
        <v>142</v>
      </c>
    </row>
    <row r="1142" spans="1:8">
      <c r="A1142" s="123">
        <v>43656</v>
      </c>
      <c r="B1142" s="57" t="s">
        <v>499</v>
      </c>
      <c r="C1142" s="117" t="s">
        <v>490</v>
      </c>
      <c r="D1142" s="117" t="s">
        <v>491</v>
      </c>
      <c r="E1142" s="57" t="s">
        <v>5</v>
      </c>
      <c r="F1142" s="57" t="s">
        <v>47</v>
      </c>
      <c r="G1142" s="124" t="s">
        <v>505</v>
      </c>
      <c r="H1142" s="6" t="s">
        <v>142</v>
      </c>
    </row>
    <row r="1143" spans="1:8">
      <c r="A1143" s="123">
        <v>43656</v>
      </c>
      <c r="B1143" s="57" t="s">
        <v>515</v>
      </c>
      <c r="C1143" s="117" t="s">
        <v>490</v>
      </c>
      <c r="D1143" s="117" t="s">
        <v>491</v>
      </c>
      <c r="E1143" s="57" t="s">
        <v>5</v>
      </c>
      <c r="F1143" s="57" t="s">
        <v>47</v>
      </c>
      <c r="G1143" s="124" t="s">
        <v>505</v>
      </c>
      <c r="H1143" s="6" t="s">
        <v>142</v>
      </c>
    </row>
    <row r="1144" spans="1:8">
      <c r="A1144" s="123">
        <v>43656</v>
      </c>
      <c r="B1144" s="57" t="s">
        <v>515</v>
      </c>
      <c r="C1144" s="117" t="s">
        <v>490</v>
      </c>
      <c r="D1144" s="117" t="s">
        <v>491</v>
      </c>
      <c r="E1144" s="57" t="s">
        <v>5</v>
      </c>
      <c r="F1144" s="57" t="s">
        <v>47</v>
      </c>
      <c r="G1144" s="124" t="s">
        <v>505</v>
      </c>
      <c r="H1144" s="6" t="s">
        <v>142</v>
      </c>
    </row>
    <row r="1145" spans="1:8">
      <c r="A1145" s="123">
        <v>43656</v>
      </c>
      <c r="B1145" s="57" t="s">
        <v>508</v>
      </c>
      <c r="C1145" s="117" t="s">
        <v>490</v>
      </c>
      <c r="D1145" s="117" t="s">
        <v>491</v>
      </c>
      <c r="E1145" s="57" t="s">
        <v>5</v>
      </c>
      <c r="F1145" s="57" t="s">
        <v>47</v>
      </c>
      <c r="G1145" s="124" t="s">
        <v>502</v>
      </c>
      <c r="H1145" s="6" t="s">
        <v>142</v>
      </c>
    </row>
    <row r="1146" spans="1:8">
      <c r="A1146" s="123">
        <v>43656</v>
      </c>
      <c r="B1146" s="57" t="s">
        <v>508</v>
      </c>
      <c r="C1146" s="117" t="s">
        <v>490</v>
      </c>
      <c r="D1146" s="117" t="s">
        <v>491</v>
      </c>
      <c r="E1146" s="57" t="s">
        <v>5</v>
      </c>
      <c r="F1146" s="57" t="s">
        <v>47</v>
      </c>
      <c r="G1146" s="124" t="s">
        <v>500</v>
      </c>
      <c r="H1146" s="6" t="s">
        <v>142</v>
      </c>
    </row>
    <row r="1147" spans="1:8">
      <c r="A1147" s="123">
        <v>43656</v>
      </c>
      <c r="B1147" s="57" t="s">
        <v>506</v>
      </c>
      <c r="C1147" s="117" t="s">
        <v>490</v>
      </c>
      <c r="D1147" s="117" t="s">
        <v>491</v>
      </c>
      <c r="E1147" s="57" t="s">
        <v>5</v>
      </c>
      <c r="F1147" s="57" t="s">
        <v>47</v>
      </c>
      <c r="G1147" s="124" t="s">
        <v>502</v>
      </c>
      <c r="H1147" s="6" t="s">
        <v>142</v>
      </c>
    </row>
    <row r="1148" spans="1:8">
      <c r="A1148" s="123">
        <v>43658</v>
      </c>
      <c r="B1148" s="57" t="s">
        <v>511</v>
      </c>
      <c r="C1148" s="117" t="s">
        <v>490</v>
      </c>
      <c r="D1148" s="117" t="s">
        <v>491</v>
      </c>
      <c r="E1148" s="57" t="s">
        <v>5</v>
      </c>
      <c r="F1148" s="57" t="s">
        <v>47</v>
      </c>
      <c r="G1148" s="124" t="s">
        <v>500</v>
      </c>
      <c r="H1148" s="6" t="s">
        <v>142</v>
      </c>
    </row>
    <row r="1149" spans="1:8">
      <c r="A1149" s="123">
        <v>43658</v>
      </c>
      <c r="B1149" s="57" t="s">
        <v>512</v>
      </c>
      <c r="C1149" s="117" t="s">
        <v>490</v>
      </c>
      <c r="D1149" s="117" t="s">
        <v>491</v>
      </c>
      <c r="E1149" s="57" t="s">
        <v>5</v>
      </c>
      <c r="F1149" s="57" t="s">
        <v>47</v>
      </c>
      <c r="G1149" s="124" t="s">
        <v>502</v>
      </c>
      <c r="H1149" s="6" t="s">
        <v>142</v>
      </c>
    </row>
    <row r="1150" spans="1:8">
      <c r="A1150" s="123">
        <v>43658</v>
      </c>
      <c r="B1150" s="57" t="s">
        <v>498</v>
      </c>
      <c r="C1150" s="117" t="s">
        <v>490</v>
      </c>
      <c r="D1150" s="117" t="s">
        <v>491</v>
      </c>
      <c r="E1150" s="57" t="s">
        <v>5</v>
      </c>
      <c r="F1150" s="57" t="s">
        <v>47</v>
      </c>
      <c r="G1150" s="124" t="s">
        <v>502</v>
      </c>
      <c r="H1150" s="6" t="s">
        <v>142</v>
      </c>
    </row>
    <row r="1151" spans="1:8">
      <c r="A1151" s="123">
        <v>43658</v>
      </c>
      <c r="B1151" s="57" t="s">
        <v>498</v>
      </c>
      <c r="C1151" s="117" t="s">
        <v>490</v>
      </c>
      <c r="D1151" s="117" t="s">
        <v>491</v>
      </c>
      <c r="E1151" s="57" t="s">
        <v>5</v>
      </c>
      <c r="F1151" s="57" t="s">
        <v>47</v>
      </c>
      <c r="G1151" s="124" t="s">
        <v>502</v>
      </c>
      <c r="H1151" s="6" t="s">
        <v>142</v>
      </c>
    </row>
    <row r="1152" spans="1:8">
      <c r="A1152" s="123">
        <v>43658</v>
      </c>
      <c r="B1152" s="57" t="s">
        <v>498</v>
      </c>
      <c r="C1152" s="117" t="s">
        <v>490</v>
      </c>
      <c r="D1152" s="117" t="s">
        <v>491</v>
      </c>
      <c r="E1152" s="57" t="s">
        <v>5</v>
      </c>
      <c r="F1152" s="57" t="s">
        <v>47</v>
      </c>
      <c r="G1152" s="124" t="s">
        <v>500</v>
      </c>
      <c r="H1152" s="6" t="s">
        <v>142</v>
      </c>
    </row>
    <row r="1153" spans="1:8">
      <c r="A1153" s="123">
        <v>43658</v>
      </c>
      <c r="B1153" s="57" t="s">
        <v>504</v>
      </c>
      <c r="C1153" s="117" t="s">
        <v>490</v>
      </c>
      <c r="D1153" s="117" t="s">
        <v>491</v>
      </c>
      <c r="E1153" s="57" t="s">
        <v>5</v>
      </c>
      <c r="F1153" s="57" t="s">
        <v>47</v>
      </c>
      <c r="G1153" s="124" t="s">
        <v>502</v>
      </c>
      <c r="H1153" s="6" t="s">
        <v>142</v>
      </c>
    </row>
    <row r="1154" spans="1:8">
      <c r="A1154" s="123">
        <v>43658</v>
      </c>
      <c r="B1154" s="57" t="s">
        <v>504</v>
      </c>
      <c r="C1154" s="117" t="s">
        <v>490</v>
      </c>
      <c r="D1154" s="117" t="s">
        <v>491</v>
      </c>
      <c r="E1154" s="57" t="s">
        <v>5</v>
      </c>
      <c r="F1154" s="57" t="s">
        <v>47</v>
      </c>
      <c r="G1154" s="124" t="s">
        <v>502</v>
      </c>
      <c r="H1154" s="6" t="s">
        <v>142</v>
      </c>
    </row>
    <row r="1155" spans="1:8">
      <c r="A1155" s="123">
        <v>43658</v>
      </c>
      <c r="B1155" s="57" t="s">
        <v>495</v>
      </c>
      <c r="C1155" s="117" t="s">
        <v>490</v>
      </c>
      <c r="D1155" s="117" t="s">
        <v>491</v>
      </c>
      <c r="E1155" s="57" t="s">
        <v>5</v>
      </c>
      <c r="F1155" s="57" t="s">
        <v>47</v>
      </c>
      <c r="G1155" s="124" t="s">
        <v>502</v>
      </c>
      <c r="H1155" s="6" t="s">
        <v>142</v>
      </c>
    </row>
    <row r="1156" spans="1:8">
      <c r="A1156" s="123">
        <v>43658</v>
      </c>
      <c r="B1156" s="57" t="s">
        <v>504</v>
      </c>
      <c r="C1156" s="117" t="s">
        <v>490</v>
      </c>
      <c r="D1156" s="117" t="s">
        <v>491</v>
      </c>
      <c r="E1156" s="57" t="s">
        <v>5</v>
      </c>
      <c r="F1156" s="57" t="s">
        <v>47</v>
      </c>
      <c r="G1156" s="124" t="s">
        <v>502</v>
      </c>
      <c r="H1156" s="6" t="s">
        <v>142</v>
      </c>
    </row>
    <row r="1157" spans="1:8">
      <c r="A1157" s="123">
        <v>43658</v>
      </c>
      <c r="B1157" s="57" t="s">
        <v>504</v>
      </c>
      <c r="C1157" s="117" t="s">
        <v>490</v>
      </c>
      <c r="D1157" s="117" t="s">
        <v>491</v>
      </c>
      <c r="E1157" s="57" t="s">
        <v>5</v>
      </c>
      <c r="F1157" s="57" t="s">
        <v>47</v>
      </c>
      <c r="G1157" s="124" t="s">
        <v>505</v>
      </c>
      <c r="H1157" s="6" t="s">
        <v>142</v>
      </c>
    </row>
    <row r="1158" spans="1:8">
      <c r="A1158" s="123">
        <v>43658</v>
      </c>
      <c r="B1158" s="57" t="s">
        <v>499</v>
      </c>
      <c r="C1158" s="117" t="s">
        <v>490</v>
      </c>
      <c r="D1158" s="117" t="s">
        <v>491</v>
      </c>
      <c r="E1158" s="57" t="s">
        <v>5</v>
      </c>
      <c r="F1158" s="57" t="s">
        <v>47</v>
      </c>
      <c r="G1158" s="124" t="s">
        <v>505</v>
      </c>
      <c r="H1158" s="6" t="s">
        <v>142</v>
      </c>
    </row>
    <row r="1159" spans="1:8">
      <c r="A1159" s="123">
        <v>43658</v>
      </c>
      <c r="B1159" s="57" t="s">
        <v>499</v>
      </c>
      <c r="C1159" s="117" t="s">
        <v>490</v>
      </c>
      <c r="D1159" s="117" t="s">
        <v>491</v>
      </c>
      <c r="E1159" s="57" t="s">
        <v>5</v>
      </c>
      <c r="F1159" s="57" t="s">
        <v>47</v>
      </c>
      <c r="G1159" s="124" t="s">
        <v>502</v>
      </c>
      <c r="H1159" s="6" t="s">
        <v>142</v>
      </c>
    </row>
    <row r="1160" spans="1:8">
      <c r="A1160" s="123">
        <v>43661</v>
      </c>
      <c r="B1160" s="57" t="s">
        <v>508</v>
      </c>
      <c r="C1160" s="117" t="s">
        <v>490</v>
      </c>
      <c r="D1160" s="117" t="s">
        <v>491</v>
      </c>
      <c r="E1160" s="57" t="s">
        <v>5</v>
      </c>
      <c r="F1160" s="57" t="s">
        <v>47</v>
      </c>
      <c r="G1160" s="124" t="s">
        <v>494</v>
      </c>
      <c r="H1160" s="6" t="s">
        <v>142</v>
      </c>
    </row>
    <row r="1161" spans="1:8">
      <c r="A1161" s="123">
        <v>43661</v>
      </c>
      <c r="B1161" s="57" t="s">
        <v>495</v>
      </c>
      <c r="C1161" s="117" t="s">
        <v>490</v>
      </c>
      <c r="D1161" s="117" t="s">
        <v>491</v>
      </c>
      <c r="E1161" s="57" t="s">
        <v>5</v>
      </c>
      <c r="F1161" s="57" t="s">
        <v>47</v>
      </c>
      <c r="G1161" s="124" t="s">
        <v>500</v>
      </c>
      <c r="H1161" s="6" t="s">
        <v>142</v>
      </c>
    </row>
    <row r="1162" spans="1:8">
      <c r="A1162" s="123">
        <v>43661</v>
      </c>
      <c r="B1162" s="57" t="s">
        <v>498</v>
      </c>
      <c r="C1162" s="117" t="s">
        <v>490</v>
      </c>
      <c r="D1162" s="117" t="s">
        <v>491</v>
      </c>
      <c r="E1162" s="57" t="s">
        <v>5</v>
      </c>
      <c r="F1162" s="57" t="s">
        <v>47</v>
      </c>
      <c r="G1162" s="124" t="s">
        <v>502</v>
      </c>
      <c r="H1162" s="6" t="s">
        <v>142</v>
      </c>
    </row>
    <row r="1163" spans="1:8">
      <c r="A1163" s="123">
        <v>43661</v>
      </c>
      <c r="B1163" s="57" t="s">
        <v>508</v>
      </c>
      <c r="C1163" s="117" t="s">
        <v>490</v>
      </c>
      <c r="D1163" s="117" t="s">
        <v>491</v>
      </c>
      <c r="E1163" s="57" t="s">
        <v>5</v>
      </c>
      <c r="F1163" s="57" t="s">
        <v>47</v>
      </c>
      <c r="G1163" s="124" t="s">
        <v>502</v>
      </c>
      <c r="H1163" s="6" t="s">
        <v>142</v>
      </c>
    </row>
    <row r="1164" spans="1:8">
      <c r="A1164" s="123">
        <v>43661</v>
      </c>
      <c r="B1164" s="57" t="s">
        <v>508</v>
      </c>
      <c r="C1164" s="117" t="s">
        <v>490</v>
      </c>
      <c r="D1164" s="117" t="s">
        <v>491</v>
      </c>
      <c r="E1164" s="57" t="s">
        <v>5</v>
      </c>
      <c r="F1164" s="57" t="s">
        <v>47</v>
      </c>
      <c r="G1164" s="124" t="s">
        <v>502</v>
      </c>
      <c r="H1164" s="6" t="s">
        <v>142</v>
      </c>
    </row>
    <row r="1165" spans="1:8">
      <c r="A1165" s="123">
        <v>43661</v>
      </c>
      <c r="B1165" s="57" t="s">
        <v>508</v>
      </c>
      <c r="C1165" s="117" t="s">
        <v>490</v>
      </c>
      <c r="D1165" s="117" t="s">
        <v>491</v>
      </c>
      <c r="E1165" s="57" t="s">
        <v>5</v>
      </c>
      <c r="F1165" s="57" t="s">
        <v>47</v>
      </c>
      <c r="G1165" s="124" t="s">
        <v>502</v>
      </c>
      <c r="H1165" s="6" t="s">
        <v>142</v>
      </c>
    </row>
    <row r="1166" spans="1:8">
      <c r="A1166" s="123">
        <v>43661</v>
      </c>
      <c r="B1166" s="57" t="s">
        <v>511</v>
      </c>
      <c r="C1166" s="117" t="s">
        <v>490</v>
      </c>
      <c r="D1166" s="117" t="s">
        <v>491</v>
      </c>
      <c r="E1166" s="57" t="s">
        <v>5</v>
      </c>
      <c r="F1166" s="57" t="s">
        <v>47</v>
      </c>
      <c r="G1166" s="124" t="s">
        <v>502</v>
      </c>
      <c r="H1166" s="6" t="s">
        <v>142</v>
      </c>
    </row>
    <row r="1167" spans="1:8">
      <c r="A1167" s="123">
        <v>43661</v>
      </c>
      <c r="B1167" s="57" t="s">
        <v>507</v>
      </c>
      <c r="C1167" s="117" t="s">
        <v>490</v>
      </c>
      <c r="D1167" s="117" t="s">
        <v>491</v>
      </c>
      <c r="E1167" s="57" t="s">
        <v>5</v>
      </c>
      <c r="F1167" s="57" t="s">
        <v>47</v>
      </c>
      <c r="G1167" s="124" t="s">
        <v>494</v>
      </c>
      <c r="H1167" s="6" t="s">
        <v>142</v>
      </c>
    </row>
    <row r="1168" spans="1:8">
      <c r="A1168" s="123">
        <v>43662</v>
      </c>
      <c r="B1168" s="57" t="s">
        <v>508</v>
      </c>
      <c r="C1168" s="117" t="s">
        <v>490</v>
      </c>
      <c r="D1168" s="117" t="s">
        <v>491</v>
      </c>
      <c r="E1168" s="57" t="s">
        <v>5</v>
      </c>
      <c r="F1168" s="57" t="s">
        <v>47</v>
      </c>
      <c r="G1168" s="124" t="s">
        <v>503</v>
      </c>
      <c r="H1168" s="6" t="s">
        <v>142</v>
      </c>
    </row>
    <row r="1169" spans="1:8">
      <c r="A1169" s="123">
        <v>43662</v>
      </c>
      <c r="B1169" s="57" t="s">
        <v>497</v>
      </c>
      <c r="C1169" s="117" t="s">
        <v>490</v>
      </c>
      <c r="D1169" s="117" t="s">
        <v>491</v>
      </c>
      <c r="E1169" s="57" t="s">
        <v>5</v>
      </c>
      <c r="F1169" s="57" t="s">
        <v>47</v>
      </c>
      <c r="G1169" s="124" t="s">
        <v>500</v>
      </c>
      <c r="H1169" s="6" t="s">
        <v>142</v>
      </c>
    </row>
    <row r="1170" spans="1:8">
      <c r="A1170" s="123">
        <v>43662</v>
      </c>
      <c r="B1170" s="57" t="s">
        <v>511</v>
      </c>
      <c r="C1170" s="117" t="s">
        <v>490</v>
      </c>
      <c r="D1170" s="117" t="s">
        <v>491</v>
      </c>
      <c r="E1170" s="57" t="s">
        <v>5</v>
      </c>
      <c r="F1170" s="57" t="s">
        <v>47</v>
      </c>
      <c r="G1170" s="124" t="s">
        <v>494</v>
      </c>
      <c r="H1170" s="6" t="s">
        <v>142</v>
      </c>
    </row>
    <row r="1171" spans="1:8">
      <c r="A1171" s="123">
        <v>43662</v>
      </c>
      <c r="B1171" s="57" t="s">
        <v>512</v>
      </c>
      <c r="C1171" s="117" t="s">
        <v>490</v>
      </c>
      <c r="D1171" s="117" t="s">
        <v>491</v>
      </c>
      <c r="E1171" s="57" t="s">
        <v>5</v>
      </c>
      <c r="F1171" s="57" t="s">
        <v>47</v>
      </c>
      <c r="G1171" s="124" t="s">
        <v>502</v>
      </c>
      <c r="H1171" s="6" t="s">
        <v>142</v>
      </c>
    </row>
    <row r="1172" spans="1:8">
      <c r="A1172" s="123">
        <v>43662</v>
      </c>
      <c r="B1172" s="57" t="s">
        <v>506</v>
      </c>
      <c r="C1172" s="117" t="s">
        <v>490</v>
      </c>
      <c r="D1172" s="117" t="s">
        <v>491</v>
      </c>
      <c r="E1172" s="57" t="s">
        <v>5</v>
      </c>
      <c r="F1172" s="57" t="s">
        <v>47</v>
      </c>
      <c r="G1172" s="124" t="s">
        <v>502</v>
      </c>
      <c r="H1172" s="6" t="s">
        <v>142</v>
      </c>
    </row>
    <row r="1173" spans="1:8">
      <c r="A1173" s="123">
        <v>43662</v>
      </c>
      <c r="B1173" s="57" t="s">
        <v>508</v>
      </c>
      <c r="C1173" s="117" t="s">
        <v>490</v>
      </c>
      <c r="D1173" s="117" t="s">
        <v>491</v>
      </c>
      <c r="E1173" s="57" t="s">
        <v>5</v>
      </c>
      <c r="F1173" s="57" t="s">
        <v>47</v>
      </c>
      <c r="G1173" s="124" t="s">
        <v>502</v>
      </c>
      <c r="H1173" s="6" t="s">
        <v>142</v>
      </c>
    </row>
    <row r="1174" spans="1:8">
      <c r="A1174" s="123">
        <v>43662</v>
      </c>
      <c r="B1174" s="57" t="s">
        <v>508</v>
      </c>
      <c r="C1174" s="117" t="s">
        <v>490</v>
      </c>
      <c r="D1174" s="117" t="s">
        <v>491</v>
      </c>
      <c r="E1174" s="57" t="s">
        <v>5</v>
      </c>
      <c r="F1174" s="57" t="s">
        <v>47</v>
      </c>
      <c r="G1174" s="124" t="s">
        <v>502</v>
      </c>
      <c r="H1174" s="6" t="s">
        <v>142</v>
      </c>
    </row>
    <row r="1175" spans="1:8">
      <c r="A1175" s="123">
        <v>43662</v>
      </c>
      <c r="B1175" s="57" t="s">
        <v>506</v>
      </c>
      <c r="C1175" s="117" t="s">
        <v>490</v>
      </c>
      <c r="D1175" s="117" t="s">
        <v>491</v>
      </c>
      <c r="E1175" s="57" t="s">
        <v>5</v>
      </c>
      <c r="F1175" s="57" t="s">
        <v>47</v>
      </c>
      <c r="G1175" s="124" t="s">
        <v>502</v>
      </c>
      <c r="H1175" s="6" t="s">
        <v>142</v>
      </c>
    </row>
    <row r="1176" spans="1:8">
      <c r="A1176" s="123">
        <v>43662</v>
      </c>
      <c r="B1176" s="57" t="s">
        <v>506</v>
      </c>
      <c r="C1176" s="117" t="s">
        <v>490</v>
      </c>
      <c r="D1176" s="117" t="s">
        <v>491</v>
      </c>
      <c r="E1176" s="57" t="s">
        <v>5</v>
      </c>
      <c r="F1176" s="57" t="s">
        <v>47</v>
      </c>
      <c r="G1176" s="124" t="s">
        <v>502</v>
      </c>
      <c r="H1176" s="6" t="s">
        <v>142</v>
      </c>
    </row>
    <row r="1177" spans="1:8">
      <c r="A1177" s="123">
        <v>43662</v>
      </c>
      <c r="B1177" s="57" t="s">
        <v>506</v>
      </c>
      <c r="C1177" s="117" t="s">
        <v>490</v>
      </c>
      <c r="D1177" s="117" t="s">
        <v>491</v>
      </c>
      <c r="E1177" s="57" t="s">
        <v>5</v>
      </c>
      <c r="F1177" s="57" t="s">
        <v>47</v>
      </c>
      <c r="G1177" s="124" t="s">
        <v>502</v>
      </c>
      <c r="H1177" s="6" t="s">
        <v>142</v>
      </c>
    </row>
    <row r="1178" spans="1:8">
      <c r="A1178" s="123">
        <v>43662</v>
      </c>
      <c r="B1178" s="57" t="s">
        <v>506</v>
      </c>
      <c r="C1178" s="117" t="s">
        <v>490</v>
      </c>
      <c r="D1178" s="117" t="s">
        <v>491</v>
      </c>
      <c r="E1178" s="57" t="s">
        <v>5</v>
      </c>
      <c r="F1178" s="57" t="s">
        <v>47</v>
      </c>
      <c r="G1178" s="124" t="s">
        <v>494</v>
      </c>
      <c r="H1178" s="6" t="s">
        <v>142</v>
      </c>
    </row>
    <row r="1179" spans="1:8">
      <c r="A1179" s="123">
        <v>43662</v>
      </c>
      <c r="B1179" s="57" t="s">
        <v>498</v>
      </c>
      <c r="C1179" s="117" t="s">
        <v>490</v>
      </c>
      <c r="D1179" s="117" t="s">
        <v>491</v>
      </c>
      <c r="E1179" s="57" t="s">
        <v>5</v>
      </c>
      <c r="F1179" s="57" t="s">
        <v>47</v>
      </c>
      <c r="G1179" s="124" t="s">
        <v>502</v>
      </c>
      <c r="H1179" s="6" t="s">
        <v>142</v>
      </c>
    </row>
    <row r="1180" spans="1:8">
      <c r="A1180" s="123">
        <v>43662</v>
      </c>
      <c r="B1180" s="57" t="s">
        <v>498</v>
      </c>
      <c r="C1180" s="117" t="s">
        <v>490</v>
      </c>
      <c r="D1180" s="117" t="s">
        <v>491</v>
      </c>
      <c r="E1180" s="57" t="s">
        <v>5</v>
      </c>
      <c r="F1180" s="57" t="s">
        <v>47</v>
      </c>
      <c r="G1180" s="124" t="s">
        <v>502</v>
      </c>
      <c r="H1180" s="6" t="s">
        <v>142</v>
      </c>
    </row>
    <row r="1181" spans="1:8">
      <c r="A1181" s="123">
        <v>43662</v>
      </c>
      <c r="B1181" s="57" t="s">
        <v>506</v>
      </c>
      <c r="C1181" s="117" t="s">
        <v>490</v>
      </c>
      <c r="D1181" s="117" t="s">
        <v>491</v>
      </c>
      <c r="E1181" s="57" t="s">
        <v>5</v>
      </c>
      <c r="F1181" s="57" t="s">
        <v>47</v>
      </c>
      <c r="G1181" s="124" t="s">
        <v>502</v>
      </c>
      <c r="H1181" s="6" t="s">
        <v>142</v>
      </c>
    </row>
    <row r="1182" spans="1:8">
      <c r="A1182" s="123">
        <v>43663</v>
      </c>
      <c r="B1182" s="57" t="s">
        <v>498</v>
      </c>
      <c r="C1182" s="117" t="s">
        <v>490</v>
      </c>
      <c r="D1182" s="117" t="s">
        <v>491</v>
      </c>
      <c r="E1182" s="57" t="s">
        <v>5</v>
      </c>
      <c r="F1182" s="57" t="s">
        <v>47</v>
      </c>
      <c r="G1182" s="124" t="s">
        <v>502</v>
      </c>
      <c r="H1182" s="6" t="s">
        <v>142</v>
      </c>
    </row>
    <row r="1183" spans="1:8">
      <c r="A1183" s="123">
        <v>43663</v>
      </c>
      <c r="B1183" s="57" t="s">
        <v>511</v>
      </c>
      <c r="C1183" s="117" t="s">
        <v>490</v>
      </c>
      <c r="D1183" s="117" t="s">
        <v>491</v>
      </c>
      <c r="E1183" s="57" t="s">
        <v>5</v>
      </c>
      <c r="F1183" s="57" t="s">
        <v>47</v>
      </c>
      <c r="G1183" s="124" t="s">
        <v>502</v>
      </c>
      <c r="H1183" s="6" t="s">
        <v>142</v>
      </c>
    </row>
    <row r="1184" spans="1:8">
      <c r="A1184" s="123">
        <v>43663</v>
      </c>
      <c r="B1184" s="57" t="s">
        <v>511</v>
      </c>
      <c r="C1184" s="117" t="s">
        <v>490</v>
      </c>
      <c r="D1184" s="117" t="s">
        <v>491</v>
      </c>
      <c r="E1184" s="57" t="s">
        <v>5</v>
      </c>
      <c r="F1184" s="57" t="s">
        <v>47</v>
      </c>
      <c r="G1184" s="124" t="s">
        <v>502</v>
      </c>
      <c r="H1184" s="6" t="s">
        <v>142</v>
      </c>
    </row>
    <row r="1185" spans="1:8">
      <c r="A1185" s="123">
        <v>43663</v>
      </c>
      <c r="B1185" s="57" t="s">
        <v>513</v>
      </c>
      <c r="C1185" s="117" t="s">
        <v>490</v>
      </c>
      <c r="D1185" s="117" t="s">
        <v>491</v>
      </c>
      <c r="E1185" s="57" t="s">
        <v>5</v>
      </c>
      <c r="F1185" s="57" t="s">
        <v>47</v>
      </c>
      <c r="G1185" s="124" t="s">
        <v>502</v>
      </c>
      <c r="H1185" s="6" t="s">
        <v>142</v>
      </c>
    </row>
    <row r="1186" spans="1:8">
      <c r="A1186" s="123">
        <v>43663</v>
      </c>
      <c r="B1186" s="57" t="s">
        <v>513</v>
      </c>
      <c r="C1186" s="117" t="s">
        <v>490</v>
      </c>
      <c r="D1186" s="117" t="s">
        <v>491</v>
      </c>
      <c r="E1186" s="57" t="s">
        <v>5</v>
      </c>
      <c r="F1186" s="57" t="s">
        <v>47</v>
      </c>
      <c r="G1186" s="124" t="s">
        <v>505</v>
      </c>
      <c r="H1186" s="6" t="s">
        <v>142</v>
      </c>
    </row>
    <row r="1187" spans="1:8">
      <c r="A1187" s="123">
        <v>43663</v>
      </c>
      <c r="B1187" s="57" t="s">
        <v>508</v>
      </c>
      <c r="C1187" s="117" t="s">
        <v>490</v>
      </c>
      <c r="D1187" s="117" t="s">
        <v>491</v>
      </c>
      <c r="E1187" s="57" t="s">
        <v>5</v>
      </c>
      <c r="F1187" s="57" t="s">
        <v>47</v>
      </c>
      <c r="G1187" s="124" t="s">
        <v>500</v>
      </c>
      <c r="H1187" s="6" t="s">
        <v>142</v>
      </c>
    </row>
    <row r="1188" spans="1:8">
      <c r="A1188" s="123">
        <v>43663</v>
      </c>
      <c r="B1188" s="57" t="s">
        <v>508</v>
      </c>
      <c r="C1188" s="117" t="s">
        <v>490</v>
      </c>
      <c r="D1188" s="117" t="s">
        <v>491</v>
      </c>
      <c r="E1188" s="57" t="s">
        <v>5</v>
      </c>
      <c r="F1188" s="57" t="s">
        <v>47</v>
      </c>
      <c r="G1188" s="124" t="s">
        <v>502</v>
      </c>
      <c r="H1188" s="6" t="s">
        <v>142</v>
      </c>
    </row>
    <row r="1189" spans="1:8">
      <c r="A1189" s="123">
        <v>43663</v>
      </c>
      <c r="B1189" s="57" t="s">
        <v>508</v>
      </c>
      <c r="C1189" s="117" t="s">
        <v>490</v>
      </c>
      <c r="D1189" s="117" t="s">
        <v>491</v>
      </c>
      <c r="E1189" s="57" t="s">
        <v>5</v>
      </c>
      <c r="F1189" s="57" t="s">
        <v>47</v>
      </c>
      <c r="G1189" s="124" t="s">
        <v>502</v>
      </c>
      <c r="H1189" s="6" t="s">
        <v>142</v>
      </c>
    </row>
    <row r="1190" spans="1:8">
      <c r="A1190" s="123">
        <v>43663</v>
      </c>
      <c r="B1190" s="57" t="s">
        <v>512</v>
      </c>
      <c r="C1190" s="117" t="s">
        <v>490</v>
      </c>
      <c r="D1190" s="117" t="s">
        <v>491</v>
      </c>
      <c r="E1190" s="57" t="s">
        <v>5</v>
      </c>
      <c r="F1190" s="57" t="s">
        <v>47</v>
      </c>
      <c r="G1190" s="124" t="s">
        <v>500</v>
      </c>
      <c r="H1190" s="6" t="s">
        <v>142</v>
      </c>
    </row>
    <row r="1191" spans="1:8">
      <c r="A1191" s="123">
        <v>43663</v>
      </c>
      <c r="B1191" s="57" t="s">
        <v>515</v>
      </c>
      <c r="C1191" s="117" t="s">
        <v>490</v>
      </c>
      <c r="D1191" s="117" t="s">
        <v>491</v>
      </c>
      <c r="E1191" s="57" t="s">
        <v>5</v>
      </c>
      <c r="F1191" s="57" t="s">
        <v>47</v>
      </c>
      <c r="G1191" s="124" t="s">
        <v>502</v>
      </c>
      <c r="H1191" s="6" t="s">
        <v>142</v>
      </c>
    </row>
    <row r="1192" spans="1:8">
      <c r="A1192" s="123">
        <v>43663</v>
      </c>
      <c r="B1192" s="57" t="s">
        <v>508</v>
      </c>
      <c r="C1192" s="117" t="s">
        <v>490</v>
      </c>
      <c r="D1192" s="117" t="s">
        <v>491</v>
      </c>
      <c r="E1192" s="57" t="s">
        <v>5</v>
      </c>
      <c r="F1192" s="57" t="s">
        <v>47</v>
      </c>
      <c r="G1192" s="124" t="s">
        <v>502</v>
      </c>
      <c r="H1192" s="6" t="s">
        <v>142</v>
      </c>
    </row>
    <row r="1193" spans="1:8">
      <c r="A1193" s="123">
        <v>43664</v>
      </c>
      <c r="B1193" s="57" t="s">
        <v>501</v>
      </c>
      <c r="C1193" s="117" t="s">
        <v>490</v>
      </c>
      <c r="D1193" s="117" t="s">
        <v>491</v>
      </c>
      <c r="E1193" s="57" t="s">
        <v>5</v>
      </c>
      <c r="F1193" s="57" t="s">
        <v>47</v>
      </c>
      <c r="G1193" s="124" t="s">
        <v>502</v>
      </c>
      <c r="H1193" s="6" t="s">
        <v>142</v>
      </c>
    </row>
    <row r="1194" spans="1:8">
      <c r="A1194" s="123">
        <v>43664</v>
      </c>
      <c r="B1194" s="57" t="s">
        <v>501</v>
      </c>
      <c r="C1194" s="117" t="s">
        <v>490</v>
      </c>
      <c r="D1194" s="117" t="s">
        <v>491</v>
      </c>
      <c r="E1194" s="57" t="s">
        <v>5</v>
      </c>
      <c r="F1194" s="57" t="s">
        <v>47</v>
      </c>
      <c r="G1194" s="124" t="s">
        <v>502</v>
      </c>
      <c r="H1194" s="6" t="s">
        <v>142</v>
      </c>
    </row>
    <row r="1195" spans="1:8">
      <c r="A1195" s="123">
        <v>43664</v>
      </c>
      <c r="B1195" s="57" t="s">
        <v>501</v>
      </c>
      <c r="C1195" s="117" t="s">
        <v>490</v>
      </c>
      <c r="D1195" s="117" t="s">
        <v>491</v>
      </c>
      <c r="E1195" s="57" t="s">
        <v>5</v>
      </c>
      <c r="F1195" s="57" t="s">
        <v>47</v>
      </c>
      <c r="G1195" s="124" t="s">
        <v>502</v>
      </c>
      <c r="H1195" s="6" t="s">
        <v>142</v>
      </c>
    </row>
    <row r="1196" spans="1:8">
      <c r="A1196" s="123">
        <v>43664</v>
      </c>
      <c r="B1196" s="57" t="s">
        <v>512</v>
      </c>
      <c r="C1196" s="117" t="s">
        <v>490</v>
      </c>
      <c r="D1196" s="117" t="s">
        <v>491</v>
      </c>
      <c r="E1196" s="57" t="s">
        <v>5</v>
      </c>
      <c r="F1196" s="57" t="s">
        <v>47</v>
      </c>
      <c r="G1196" s="124" t="s">
        <v>494</v>
      </c>
      <c r="H1196" s="6" t="s">
        <v>142</v>
      </c>
    </row>
    <row r="1197" spans="1:8">
      <c r="A1197" s="123">
        <v>43664</v>
      </c>
      <c r="B1197" s="57" t="s">
        <v>513</v>
      </c>
      <c r="C1197" s="117" t="s">
        <v>490</v>
      </c>
      <c r="D1197" s="117" t="s">
        <v>491</v>
      </c>
      <c r="E1197" s="57" t="s">
        <v>5</v>
      </c>
      <c r="F1197" s="57" t="s">
        <v>47</v>
      </c>
      <c r="G1197" s="124" t="s">
        <v>494</v>
      </c>
      <c r="H1197" s="6" t="s">
        <v>142</v>
      </c>
    </row>
    <row r="1198" spans="1:8">
      <c r="A1198" s="123">
        <v>43664</v>
      </c>
      <c r="B1198" s="57" t="s">
        <v>513</v>
      </c>
      <c r="C1198" s="117" t="s">
        <v>490</v>
      </c>
      <c r="D1198" s="117" t="s">
        <v>491</v>
      </c>
      <c r="E1198" s="57" t="s">
        <v>5</v>
      </c>
      <c r="F1198" s="57" t="s">
        <v>47</v>
      </c>
      <c r="G1198" s="124" t="s">
        <v>505</v>
      </c>
      <c r="H1198" s="6" t="s">
        <v>142</v>
      </c>
    </row>
    <row r="1199" spans="1:8">
      <c r="A1199" s="123">
        <v>43664</v>
      </c>
      <c r="B1199" s="57" t="s">
        <v>513</v>
      </c>
      <c r="C1199" s="117" t="s">
        <v>490</v>
      </c>
      <c r="D1199" s="117" t="s">
        <v>491</v>
      </c>
      <c r="E1199" s="57" t="s">
        <v>5</v>
      </c>
      <c r="F1199" s="57" t="s">
        <v>47</v>
      </c>
      <c r="G1199" s="124" t="s">
        <v>502</v>
      </c>
      <c r="H1199" s="6" t="s">
        <v>142</v>
      </c>
    </row>
    <row r="1200" spans="1:8">
      <c r="A1200" s="123">
        <v>43664</v>
      </c>
      <c r="B1200" s="57" t="s">
        <v>495</v>
      </c>
      <c r="C1200" s="117" t="s">
        <v>490</v>
      </c>
      <c r="D1200" s="117" t="s">
        <v>491</v>
      </c>
      <c r="E1200" s="57" t="s">
        <v>5</v>
      </c>
      <c r="F1200" s="57" t="s">
        <v>47</v>
      </c>
      <c r="G1200" s="124" t="s">
        <v>502</v>
      </c>
      <c r="H1200" s="6" t="s">
        <v>142</v>
      </c>
    </row>
    <row r="1201" spans="1:8">
      <c r="A1201" s="123">
        <v>43664</v>
      </c>
      <c r="B1201" s="57" t="s">
        <v>513</v>
      </c>
      <c r="C1201" s="117" t="s">
        <v>490</v>
      </c>
      <c r="D1201" s="117" t="s">
        <v>491</v>
      </c>
      <c r="E1201" s="57" t="s">
        <v>5</v>
      </c>
      <c r="F1201" s="57" t="s">
        <v>47</v>
      </c>
      <c r="G1201" s="124" t="s">
        <v>502</v>
      </c>
      <c r="H1201" s="6" t="s">
        <v>142</v>
      </c>
    </row>
    <row r="1202" spans="1:8">
      <c r="A1202" s="123">
        <v>43664</v>
      </c>
      <c r="B1202" s="57" t="s">
        <v>511</v>
      </c>
      <c r="C1202" s="117" t="s">
        <v>490</v>
      </c>
      <c r="D1202" s="117" t="s">
        <v>491</v>
      </c>
      <c r="E1202" s="57" t="s">
        <v>5</v>
      </c>
      <c r="F1202" s="57" t="s">
        <v>47</v>
      </c>
      <c r="G1202" s="124" t="s">
        <v>500</v>
      </c>
      <c r="H1202" s="6" t="s">
        <v>142</v>
      </c>
    </row>
    <row r="1203" spans="1:8">
      <c r="A1203" s="123">
        <v>43664</v>
      </c>
      <c r="B1203" s="57" t="s">
        <v>511</v>
      </c>
      <c r="C1203" s="117" t="s">
        <v>490</v>
      </c>
      <c r="D1203" s="117" t="s">
        <v>491</v>
      </c>
      <c r="E1203" s="57" t="s">
        <v>5</v>
      </c>
      <c r="F1203" s="57" t="s">
        <v>47</v>
      </c>
      <c r="G1203" s="124" t="s">
        <v>502</v>
      </c>
      <c r="H1203" s="6" t="s">
        <v>142</v>
      </c>
    </row>
    <row r="1204" spans="1:8">
      <c r="A1204" s="123">
        <v>43664</v>
      </c>
      <c r="B1204" s="57" t="s">
        <v>512</v>
      </c>
      <c r="C1204" s="117" t="s">
        <v>490</v>
      </c>
      <c r="D1204" s="117" t="s">
        <v>491</v>
      </c>
      <c r="E1204" s="57" t="s">
        <v>5</v>
      </c>
      <c r="F1204" s="57" t="s">
        <v>47</v>
      </c>
      <c r="G1204" s="124" t="s">
        <v>494</v>
      </c>
      <c r="H1204" s="6" t="s">
        <v>142</v>
      </c>
    </row>
    <row r="1205" spans="1:8">
      <c r="A1205" s="123">
        <v>43664</v>
      </c>
      <c r="B1205" s="57" t="s">
        <v>515</v>
      </c>
      <c r="C1205" s="117" t="s">
        <v>490</v>
      </c>
      <c r="D1205" s="117" t="s">
        <v>491</v>
      </c>
      <c r="E1205" s="57" t="s">
        <v>5</v>
      </c>
      <c r="F1205" s="57" t="s">
        <v>47</v>
      </c>
      <c r="G1205" s="124" t="s">
        <v>502</v>
      </c>
      <c r="H1205" s="6" t="s">
        <v>142</v>
      </c>
    </row>
    <row r="1206" spans="1:8">
      <c r="A1206" s="123">
        <v>43664</v>
      </c>
      <c r="B1206" s="57" t="s">
        <v>515</v>
      </c>
      <c r="C1206" s="117" t="s">
        <v>490</v>
      </c>
      <c r="D1206" s="117" t="s">
        <v>491</v>
      </c>
      <c r="E1206" s="57" t="s">
        <v>5</v>
      </c>
      <c r="F1206" s="57" t="s">
        <v>47</v>
      </c>
      <c r="G1206" s="124" t="s">
        <v>505</v>
      </c>
      <c r="H1206" s="6" t="s">
        <v>142</v>
      </c>
    </row>
    <row r="1207" spans="1:8">
      <c r="A1207" s="123">
        <v>43664</v>
      </c>
      <c r="B1207" s="57" t="s">
        <v>515</v>
      </c>
      <c r="C1207" s="117" t="s">
        <v>490</v>
      </c>
      <c r="D1207" s="117" t="s">
        <v>491</v>
      </c>
      <c r="E1207" s="57" t="s">
        <v>5</v>
      </c>
      <c r="F1207" s="57" t="s">
        <v>47</v>
      </c>
      <c r="G1207" s="124" t="s">
        <v>500</v>
      </c>
      <c r="H1207" s="6" t="s">
        <v>142</v>
      </c>
    </row>
    <row r="1208" spans="1:8">
      <c r="A1208" s="123">
        <v>43665</v>
      </c>
      <c r="B1208" s="57" t="s">
        <v>496</v>
      </c>
      <c r="C1208" s="117" t="s">
        <v>490</v>
      </c>
      <c r="D1208" s="117" t="s">
        <v>491</v>
      </c>
      <c r="E1208" s="57" t="s">
        <v>5</v>
      </c>
      <c r="F1208" s="57" t="s">
        <v>47</v>
      </c>
      <c r="G1208" s="124" t="s">
        <v>502</v>
      </c>
      <c r="H1208" s="6" t="s">
        <v>142</v>
      </c>
    </row>
    <row r="1209" spans="1:8">
      <c r="A1209" s="123">
        <v>43665</v>
      </c>
      <c r="B1209" s="57" t="s">
        <v>496</v>
      </c>
      <c r="C1209" s="117" t="s">
        <v>490</v>
      </c>
      <c r="D1209" s="117" t="s">
        <v>491</v>
      </c>
      <c r="E1209" s="57" t="s">
        <v>5</v>
      </c>
      <c r="F1209" s="57" t="s">
        <v>47</v>
      </c>
      <c r="G1209" s="124" t="s">
        <v>502</v>
      </c>
      <c r="H1209" s="6" t="s">
        <v>142</v>
      </c>
    </row>
    <row r="1210" spans="1:8">
      <c r="A1210" s="123">
        <v>43665</v>
      </c>
      <c r="B1210" s="57" t="s">
        <v>495</v>
      </c>
      <c r="C1210" s="117" t="s">
        <v>490</v>
      </c>
      <c r="D1210" s="117" t="s">
        <v>491</v>
      </c>
      <c r="E1210" s="57" t="s">
        <v>5</v>
      </c>
      <c r="F1210" s="57" t="s">
        <v>47</v>
      </c>
      <c r="G1210" s="124" t="s">
        <v>502</v>
      </c>
      <c r="H1210" s="6" t="s">
        <v>142</v>
      </c>
    </row>
    <row r="1211" spans="1:8">
      <c r="A1211" s="123">
        <v>43665</v>
      </c>
      <c r="B1211" s="57" t="s">
        <v>515</v>
      </c>
      <c r="C1211" s="117" t="s">
        <v>490</v>
      </c>
      <c r="D1211" s="117" t="s">
        <v>491</v>
      </c>
      <c r="E1211" s="57" t="s">
        <v>5</v>
      </c>
      <c r="F1211" s="57" t="s">
        <v>47</v>
      </c>
      <c r="G1211" s="124" t="s">
        <v>502</v>
      </c>
      <c r="H1211" s="6" t="s">
        <v>142</v>
      </c>
    </row>
    <row r="1212" spans="1:8">
      <c r="A1212" s="123">
        <v>43665</v>
      </c>
      <c r="B1212" s="57" t="s">
        <v>515</v>
      </c>
      <c r="C1212" s="117" t="s">
        <v>490</v>
      </c>
      <c r="D1212" s="117" t="s">
        <v>491</v>
      </c>
      <c r="E1212" s="57" t="s">
        <v>5</v>
      </c>
      <c r="F1212" s="57" t="s">
        <v>47</v>
      </c>
      <c r="G1212" s="124" t="s">
        <v>502</v>
      </c>
      <c r="H1212" s="6" t="s">
        <v>142</v>
      </c>
    </row>
    <row r="1213" spans="1:8">
      <c r="A1213" s="123">
        <v>43665</v>
      </c>
      <c r="B1213" s="57" t="s">
        <v>515</v>
      </c>
      <c r="C1213" s="117" t="s">
        <v>490</v>
      </c>
      <c r="D1213" s="117" t="s">
        <v>491</v>
      </c>
      <c r="E1213" s="57" t="s">
        <v>5</v>
      </c>
      <c r="F1213" s="57" t="s">
        <v>47</v>
      </c>
      <c r="G1213" s="124" t="s">
        <v>502</v>
      </c>
      <c r="H1213" s="6" t="s">
        <v>142</v>
      </c>
    </row>
    <row r="1214" spans="1:8">
      <c r="A1214" s="123">
        <v>43665</v>
      </c>
      <c r="B1214" s="57" t="s">
        <v>515</v>
      </c>
      <c r="C1214" s="117" t="s">
        <v>490</v>
      </c>
      <c r="D1214" s="117" t="s">
        <v>491</v>
      </c>
      <c r="E1214" s="57" t="s">
        <v>5</v>
      </c>
      <c r="F1214" s="57" t="s">
        <v>47</v>
      </c>
      <c r="G1214" s="124" t="s">
        <v>502</v>
      </c>
      <c r="H1214" s="6" t="s">
        <v>142</v>
      </c>
    </row>
    <row r="1215" spans="1:8">
      <c r="A1215" s="123">
        <v>43665</v>
      </c>
      <c r="B1215" s="57" t="s">
        <v>511</v>
      </c>
      <c r="C1215" s="117" t="s">
        <v>490</v>
      </c>
      <c r="D1215" s="117" t="s">
        <v>491</v>
      </c>
      <c r="E1215" s="57" t="s">
        <v>5</v>
      </c>
      <c r="F1215" s="57" t="s">
        <v>47</v>
      </c>
      <c r="G1215" s="124" t="s">
        <v>502</v>
      </c>
      <c r="H1215" s="6" t="s">
        <v>142</v>
      </c>
    </row>
    <row r="1216" spans="1:8">
      <c r="A1216" s="123">
        <v>43665</v>
      </c>
      <c r="B1216" s="57" t="s">
        <v>499</v>
      </c>
      <c r="C1216" s="117" t="s">
        <v>490</v>
      </c>
      <c r="D1216" s="117" t="s">
        <v>491</v>
      </c>
      <c r="E1216" s="57" t="s">
        <v>5</v>
      </c>
      <c r="F1216" s="57" t="s">
        <v>47</v>
      </c>
      <c r="G1216" s="124" t="s">
        <v>502</v>
      </c>
      <c r="H1216" s="6" t="s">
        <v>142</v>
      </c>
    </row>
    <row r="1217" spans="1:8">
      <c r="A1217" s="123">
        <v>43665</v>
      </c>
      <c r="B1217" s="57" t="s">
        <v>499</v>
      </c>
      <c r="C1217" s="117" t="s">
        <v>490</v>
      </c>
      <c r="D1217" s="117" t="s">
        <v>491</v>
      </c>
      <c r="E1217" s="57" t="s">
        <v>5</v>
      </c>
      <c r="F1217" s="57" t="s">
        <v>47</v>
      </c>
      <c r="G1217" s="124" t="s">
        <v>502</v>
      </c>
      <c r="H1217" s="6" t="s">
        <v>142</v>
      </c>
    </row>
    <row r="1218" spans="1:8">
      <c r="A1218" s="123">
        <v>43665</v>
      </c>
      <c r="B1218" s="57" t="s">
        <v>499</v>
      </c>
      <c r="C1218" s="117" t="s">
        <v>490</v>
      </c>
      <c r="D1218" s="117" t="s">
        <v>491</v>
      </c>
      <c r="E1218" s="57" t="s">
        <v>5</v>
      </c>
      <c r="F1218" s="57" t="s">
        <v>47</v>
      </c>
      <c r="G1218" s="124" t="s">
        <v>505</v>
      </c>
      <c r="H1218" s="6" t="s">
        <v>142</v>
      </c>
    </row>
    <row r="1219" spans="1:8">
      <c r="A1219" s="123">
        <v>43665</v>
      </c>
      <c r="B1219" s="57" t="s">
        <v>515</v>
      </c>
      <c r="C1219" s="117" t="s">
        <v>490</v>
      </c>
      <c r="D1219" s="117" t="s">
        <v>491</v>
      </c>
      <c r="E1219" s="57" t="s">
        <v>5</v>
      </c>
      <c r="F1219" s="57" t="s">
        <v>47</v>
      </c>
      <c r="G1219" s="124" t="s">
        <v>494</v>
      </c>
      <c r="H1219" s="6" t="s">
        <v>142</v>
      </c>
    </row>
    <row r="1220" spans="1:8">
      <c r="A1220" s="123">
        <v>43665</v>
      </c>
      <c r="B1220" s="57" t="s">
        <v>496</v>
      </c>
      <c r="C1220" s="117" t="s">
        <v>490</v>
      </c>
      <c r="D1220" s="117" t="s">
        <v>491</v>
      </c>
      <c r="E1220" s="57" t="s">
        <v>5</v>
      </c>
      <c r="F1220" s="57" t="s">
        <v>47</v>
      </c>
      <c r="G1220" s="124" t="s">
        <v>502</v>
      </c>
      <c r="H1220" s="6" t="s">
        <v>142</v>
      </c>
    </row>
    <row r="1221" spans="1:8">
      <c r="A1221" s="123">
        <v>43665</v>
      </c>
      <c r="B1221" s="57" t="s">
        <v>499</v>
      </c>
      <c r="C1221" s="117" t="s">
        <v>490</v>
      </c>
      <c r="D1221" s="117" t="s">
        <v>491</v>
      </c>
      <c r="E1221" s="57" t="s">
        <v>5</v>
      </c>
      <c r="F1221" s="57" t="s">
        <v>47</v>
      </c>
      <c r="G1221" s="124" t="s">
        <v>494</v>
      </c>
      <c r="H1221" s="6" t="s">
        <v>142</v>
      </c>
    </row>
    <row r="1222" spans="1:8">
      <c r="A1222" s="123">
        <v>43665</v>
      </c>
      <c r="B1222" s="57" t="s">
        <v>511</v>
      </c>
      <c r="C1222" s="117" t="s">
        <v>490</v>
      </c>
      <c r="D1222" s="117" t="s">
        <v>491</v>
      </c>
      <c r="E1222" s="57" t="s">
        <v>5</v>
      </c>
      <c r="F1222" s="57" t="s">
        <v>47</v>
      </c>
      <c r="G1222" s="124" t="s">
        <v>494</v>
      </c>
      <c r="H1222" s="6" t="s">
        <v>142</v>
      </c>
    </row>
    <row r="1223" spans="1:8">
      <c r="A1223" s="123">
        <v>43665</v>
      </c>
      <c r="B1223" s="57" t="s">
        <v>496</v>
      </c>
      <c r="C1223" s="117" t="s">
        <v>490</v>
      </c>
      <c r="D1223" s="117" t="s">
        <v>491</v>
      </c>
      <c r="E1223" s="57" t="s">
        <v>5</v>
      </c>
      <c r="F1223" s="57" t="s">
        <v>47</v>
      </c>
      <c r="G1223" s="124" t="s">
        <v>502</v>
      </c>
      <c r="H1223" s="6" t="s">
        <v>142</v>
      </c>
    </row>
    <row r="1224" spans="1:8">
      <c r="A1224" s="123">
        <v>43665</v>
      </c>
      <c r="B1224" s="57" t="s">
        <v>515</v>
      </c>
      <c r="C1224" s="117" t="s">
        <v>490</v>
      </c>
      <c r="D1224" s="117" t="s">
        <v>491</v>
      </c>
      <c r="E1224" s="57" t="s">
        <v>5</v>
      </c>
      <c r="F1224" s="57" t="s">
        <v>47</v>
      </c>
      <c r="G1224" s="124" t="s">
        <v>505</v>
      </c>
      <c r="H1224" s="6" t="s">
        <v>142</v>
      </c>
    </row>
    <row r="1225" spans="1:8">
      <c r="A1225" s="123">
        <v>43665</v>
      </c>
      <c r="B1225" s="57" t="s">
        <v>499</v>
      </c>
      <c r="C1225" s="117" t="s">
        <v>490</v>
      </c>
      <c r="D1225" s="117" t="s">
        <v>491</v>
      </c>
      <c r="E1225" s="57" t="s">
        <v>5</v>
      </c>
      <c r="F1225" s="57" t="s">
        <v>47</v>
      </c>
      <c r="G1225" s="124" t="s">
        <v>505</v>
      </c>
      <c r="H1225" s="6" t="s">
        <v>142</v>
      </c>
    </row>
    <row r="1226" spans="1:8">
      <c r="A1226" s="123">
        <v>43665</v>
      </c>
      <c r="B1226" s="57" t="s">
        <v>515</v>
      </c>
      <c r="C1226" s="117" t="s">
        <v>490</v>
      </c>
      <c r="D1226" s="117" t="s">
        <v>491</v>
      </c>
      <c r="E1226" s="57" t="s">
        <v>5</v>
      </c>
      <c r="F1226" s="57" t="s">
        <v>47</v>
      </c>
      <c r="G1226" s="124" t="s">
        <v>505</v>
      </c>
      <c r="H1226" s="6" t="s">
        <v>142</v>
      </c>
    </row>
    <row r="1227" spans="1:8">
      <c r="A1227" s="123">
        <v>43665</v>
      </c>
      <c r="B1227" s="57" t="s">
        <v>499</v>
      </c>
      <c r="C1227" s="117" t="s">
        <v>490</v>
      </c>
      <c r="D1227" s="117" t="s">
        <v>491</v>
      </c>
      <c r="E1227" s="57" t="s">
        <v>5</v>
      </c>
      <c r="F1227" s="57" t="s">
        <v>47</v>
      </c>
      <c r="G1227" s="124" t="s">
        <v>505</v>
      </c>
      <c r="H1227" s="6" t="s">
        <v>142</v>
      </c>
    </row>
    <row r="1228" spans="1:8">
      <c r="A1228" s="123">
        <v>43665</v>
      </c>
      <c r="B1228" s="57" t="s">
        <v>499</v>
      </c>
      <c r="C1228" s="117" t="s">
        <v>490</v>
      </c>
      <c r="D1228" s="117" t="s">
        <v>491</v>
      </c>
      <c r="E1228" s="57" t="s">
        <v>5</v>
      </c>
      <c r="F1228" s="57" t="s">
        <v>47</v>
      </c>
      <c r="G1228" s="124" t="s">
        <v>505</v>
      </c>
      <c r="H1228" s="6" t="s">
        <v>142</v>
      </c>
    </row>
    <row r="1229" spans="1:8">
      <c r="A1229" s="123">
        <v>43665</v>
      </c>
      <c r="B1229" s="57" t="s">
        <v>499</v>
      </c>
      <c r="C1229" s="117" t="s">
        <v>490</v>
      </c>
      <c r="D1229" s="117" t="s">
        <v>491</v>
      </c>
      <c r="E1229" s="57" t="s">
        <v>5</v>
      </c>
      <c r="F1229" s="57" t="s">
        <v>47</v>
      </c>
      <c r="G1229" s="124" t="s">
        <v>505</v>
      </c>
      <c r="H1229" s="6" t="s">
        <v>142</v>
      </c>
    </row>
    <row r="1230" spans="1:8">
      <c r="A1230" s="123">
        <v>43665</v>
      </c>
      <c r="B1230" s="57" t="s">
        <v>499</v>
      </c>
      <c r="C1230" s="117" t="s">
        <v>490</v>
      </c>
      <c r="D1230" s="117" t="s">
        <v>491</v>
      </c>
      <c r="E1230" s="57" t="s">
        <v>5</v>
      </c>
      <c r="F1230" s="57" t="s">
        <v>47</v>
      </c>
      <c r="G1230" s="124" t="s">
        <v>505</v>
      </c>
      <c r="H1230" s="6" t="s">
        <v>142</v>
      </c>
    </row>
    <row r="1231" spans="1:8">
      <c r="A1231" s="123">
        <v>43665</v>
      </c>
      <c r="B1231" s="57" t="s">
        <v>499</v>
      </c>
      <c r="C1231" s="117" t="s">
        <v>490</v>
      </c>
      <c r="D1231" s="117" t="s">
        <v>491</v>
      </c>
      <c r="E1231" s="57" t="s">
        <v>5</v>
      </c>
      <c r="F1231" s="57" t="s">
        <v>47</v>
      </c>
      <c r="G1231" s="124" t="s">
        <v>505</v>
      </c>
      <c r="H1231" s="6" t="s">
        <v>142</v>
      </c>
    </row>
    <row r="1232" spans="1:8">
      <c r="A1232" s="123">
        <v>43665</v>
      </c>
      <c r="B1232" s="57" t="s">
        <v>499</v>
      </c>
      <c r="C1232" s="117" t="s">
        <v>490</v>
      </c>
      <c r="D1232" s="117" t="s">
        <v>491</v>
      </c>
      <c r="E1232" s="57" t="s">
        <v>5</v>
      </c>
      <c r="F1232" s="57" t="s">
        <v>47</v>
      </c>
      <c r="G1232" s="124" t="s">
        <v>505</v>
      </c>
      <c r="H1232" s="6" t="s">
        <v>142</v>
      </c>
    </row>
    <row r="1233" spans="1:8">
      <c r="A1233" s="123">
        <v>43665</v>
      </c>
      <c r="B1233" s="57" t="s">
        <v>499</v>
      </c>
      <c r="C1233" s="117" t="s">
        <v>490</v>
      </c>
      <c r="D1233" s="117" t="s">
        <v>491</v>
      </c>
      <c r="E1233" s="57" t="s">
        <v>5</v>
      </c>
      <c r="F1233" s="57" t="s">
        <v>47</v>
      </c>
      <c r="G1233" s="124" t="s">
        <v>505</v>
      </c>
      <c r="H1233" s="6" t="s">
        <v>142</v>
      </c>
    </row>
    <row r="1234" spans="1:8">
      <c r="A1234" s="123">
        <v>43665</v>
      </c>
      <c r="B1234" s="57" t="s">
        <v>499</v>
      </c>
      <c r="C1234" s="117" t="s">
        <v>490</v>
      </c>
      <c r="D1234" s="117" t="s">
        <v>491</v>
      </c>
      <c r="E1234" s="57" t="s">
        <v>5</v>
      </c>
      <c r="F1234" s="57" t="s">
        <v>47</v>
      </c>
      <c r="G1234" s="124" t="s">
        <v>505</v>
      </c>
      <c r="H1234" s="6" t="s">
        <v>142</v>
      </c>
    </row>
    <row r="1235" spans="1:8">
      <c r="A1235" s="123">
        <v>43665</v>
      </c>
      <c r="B1235" s="57" t="s">
        <v>499</v>
      </c>
      <c r="C1235" s="117" t="s">
        <v>490</v>
      </c>
      <c r="D1235" s="117" t="s">
        <v>491</v>
      </c>
      <c r="E1235" s="57" t="s">
        <v>5</v>
      </c>
      <c r="F1235" s="57" t="s">
        <v>47</v>
      </c>
      <c r="G1235" s="124" t="s">
        <v>505</v>
      </c>
      <c r="H1235" s="6" t="s">
        <v>142</v>
      </c>
    </row>
    <row r="1236" spans="1:8">
      <c r="A1236" s="123">
        <v>43665</v>
      </c>
      <c r="B1236" s="57" t="s">
        <v>511</v>
      </c>
      <c r="C1236" s="117" t="s">
        <v>490</v>
      </c>
      <c r="D1236" s="117" t="s">
        <v>491</v>
      </c>
      <c r="E1236" s="57" t="s">
        <v>5</v>
      </c>
      <c r="F1236" s="57" t="s">
        <v>47</v>
      </c>
      <c r="G1236" s="124" t="s">
        <v>502</v>
      </c>
      <c r="H1236" s="6" t="s">
        <v>142</v>
      </c>
    </row>
    <row r="1237" spans="1:8">
      <c r="A1237" s="123">
        <v>43668</v>
      </c>
      <c r="B1237" s="57" t="s">
        <v>515</v>
      </c>
      <c r="C1237" s="117" t="s">
        <v>490</v>
      </c>
      <c r="D1237" s="117" t="s">
        <v>491</v>
      </c>
      <c r="E1237" s="57" t="s">
        <v>5</v>
      </c>
      <c r="F1237" s="57" t="s">
        <v>47</v>
      </c>
      <c r="G1237" s="124" t="s">
        <v>502</v>
      </c>
      <c r="H1237" s="6" t="s">
        <v>142</v>
      </c>
    </row>
    <row r="1238" spans="1:8">
      <c r="A1238" s="123">
        <v>43668</v>
      </c>
      <c r="B1238" s="57" t="s">
        <v>512</v>
      </c>
      <c r="C1238" s="117" t="s">
        <v>490</v>
      </c>
      <c r="D1238" s="117" t="s">
        <v>491</v>
      </c>
      <c r="E1238" s="57" t="s">
        <v>5</v>
      </c>
      <c r="F1238" s="57" t="s">
        <v>47</v>
      </c>
      <c r="G1238" s="124" t="s">
        <v>500</v>
      </c>
      <c r="H1238" s="6" t="s">
        <v>142</v>
      </c>
    </row>
    <row r="1239" spans="1:8">
      <c r="A1239" s="123">
        <v>43668</v>
      </c>
      <c r="B1239" s="57" t="s">
        <v>498</v>
      </c>
      <c r="C1239" s="117" t="s">
        <v>490</v>
      </c>
      <c r="D1239" s="117" t="s">
        <v>491</v>
      </c>
      <c r="E1239" s="57" t="s">
        <v>5</v>
      </c>
      <c r="F1239" s="57" t="s">
        <v>47</v>
      </c>
      <c r="G1239" s="124" t="s">
        <v>502</v>
      </c>
      <c r="H1239" s="6" t="s">
        <v>142</v>
      </c>
    </row>
    <row r="1240" spans="1:8">
      <c r="A1240" s="123">
        <v>43668</v>
      </c>
      <c r="B1240" s="57" t="s">
        <v>495</v>
      </c>
      <c r="C1240" s="117" t="s">
        <v>490</v>
      </c>
      <c r="D1240" s="117" t="s">
        <v>491</v>
      </c>
      <c r="E1240" s="57" t="s">
        <v>5</v>
      </c>
      <c r="F1240" s="57" t="s">
        <v>47</v>
      </c>
      <c r="G1240" s="124" t="s">
        <v>500</v>
      </c>
      <c r="H1240" s="6" t="s">
        <v>142</v>
      </c>
    </row>
    <row r="1241" spans="1:8">
      <c r="A1241" s="123">
        <v>43668</v>
      </c>
      <c r="B1241" s="57" t="s">
        <v>495</v>
      </c>
      <c r="C1241" s="117" t="s">
        <v>490</v>
      </c>
      <c r="D1241" s="117" t="s">
        <v>491</v>
      </c>
      <c r="E1241" s="57" t="s">
        <v>5</v>
      </c>
      <c r="F1241" s="57" t="s">
        <v>47</v>
      </c>
      <c r="G1241" s="124" t="s">
        <v>502</v>
      </c>
      <c r="H1241" s="6" t="s">
        <v>142</v>
      </c>
    </row>
    <row r="1242" spans="1:8">
      <c r="A1242" s="123">
        <v>43668</v>
      </c>
      <c r="B1242" s="57" t="s">
        <v>512</v>
      </c>
      <c r="C1242" s="117" t="s">
        <v>490</v>
      </c>
      <c r="D1242" s="117" t="s">
        <v>491</v>
      </c>
      <c r="E1242" s="57" t="s">
        <v>5</v>
      </c>
      <c r="F1242" s="57" t="s">
        <v>47</v>
      </c>
      <c r="G1242" s="124" t="s">
        <v>502</v>
      </c>
      <c r="H1242" s="6" t="s">
        <v>142</v>
      </c>
    </row>
    <row r="1243" spans="1:8">
      <c r="A1243" s="123">
        <v>43668</v>
      </c>
      <c r="B1243" s="57" t="s">
        <v>512</v>
      </c>
      <c r="C1243" s="117" t="s">
        <v>490</v>
      </c>
      <c r="D1243" s="117" t="s">
        <v>491</v>
      </c>
      <c r="E1243" s="57" t="s">
        <v>5</v>
      </c>
      <c r="F1243" s="57" t="s">
        <v>47</v>
      </c>
      <c r="G1243" s="124" t="s">
        <v>502</v>
      </c>
      <c r="H1243" s="6" t="s">
        <v>142</v>
      </c>
    </row>
    <row r="1244" spans="1:8">
      <c r="A1244" s="123">
        <v>43668</v>
      </c>
      <c r="B1244" s="57" t="s">
        <v>504</v>
      </c>
      <c r="C1244" s="117" t="s">
        <v>490</v>
      </c>
      <c r="D1244" s="117" t="s">
        <v>491</v>
      </c>
      <c r="E1244" s="57" t="s">
        <v>5</v>
      </c>
      <c r="F1244" s="57" t="s">
        <v>47</v>
      </c>
      <c r="G1244" s="124" t="s">
        <v>502</v>
      </c>
      <c r="H1244" s="6" t="s">
        <v>142</v>
      </c>
    </row>
    <row r="1245" spans="1:8">
      <c r="A1245" s="123">
        <v>43668</v>
      </c>
      <c r="B1245" s="57" t="s">
        <v>508</v>
      </c>
      <c r="C1245" s="117" t="s">
        <v>490</v>
      </c>
      <c r="D1245" s="117" t="s">
        <v>491</v>
      </c>
      <c r="E1245" s="57" t="s">
        <v>5</v>
      </c>
      <c r="F1245" s="57" t="s">
        <v>47</v>
      </c>
      <c r="G1245" s="124" t="s">
        <v>494</v>
      </c>
      <c r="H1245" s="6" t="s">
        <v>142</v>
      </c>
    </row>
    <row r="1246" spans="1:8">
      <c r="A1246" s="123">
        <v>43668</v>
      </c>
      <c r="B1246" s="57" t="s">
        <v>493</v>
      </c>
      <c r="C1246" s="117" t="s">
        <v>490</v>
      </c>
      <c r="D1246" s="117" t="s">
        <v>491</v>
      </c>
      <c r="E1246" s="57" t="s">
        <v>5</v>
      </c>
      <c r="F1246" s="57" t="s">
        <v>47</v>
      </c>
      <c r="G1246" s="124" t="s">
        <v>505</v>
      </c>
      <c r="H1246" s="6" t="s">
        <v>142</v>
      </c>
    </row>
    <row r="1247" spans="1:8">
      <c r="A1247" s="123">
        <v>43668</v>
      </c>
      <c r="B1247" s="57" t="s">
        <v>515</v>
      </c>
      <c r="C1247" s="117" t="s">
        <v>490</v>
      </c>
      <c r="D1247" s="117" t="s">
        <v>491</v>
      </c>
      <c r="E1247" s="57" t="s">
        <v>5</v>
      </c>
      <c r="F1247" s="57" t="s">
        <v>47</v>
      </c>
      <c r="G1247" s="124" t="s">
        <v>505</v>
      </c>
      <c r="H1247" s="6" t="s">
        <v>142</v>
      </c>
    </row>
    <row r="1248" spans="1:8">
      <c r="A1248" s="123">
        <v>43668</v>
      </c>
      <c r="B1248" s="57" t="s">
        <v>496</v>
      </c>
      <c r="C1248" s="117" t="s">
        <v>490</v>
      </c>
      <c r="D1248" s="117" t="s">
        <v>491</v>
      </c>
      <c r="E1248" s="57" t="s">
        <v>5</v>
      </c>
      <c r="F1248" s="57" t="s">
        <v>47</v>
      </c>
      <c r="G1248" s="124" t="s">
        <v>502</v>
      </c>
      <c r="H1248" s="6" t="s">
        <v>142</v>
      </c>
    </row>
    <row r="1249" spans="1:8">
      <c r="A1249" s="123">
        <v>43669</v>
      </c>
      <c r="B1249" s="57" t="s">
        <v>512</v>
      </c>
      <c r="C1249" s="117" t="s">
        <v>490</v>
      </c>
      <c r="D1249" s="117" t="s">
        <v>491</v>
      </c>
      <c r="E1249" s="57" t="s">
        <v>5</v>
      </c>
      <c r="F1249" s="57" t="s">
        <v>47</v>
      </c>
      <c r="G1249" s="124" t="s">
        <v>502</v>
      </c>
      <c r="H1249" s="6" t="s">
        <v>142</v>
      </c>
    </row>
    <row r="1250" spans="1:8">
      <c r="A1250" s="123">
        <v>43669</v>
      </c>
      <c r="B1250" s="57" t="s">
        <v>512</v>
      </c>
      <c r="C1250" s="117" t="s">
        <v>490</v>
      </c>
      <c r="D1250" s="117" t="s">
        <v>491</v>
      </c>
      <c r="E1250" s="57" t="s">
        <v>5</v>
      </c>
      <c r="F1250" s="57" t="s">
        <v>47</v>
      </c>
      <c r="G1250" s="124" t="s">
        <v>502</v>
      </c>
      <c r="H1250" s="6" t="s">
        <v>142</v>
      </c>
    </row>
    <row r="1251" spans="1:8">
      <c r="A1251" s="123">
        <v>43669</v>
      </c>
      <c r="B1251" s="57" t="s">
        <v>499</v>
      </c>
      <c r="C1251" s="117" t="s">
        <v>490</v>
      </c>
      <c r="D1251" s="117" t="s">
        <v>491</v>
      </c>
      <c r="E1251" s="57" t="s">
        <v>5</v>
      </c>
      <c r="F1251" s="57" t="s">
        <v>47</v>
      </c>
      <c r="G1251" s="124" t="s">
        <v>505</v>
      </c>
      <c r="H1251" s="6" t="s">
        <v>142</v>
      </c>
    </row>
    <row r="1252" spans="1:8">
      <c r="A1252" s="123">
        <v>43669</v>
      </c>
      <c r="B1252" s="57" t="s">
        <v>499</v>
      </c>
      <c r="C1252" s="117" t="s">
        <v>490</v>
      </c>
      <c r="D1252" s="117" t="s">
        <v>491</v>
      </c>
      <c r="E1252" s="57" t="s">
        <v>5</v>
      </c>
      <c r="F1252" s="57" t="s">
        <v>47</v>
      </c>
      <c r="G1252" s="124" t="s">
        <v>502</v>
      </c>
      <c r="H1252" s="6" t="s">
        <v>142</v>
      </c>
    </row>
    <row r="1253" spans="1:8">
      <c r="A1253" s="123">
        <v>43669</v>
      </c>
      <c r="B1253" s="57" t="s">
        <v>499</v>
      </c>
      <c r="C1253" s="117" t="s">
        <v>490</v>
      </c>
      <c r="D1253" s="117" t="s">
        <v>491</v>
      </c>
      <c r="E1253" s="57" t="s">
        <v>5</v>
      </c>
      <c r="F1253" s="57" t="s">
        <v>47</v>
      </c>
      <c r="G1253" s="124" t="s">
        <v>505</v>
      </c>
      <c r="H1253" s="6" t="s">
        <v>142</v>
      </c>
    </row>
    <row r="1254" spans="1:8">
      <c r="A1254" s="123">
        <v>43669</v>
      </c>
      <c r="B1254" s="57" t="s">
        <v>498</v>
      </c>
      <c r="C1254" s="117" t="s">
        <v>490</v>
      </c>
      <c r="D1254" s="117" t="s">
        <v>491</v>
      </c>
      <c r="E1254" s="57" t="s">
        <v>5</v>
      </c>
      <c r="F1254" s="57" t="s">
        <v>47</v>
      </c>
      <c r="G1254" s="124" t="s">
        <v>502</v>
      </c>
      <c r="H1254" s="6" t="s">
        <v>142</v>
      </c>
    </row>
    <row r="1255" spans="1:8">
      <c r="A1255" s="123">
        <v>43669</v>
      </c>
      <c r="B1255" s="57" t="s">
        <v>493</v>
      </c>
      <c r="C1255" s="117" t="s">
        <v>490</v>
      </c>
      <c r="D1255" s="117" t="s">
        <v>491</v>
      </c>
      <c r="E1255" s="57" t="s">
        <v>5</v>
      </c>
      <c r="F1255" s="57" t="s">
        <v>47</v>
      </c>
      <c r="G1255" s="124" t="s">
        <v>505</v>
      </c>
      <c r="H1255" s="6" t="s">
        <v>142</v>
      </c>
    </row>
    <row r="1256" spans="1:8">
      <c r="A1256" s="123">
        <v>43670</v>
      </c>
      <c r="B1256" s="57" t="s">
        <v>506</v>
      </c>
      <c r="C1256" s="117" t="s">
        <v>490</v>
      </c>
      <c r="D1256" s="117" t="s">
        <v>491</v>
      </c>
      <c r="E1256" s="57" t="s">
        <v>5</v>
      </c>
      <c r="F1256" s="57" t="s">
        <v>47</v>
      </c>
      <c r="G1256" s="124" t="s">
        <v>502</v>
      </c>
      <c r="H1256" s="6" t="s">
        <v>142</v>
      </c>
    </row>
    <row r="1257" spans="1:8">
      <c r="A1257" s="123">
        <v>43670</v>
      </c>
      <c r="B1257" s="57" t="s">
        <v>512</v>
      </c>
      <c r="C1257" s="117" t="s">
        <v>490</v>
      </c>
      <c r="D1257" s="117" t="s">
        <v>491</v>
      </c>
      <c r="E1257" s="57" t="s">
        <v>5</v>
      </c>
      <c r="F1257" s="57" t="s">
        <v>47</v>
      </c>
      <c r="G1257" s="124" t="s">
        <v>505</v>
      </c>
      <c r="H1257" s="6" t="s">
        <v>142</v>
      </c>
    </row>
    <row r="1258" spans="1:8">
      <c r="A1258" s="123">
        <v>43670</v>
      </c>
      <c r="B1258" s="57" t="s">
        <v>510</v>
      </c>
      <c r="C1258" s="117" t="s">
        <v>490</v>
      </c>
      <c r="D1258" s="117" t="s">
        <v>491</v>
      </c>
      <c r="E1258" s="57" t="s">
        <v>5</v>
      </c>
      <c r="F1258" s="57" t="s">
        <v>47</v>
      </c>
      <c r="G1258" s="124" t="s">
        <v>500</v>
      </c>
      <c r="H1258" s="6" t="s">
        <v>142</v>
      </c>
    </row>
    <row r="1259" spans="1:8">
      <c r="A1259" s="123">
        <v>43670</v>
      </c>
      <c r="B1259" s="57" t="s">
        <v>515</v>
      </c>
      <c r="C1259" s="117" t="s">
        <v>490</v>
      </c>
      <c r="D1259" s="117" t="s">
        <v>491</v>
      </c>
      <c r="E1259" s="57" t="s">
        <v>5</v>
      </c>
      <c r="F1259" s="57" t="s">
        <v>47</v>
      </c>
      <c r="G1259" s="124" t="s">
        <v>502</v>
      </c>
      <c r="H1259" s="6" t="s">
        <v>142</v>
      </c>
    </row>
    <row r="1260" spans="1:8">
      <c r="A1260" s="123">
        <v>43670</v>
      </c>
      <c r="B1260" s="57" t="s">
        <v>493</v>
      </c>
      <c r="C1260" s="117" t="s">
        <v>490</v>
      </c>
      <c r="D1260" s="117" t="s">
        <v>491</v>
      </c>
      <c r="E1260" s="57" t="s">
        <v>5</v>
      </c>
      <c r="F1260" s="57" t="s">
        <v>47</v>
      </c>
      <c r="G1260" s="124" t="s">
        <v>505</v>
      </c>
      <c r="H1260" s="6" t="s">
        <v>142</v>
      </c>
    </row>
    <row r="1261" spans="1:8">
      <c r="A1261" s="123">
        <v>43670</v>
      </c>
      <c r="B1261" s="57" t="s">
        <v>493</v>
      </c>
      <c r="C1261" s="117" t="s">
        <v>490</v>
      </c>
      <c r="D1261" s="117" t="s">
        <v>491</v>
      </c>
      <c r="E1261" s="57" t="s">
        <v>5</v>
      </c>
      <c r="F1261" s="57" t="s">
        <v>47</v>
      </c>
      <c r="G1261" s="124" t="s">
        <v>502</v>
      </c>
      <c r="H1261" s="6" t="s">
        <v>142</v>
      </c>
    </row>
    <row r="1262" spans="1:8">
      <c r="A1262" s="123">
        <v>43670</v>
      </c>
      <c r="B1262" s="57" t="s">
        <v>512</v>
      </c>
      <c r="C1262" s="117" t="s">
        <v>490</v>
      </c>
      <c r="D1262" s="117" t="s">
        <v>491</v>
      </c>
      <c r="E1262" s="57" t="s">
        <v>5</v>
      </c>
      <c r="F1262" s="57" t="s">
        <v>47</v>
      </c>
      <c r="G1262" s="124" t="s">
        <v>502</v>
      </c>
      <c r="H1262" s="6" t="s">
        <v>142</v>
      </c>
    </row>
    <row r="1263" spans="1:8">
      <c r="A1263" s="123">
        <v>43670</v>
      </c>
      <c r="B1263" s="57" t="s">
        <v>512</v>
      </c>
      <c r="C1263" s="117" t="s">
        <v>490</v>
      </c>
      <c r="D1263" s="117" t="s">
        <v>491</v>
      </c>
      <c r="E1263" s="57" t="s">
        <v>5</v>
      </c>
      <c r="F1263" s="57" t="s">
        <v>47</v>
      </c>
      <c r="G1263" s="124" t="s">
        <v>502</v>
      </c>
      <c r="H1263" s="6" t="s">
        <v>142</v>
      </c>
    </row>
    <row r="1264" spans="1:8">
      <c r="A1264" s="123">
        <v>43670</v>
      </c>
      <c r="B1264" s="57" t="s">
        <v>515</v>
      </c>
      <c r="C1264" s="117" t="s">
        <v>490</v>
      </c>
      <c r="D1264" s="117" t="s">
        <v>491</v>
      </c>
      <c r="E1264" s="57" t="s">
        <v>5</v>
      </c>
      <c r="F1264" s="57" t="s">
        <v>47</v>
      </c>
      <c r="G1264" s="124" t="s">
        <v>492</v>
      </c>
      <c r="H1264" s="6" t="s">
        <v>142</v>
      </c>
    </row>
    <row r="1265" spans="1:8">
      <c r="A1265" s="123">
        <v>43670</v>
      </c>
      <c r="B1265" s="57" t="s">
        <v>506</v>
      </c>
      <c r="C1265" s="117" t="s">
        <v>490</v>
      </c>
      <c r="D1265" s="117" t="s">
        <v>491</v>
      </c>
      <c r="E1265" s="57" t="s">
        <v>5</v>
      </c>
      <c r="F1265" s="57" t="s">
        <v>47</v>
      </c>
      <c r="G1265" s="124" t="s">
        <v>502</v>
      </c>
      <c r="H1265" s="6" t="s">
        <v>142</v>
      </c>
    </row>
    <row r="1266" spans="1:8">
      <c r="A1266" s="123">
        <v>43670</v>
      </c>
      <c r="B1266" s="57" t="s">
        <v>497</v>
      </c>
      <c r="C1266" s="117" t="s">
        <v>490</v>
      </c>
      <c r="D1266" s="117" t="s">
        <v>491</v>
      </c>
      <c r="E1266" s="57" t="s">
        <v>5</v>
      </c>
      <c r="F1266" s="57" t="s">
        <v>47</v>
      </c>
      <c r="G1266" s="124" t="s">
        <v>502</v>
      </c>
      <c r="H1266" s="6" t="s">
        <v>142</v>
      </c>
    </row>
    <row r="1267" spans="1:8">
      <c r="A1267" s="123">
        <v>43670</v>
      </c>
      <c r="B1267" s="57" t="s">
        <v>497</v>
      </c>
      <c r="C1267" s="117" t="s">
        <v>490</v>
      </c>
      <c r="D1267" s="117" t="s">
        <v>491</v>
      </c>
      <c r="E1267" s="57" t="s">
        <v>5</v>
      </c>
      <c r="F1267" s="57" t="s">
        <v>47</v>
      </c>
      <c r="G1267" s="124" t="s">
        <v>502</v>
      </c>
      <c r="H1267" s="6" t="s">
        <v>142</v>
      </c>
    </row>
    <row r="1268" spans="1:8">
      <c r="A1268" s="123">
        <v>43670</v>
      </c>
      <c r="B1268" s="57" t="s">
        <v>496</v>
      </c>
      <c r="C1268" s="117" t="s">
        <v>490</v>
      </c>
      <c r="D1268" s="117" t="s">
        <v>491</v>
      </c>
      <c r="E1268" s="57" t="s">
        <v>5</v>
      </c>
      <c r="F1268" s="57" t="s">
        <v>47</v>
      </c>
      <c r="G1268" s="124" t="s">
        <v>505</v>
      </c>
      <c r="H1268" s="6" t="s">
        <v>142</v>
      </c>
    </row>
    <row r="1269" spans="1:8">
      <c r="A1269" s="123">
        <v>43670</v>
      </c>
      <c r="B1269" s="57" t="s">
        <v>496</v>
      </c>
      <c r="C1269" s="117" t="s">
        <v>490</v>
      </c>
      <c r="D1269" s="117" t="s">
        <v>491</v>
      </c>
      <c r="E1269" s="57" t="s">
        <v>5</v>
      </c>
      <c r="F1269" s="57" t="s">
        <v>47</v>
      </c>
      <c r="G1269" s="124" t="s">
        <v>503</v>
      </c>
      <c r="H1269" s="6" t="s">
        <v>142</v>
      </c>
    </row>
    <row r="1270" spans="1:8">
      <c r="A1270" s="123">
        <v>43671</v>
      </c>
      <c r="B1270" s="57" t="s">
        <v>512</v>
      </c>
      <c r="C1270" s="117" t="s">
        <v>490</v>
      </c>
      <c r="D1270" s="117" t="s">
        <v>491</v>
      </c>
      <c r="E1270" s="57" t="s">
        <v>5</v>
      </c>
      <c r="F1270" s="57" t="s">
        <v>47</v>
      </c>
      <c r="G1270" s="124" t="s">
        <v>502</v>
      </c>
      <c r="H1270" s="6" t="s">
        <v>142</v>
      </c>
    </row>
    <row r="1271" spans="1:8">
      <c r="A1271" s="123">
        <v>43671</v>
      </c>
      <c r="B1271" s="57" t="s">
        <v>512</v>
      </c>
      <c r="C1271" s="117" t="s">
        <v>490</v>
      </c>
      <c r="D1271" s="117" t="s">
        <v>491</v>
      </c>
      <c r="E1271" s="57" t="s">
        <v>5</v>
      </c>
      <c r="F1271" s="57" t="s">
        <v>47</v>
      </c>
      <c r="G1271" s="124" t="s">
        <v>502</v>
      </c>
      <c r="H1271" s="6" t="s">
        <v>142</v>
      </c>
    </row>
    <row r="1272" spans="1:8">
      <c r="A1272" s="123">
        <v>43671</v>
      </c>
      <c r="B1272" s="57" t="s">
        <v>512</v>
      </c>
      <c r="C1272" s="117" t="s">
        <v>490</v>
      </c>
      <c r="D1272" s="117" t="s">
        <v>491</v>
      </c>
      <c r="E1272" s="57" t="s">
        <v>5</v>
      </c>
      <c r="F1272" s="57" t="s">
        <v>47</v>
      </c>
      <c r="G1272" s="124" t="s">
        <v>502</v>
      </c>
      <c r="H1272" s="6" t="s">
        <v>142</v>
      </c>
    </row>
    <row r="1273" spans="1:8">
      <c r="A1273" s="123">
        <v>43671</v>
      </c>
      <c r="B1273" s="57" t="s">
        <v>510</v>
      </c>
      <c r="C1273" s="117" t="s">
        <v>490</v>
      </c>
      <c r="D1273" s="117" t="s">
        <v>491</v>
      </c>
      <c r="E1273" s="57" t="s">
        <v>5</v>
      </c>
      <c r="F1273" s="57" t="s">
        <v>47</v>
      </c>
      <c r="G1273" s="124" t="s">
        <v>502</v>
      </c>
      <c r="H1273" s="6" t="s">
        <v>142</v>
      </c>
    </row>
    <row r="1274" spans="1:8">
      <c r="A1274" s="123">
        <v>43671</v>
      </c>
      <c r="B1274" s="57" t="s">
        <v>495</v>
      </c>
      <c r="C1274" s="117" t="s">
        <v>490</v>
      </c>
      <c r="D1274" s="117" t="s">
        <v>491</v>
      </c>
      <c r="E1274" s="57" t="s">
        <v>5</v>
      </c>
      <c r="F1274" s="57" t="s">
        <v>47</v>
      </c>
      <c r="G1274" s="124" t="s">
        <v>502</v>
      </c>
      <c r="H1274" s="6" t="s">
        <v>142</v>
      </c>
    </row>
    <row r="1275" spans="1:8">
      <c r="A1275" s="123">
        <v>43671</v>
      </c>
      <c r="B1275" s="57" t="s">
        <v>498</v>
      </c>
      <c r="C1275" s="117" t="s">
        <v>490</v>
      </c>
      <c r="D1275" s="117" t="s">
        <v>491</v>
      </c>
      <c r="E1275" s="57" t="s">
        <v>5</v>
      </c>
      <c r="F1275" s="57" t="s">
        <v>47</v>
      </c>
      <c r="G1275" s="124" t="s">
        <v>500</v>
      </c>
      <c r="H1275" s="6" t="s">
        <v>142</v>
      </c>
    </row>
    <row r="1276" spans="1:8">
      <c r="A1276" s="123">
        <v>43671</v>
      </c>
      <c r="B1276" s="57" t="s">
        <v>510</v>
      </c>
      <c r="C1276" s="117" t="s">
        <v>490</v>
      </c>
      <c r="D1276" s="117" t="s">
        <v>491</v>
      </c>
      <c r="E1276" s="57" t="s">
        <v>5</v>
      </c>
      <c r="F1276" s="57" t="s">
        <v>47</v>
      </c>
      <c r="G1276" s="124" t="s">
        <v>502</v>
      </c>
      <c r="H1276" s="6" t="s">
        <v>142</v>
      </c>
    </row>
    <row r="1277" spans="1:8">
      <c r="A1277" s="123">
        <v>43671</v>
      </c>
      <c r="B1277" s="57" t="s">
        <v>510</v>
      </c>
      <c r="C1277" s="117" t="s">
        <v>490</v>
      </c>
      <c r="D1277" s="117" t="s">
        <v>491</v>
      </c>
      <c r="E1277" s="57" t="s">
        <v>5</v>
      </c>
      <c r="F1277" s="57" t="s">
        <v>47</v>
      </c>
      <c r="G1277" s="124" t="s">
        <v>502</v>
      </c>
      <c r="H1277" s="6" t="s">
        <v>142</v>
      </c>
    </row>
    <row r="1278" spans="1:8">
      <c r="A1278" s="123">
        <v>43672</v>
      </c>
      <c r="B1278" s="57" t="s">
        <v>515</v>
      </c>
      <c r="C1278" s="117" t="s">
        <v>490</v>
      </c>
      <c r="D1278" s="117" t="s">
        <v>491</v>
      </c>
      <c r="E1278" s="57" t="s">
        <v>5</v>
      </c>
      <c r="F1278" s="57" t="s">
        <v>47</v>
      </c>
      <c r="G1278" s="124" t="s">
        <v>502</v>
      </c>
      <c r="H1278" s="6" t="s">
        <v>142</v>
      </c>
    </row>
    <row r="1279" spans="1:8">
      <c r="A1279" s="123">
        <v>43672</v>
      </c>
      <c r="B1279" s="57" t="s">
        <v>496</v>
      </c>
      <c r="C1279" s="117" t="s">
        <v>490</v>
      </c>
      <c r="D1279" s="117" t="s">
        <v>491</v>
      </c>
      <c r="E1279" s="57" t="s">
        <v>5</v>
      </c>
      <c r="F1279" s="57" t="s">
        <v>47</v>
      </c>
      <c r="G1279" s="124" t="s">
        <v>502</v>
      </c>
      <c r="H1279" s="6" t="s">
        <v>142</v>
      </c>
    </row>
    <row r="1280" spans="1:8">
      <c r="A1280" s="123">
        <v>43672</v>
      </c>
      <c r="B1280" s="57" t="s">
        <v>498</v>
      </c>
      <c r="C1280" s="117" t="s">
        <v>490</v>
      </c>
      <c r="D1280" s="117" t="s">
        <v>491</v>
      </c>
      <c r="E1280" s="57" t="s">
        <v>5</v>
      </c>
      <c r="F1280" s="57" t="s">
        <v>47</v>
      </c>
      <c r="G1280" s="124" t="s">
        <v>503</v>
      </c>
      <c r="H1280" s="6" t="s">
        <v>142</v>
      </c>
    </row>
    <row r="1281" spans="1:8">
      <c r="A1281" s="123">
        <v>43672</v>
      </c>
      <c r="B1281" s="57" t="s">
        <v>515</v>
      </c>
      <c r="C1281" s="117" t="s">
        <v>490</v>
      </c>
      <c r="D1281" s="117" t="s">
        <v>491</v>
      </c>
      <c r="E1281" s="57" t="s">
        <v>5</v>
      </c>
      <c r="F1281" s="57" t="s">
        <v>47</v>
      </c>
      <c r="G1281" s="124" t="s">
        <v>502</v>
      </c>
      <c r="H1281" s="6" t="s">
        <v>142</v>
      </c>
    </row>
    <row r="1282" spans="1:8">
      <c r="A1282" s="123">
        <v>43675</v>
      </c>
      <c r="B1282" s="57" t="s">
        <v>512</v>
      </c>
      <c r="C1282" s="117" t="s">
        <v>490</v>
      </c>
      <c r="D1282" s="117" t="s">
        <v>491</v>
      </c>
      <c r="E1282" s="57" t="s">
        <v>5</v>
      </c>
      <c r="F1282" s="57" t="s">
        <v>47</v>
      </c>
      <c r="G1282" s="124" t="s">
        <v>494</v>
      </c>
      <c r="H1282" s="6" t="s">
        <v>142</v>
      </c>
    </row>
    <row r="1283" spans="1:8">
      <c r="A1283" s="123">
        <v>43675</v>
      </c>
      <c r="B1283" s="57" t="s">
        <v>512</v>
      </c>
      <c r="C1283" s="117" t="s">
        <v>490</v>
      </c>
      <c r="D1283" s="117" t="s">
        <v>491</v>
      </c>
      <c r="E1283" s="57" t="s">
        <v>5</v>
      </c>
      <c r="F1283" s="57" t="s">
        <v>47</v>
      </c>
      <c r="G1283" s="124" t="s">
        <v>502</v>
      </c>
      <c r="H1283" s="6" t="s">
        <v>142</v>
      </c>
    </row>
    <row r="1284" spans="1:8">
      <c r="A1284" s="123">
        <v>43675</v>
      </c>
      <c r="B1284" s="57" t="s">
        <v>512</v>
      </c>
      <c r="C1284" s="117" t="s">
        <v>490</v>
      </c>
      <c r="D1284" s="117" t="s">
        <v>491</v>
      </c>
      <c r="E1284" s="57" t="s">
        <v>5</v>
      </c>
      <c r="F1284" s="57" t="s">
        <v>47</v>
      </c>
      <c r="G1284" s="124" t="s">
        <v>505</v>
      </c>
      <c r="H1284" s="6" t="s">
        <v>142</v>
      </c>
    </row>
    <row r="1285" spans="1:8">
      <c r="A1285" s="123">
        <v>43675</v>
      </c>
      <c r="B1285" s="57" t="s">
        <v>508</v>
      </c>
      <c r="C1285" s="117" t="s">
        <v>490</v>
      </c>
      <c r="D1285" s="117" t="s">
        <v>491</v>
      </c>
      <c r="E1285" s="57" t="s">
        <v>5</v>
      </c>
      <c r="F1285" s="57" t="s">
        <v>47</v>
      </c>
      <c r="G1285" s="124" t="s">
        <v>502</v>
      </c>
      <c r="H1285" s="6" t="s">
        <v>142</v>
      </c>
    </row>
    <row r="1286" spans="1:8">
      <c r="A1286" s="123">
        <v>43675</v>
      </c>
      <c r="B1286" s="57" t="s">
        <v>508</v>
      </c>
      <c r="C1286" s="117" t="s">
        <v>490</v>
      </c>
      <c r="D1286" s="117" t="s">
        <v>491</v>
      </c>
      <c r="E1286" s="57" t="s">
        <v>5</v>
      </c>
      <c r="F1286" s="57" t="s">
        <v>47</v>
      </c>
      <c r="G1286" s="124" t="s">
        <v>502</v>
      </c>
      <c r="H1286" s="6" t="s">
        <v>142</v>
      </c>
    </row>
    <row r="1287" spans="1:8">
      <c r="A1287" s="123">
        <v>43675</v>
      </c>
      <c r="B1287" s="57" t="s">
        <v>508</v>
      </c>
      <c r="C1287" s="117" t="s">
        <v>490</v>
      </c>
      <c r="D1287" s="117" t="s">
        <v>491</v>
      </c>
      <c r="E1287" s="57" t="s">
        <v>5</v>
      </c>
      <c r="F1287" s="57" t="s">
        <v>47</v>
      </c>
      <c r="G1287" s="124" t="s">
        <v>502</v>
      </c>
      <c r="H1287" s="6" t="s">
        <v>142</v>
      </c>
    </row>
    <row r="1288" spans="1:8">
      <c r="A1288" s="123">
        <v>43675</v>
      </c>
      <c r="B1288" s="57" t="s">
        <v>504</v>
      </c>
      <c r="C1288" s="117" t="s">
        <v>490</v>
      </c>
      <c r="D1288" s="117" t="s">
        <v>491</v>
      </c>
      <c r="E1288" s="57" t="s">
        <v>5</v>
      </c>
      <c r="F1288" s="57" t="s">
        <v>47</v>
      </c>
      <c r="G1288" s="124" t="s">
        <v>502</v>
      </c>
      <c r="H1288" s="6" t="s">
        <v>142</v>
      </c>
    </row>
    <row r="1289" spans="1:8">
      <c r="A1289" s="123">
        <v>43675</v>
      </c>
      <c r="B1289" s="57" t="s">
        <v>496</v>
      </c>
      <c r="C1289" s="117" t="s">
        <v>490</v>
      </c>
      <c r="D1289" s="117" t="s">
        <v>491</v>
      </c>
      <c r="E1289" s="57" t="s">
        <v>5</v>
      </c>
      <c r="F1289" s="57" t="s">
        <v>47</v>
      </c>
      <c r="G1289" s="124" t="s">
        <v>502</v>
      </c>
      <c r="H1289" s="6" t="s">
        <v>142</v>
      </c>
    </row>
    <row r="1290" spans="1:8">
      <c r="A1290" s="123">
        <v>43675</v>
      </c>
      <c r="B1290" s="57" t="s">
        <v>496</v>
      </c>
      <c r="C1290" s="117" t="s">
        <v>490</v>
      </c>
      <c r="D1290" s="117" t="s">
        <v>491</v>
      </c>
      <c r="E1290" s="57" t="s">
        <v>5</v>
      </c>
      <c r="F1290" s="57" t="s">
        <v>47</v>
      </c>
      <c r="G1290" s="124" t="s">
        <v>502</v>
      </c>
      <c r="H1290" s="6" t="s">
        <v>142</v>
      </c>
    </row>
    <row r="1291" spans="1:8">
      <c r="A1291" s="123">
        <v>43675</v>
      </c>
      <c r="B1291" s="57" t="s">
        <v>496</v>
      </c>
      <c r="C1291" s="117" t="s">
        <v>490</v>
      </c>
      <c r="D1291" s="117" t="s">
        <v>491</v>
      </c>
      <c r="E1291" s="57" t="s">
        <v>5</v>
      </c>
      <c r="F1291" s="57" t="s">
        <v>47</v>
      </c>
      <c r="G1291" s="124" t="s">
        <v>502</v>
      </c>
      <c r="H1291" s="6" t="s">
        <v>142</v>
      </c>
    </row>
    <row r="1292" spans="1:8">
      <c r="A1292" s="123">
        <v>43676</v>
      </c>
      <c r="B1292" s="57" t="s">
        <v>508</v>
      </c>
      <c r="C1292" s="117" t="s">
        <v>490</v>
      </c>
      <c r="D1292" s="117" t="s">
        <v>491</v>
      </c>
      <c r="E1292" s="57" t="s">
        <v>5</v>
      </c>
      <c r="F1292" s="57" t="s">
        <v>47</v>
      </c>
      <c r="G1292" s="124" t="s">
        <v>505</v>
      </c>
      <c r="H1292" s="6" t="s">
        <v>142</v>
      </c>
    </row>
    <row r="1293" spans="1:8">
      <c r="A1293" s="123">
        <v>43676</v>
      </c>
      <c r="B1293" s="57" t="s">
        <v>508</v>
      </c>
      <c r="C1293" s="117" t="s">
        <v>490</v>
      </c>
      <c r="D1293" s="117" t="s">
        <v>491</v>
      </c>
      <c r="E1293" s="57" t="s">
        <v>5</v>
      </c>
      <c r="F1293" s="57" t="s">
        <v>47</v>
      </c>
      <c r="G1293" s="124" t="s">
        <v>505</v>
      </c>
      <c r="H1293" s="6" t="s">
        <v>142</v>
      </c>
    </row>
    <row r="1294" spans="1:8">
      <c r="A1294" s="123">
        <v>43676</v>
      </c>
      <c r="B1294" s="57" t="s">
        <v>512</v>
      </c>
      <c r="C1294" s="117" t="s">
        <v>490</v>
      </c>
      <c r="D1294" s="117" t="s">
        <v>491</v>
      </c>
      <c r="E1294" s="57" t="s">
        <v>5</v>
      </c>
      <c r="F1294" s="57" t="s">
        <v>47</v>
      </c>
      <c r="G1294" s="124" t="s">
        <v>502</v>
      </c>
      <c r="H1294" s="6" t="s">
        <v>142</v>
      </c>
    </row>
    <row r="1295" spans="1:8">
      <c r="A1295" s="123">
        <v>43676</v>
      </c>
      <c r="B1295" s="57" t="s">
        <v>512</v>
      </c>
      <c r="C1295" s="117" t="s">
        <v>490</v>
      </c>
      <c r="D1295" s="117" t="s">
        <v>491</v>
      </c>
      <c r="E1295" s="57" t="s">
        <v>5</v>
      </c>
      <c r="F1295" s="57" t="s">
        <v>47</v>
      </c>
      <c r="G1295" s="124" t="s">
        <v>505</v>
      </c>
      <c r="H1295" s="6" t="s">
        <v>142</v>
      </c>
    </row>
    <row r="1296" spans="1:8">
      <c r="A1296" s="123">
        <v>43676</v>
      </c>
      <c r="B1296" s="57" t="s">
        <v>512</v>
      </c>
      <c r="C1296" s="117" t="s">
        <v>490</v>
      </c>
      <c r="D1296" s="117" t="s">
        <v>491</v>
      </c>
      <c r="E1296" s="57" t="s">
        <v>5</v>
      </c>
      <c r="F1296" s="57" t="s">
        <v>47</v>
      </c>
      <c r="G1296" s="124" t="s">
        <v>502</v>
      </c>
      <c r="H1296" s="6" t="s">
        <v>142</v>
      </c>
    </row>
    <row r="1297" spans="1:8">
      <c r="A1297" s="123">
        <v>43676</v>
      </c>
      <c r="B1297" s="57" t="s">
        <v>512</v>
      </c>
      <c r="C1297" s="117" t="s">
        <v>490</v>
      </c>
      <c r="D1297" s="117" t="s">
        <v>491</v>
      </c>
      <c r="E1297" s="57" t="s">
        <v>5</v>
      </c>
      <c r="F1297" s="57" t="s">
        <v>47</v>
      </c>
      <c r="G1297" s="124" t="s">
        <v>505</v>
      </c>
      <c r="H1297" s="6" t="s">
        <v>142</v>
      </c>
    </row>
    <row r="1298" spans="1:8">
      <c r="A1298" s="123">
        <v>43676</v>
      </c>
      <c r="B1298" s="57" t="s">
        <v>512</v>
      </c>
      <c r="C1298" s="117" t="s">
        <v>490</v>
      </c>
      <c r="D1298" s="117" t="s">
        <v>491</v>
      </c>
      <c r="E1298" s="57" t="s">
        <v>5</v>
      </c>
      <c r="F1298" s="57" t="s">
        <v>47</v>
      </c>
      <c r="G1298" s="124" t="s">
        <v>502</v>
      </c>
      <c r="H1298" s="6" t="s">
        <v>142</v>
      </c>
    </row>
    <row r="1299" spans="1:8">
      <c r="A1299" s="123">
        <v>43676</v>
      </c>
      <c r="B1299" s="57" t="s">
        <v>499</v>
      </c>
      <c r="C1299" s="117" t="s">
        <v>490</v>
      </c>
      <c r="D1299" s="117" t="s">
        <v>491</v>
      </c>
      <c r="E1299" s="57" t="s">
        <v>5</v>
      </c>
      <c r="F1299" s="57" t="s">
        <v>47</v>
      </c>
      <c r="G1299" s="124" t="s">
        <v>505</v>
      </c>
      <c r="H1299" s="6" t="s">
        <v>142</v>
      </c>
    </row>
    <row r="1300" spans="1:8">
      <c r="A1300" s="123">
        <v>43676</v>
      </c>
      <c r="B1300" s="57" t="s">
        <v>499</v>
      </c>
      <c r="C1300" s="117" t="s">
        <v>490</v>
      </c>
      <c r="D1300" s="117" t="s">
        <v>491</v>
      </c>
      <c r="E1300" s="57" t="s">
        <v>5</v>
      </c>
      <c r="F1300" s="57" t="s">
        <v>47</v>
      </c>
      <c r="G1300" s="124" t="s">
        <v>505</v>
      </c>
      <c r="H1300" s="6" t="s">
        <v>142</v>
      </c>
    </row>
    <row r="1301" spans="1:8">
      <c r="A1301" s="123">
        <v>43676</v>
      </c>
      <c r="B1301" s="57" t="s">
        <v>511</v>
      </c>
      <c r="C1301" s="117" t="s">
        <v>490</v>
      </c>
      <c r="D1301" s="117" t="s">
        <v>491</v>
      </c>
      <c r="E1301" s="57" t="s">
        <v>5</v>
      </c>
      <c r="F1301" s="57" t="s">
        <v>47</v>
      </c>
      <c r="G1301" s="124" t="s">
        <v>505</v>
      </c>
      <c r="H1301" s="6" t="s">
        <v>142</v>
      </c>
    </row>
    <row r="1302" spans="1:8">
      <c r="A1302" s="123">
        <v>43676</v>
      </c>
      <c r="B1302" s="57" t="s">
        <v>511</v>
      </c>
      <c r="C1302" s="117" t="s">
        <v>490</v>
      </c>
      <c r="D1302" s="117" t="s">
        <v>491</v>
      </c>
      <c r="E1302" s="57" t="s">
        <v>5</v>
      </c>
      <c r="F1302" s="57" t="s">
        <v>47</v>
      </c>
      <c r="G1302" s="124" t="s">
        <v>502</v>
      </c>
      <c r="H1302" s="6" t="s">
        <v>142</v>
      </c>
    </row>
    <row r="1303" spans="1:8">
      <c r="A1303" s="123">
        <v>43676</v>
      </c>
      <c r="B1303" s="57" t="s">
        <v>511</v>
      </c>
      <c r="C1303" s="117" t="s">
        <v>490</v>
      </c>
      <c r="D1303" s="117" t="s">
        <v>491</v>
      </c>
      <c r="E1303" s="57" t="s">
        <v>5</v>
      </c>
      <c r="F1303" s="57" t="s">
        <v>47</v>
      </c>
      <c r="G1303" s="124" t="s">
        <v>502</v>
      </c>
      <c r="H1303" s="6" t="s">
        <v>142</v>
      </c>
    </row>
    <row r="1304" spans="1:8">
      <c r="A1304" s="123">
        <v>43676</v>
      </c>
      <c r="B1304" s="57" t="s">
        <v>508</v>
      </c>
      <c r="C1304" s="117" t="s">
        <v>490</v>
      </c>
      <c r="D1304" s="117" t="s">
        <v>491</v>
      </c>
      <c r="E1304" s="57" t="s">
        <v>5</v>
      </c>
      <c r="F1304" s="57" t="s">
        <v>47</v>
      </c>
      <c r="G1304" s="124" t="s">
        <v>500</v>
      </c>
      <c r="H1304" s="6" t="s">
        <v>142</v>
      </c>
    </row>
    <row r="1305" spans="1:8">
      <c r="A1305" s="123">
        <v>43676</v>
      </c>
      <c r="B1305" s="57" t="s">
        <v>499</v>
      </c>
      <c r="C1305" s="117" t="s">
        <v>490</v>
      </c>
      <c r="D1305" s="117" t="s">
        <v>491</v>
      </c>
      <c r="E1305" s="57" t="s">
        <v>5</v>
      </c>
      <c r="F1305" s="57" t="s">
        <v>47</v>
      </c>
      <c r="G1305" s="124" t="s">
        <v>505</v>
      </c>
      <c r="H1305" s="6" t="s">
        <v>142</v>
      </c>
    </row>
    <row r="1306" spans="1:8">
      <c r="A1306" s="123">
        <v>43676</v>
      </c>
      <c r="B1306" s="57" t="s">
        <v>499</v>
      </c>
      <c r="C1306" s="117" t="s">
        <v>490</v>
      </c>
      <c r="D1306" s="117" t="s">
        <v>491</v>
      </c>
      <c r="E1306" s="57" t="s">
        <v>5</v>
      </c>
      <c r="F1306" s="57" t="s">
        <v>47</v>
      </c>
      <c r="G1306" s="124" t="s">
        <v>505</v>
      </c>
      <c r="H1306" s="6" t="s">
        <v>142</v>
      </c>
    </row>
    <row r="1307" spans="1:8">
      <c r="A1307" s="123">
        <v>43676</v>
      </c>
      <c r="B1307" s="57" t="s">
        <v>499</v>
      </c>
      <c r="C1307" s="117" t="s">
        <v>490</v>
      </c>
      <c r="D1307" s="117" t="s">
        <v>491</v>
      </c>
      <c r="E1307" s="57" t="s">
        <v>5</v>
      </c>
      <c r="F1307" s="57" t="s">
        <v>47</v>
      </c>
      <c r="G1307" s="124" t="s">
        <v>505</v>
      </c>
      <c r="H1307" s="6" t="s">
        <v>142</v>
      </c>
    </row>
    <row r="1308" spans="1:8">
      <c r="A1308" s="123">
        <v>43676</v>
      </c>
      <c r="B1308" s="57" t="s">
        <v>498</v>
      </c>
      <c r="C1308" s="117" t="s">
        <v>490</v>
      </c>
      <c r="D1308" s="117" t="s">
        <v>491</v>
      </c>
      <c r="E1308" s="57" t="s">
        <v>5</v>
      </c>
      <c r="F1308" s="57" t="s">
        <v>47</v>
      </c>
      <c r="G1308" s="124" t="s">
        <v>502</v>
      </c>
      <c r="H1308" s="6" t="s">
        <v>142</v>
      </c>
    </row>
    <row r="1309" spans="1:8">
      <c r="A1309" s="123">
        <v>43677</v>
      </c>
      <c r="B1309" s="57" t="s">
        <v>498</v>
      </c>
      <c r="C1309" s="117" t="s">
        <v>490</v>
      </c>
      <c r="D1309" s="117" t="s">
        <v>491</v>
      </c>
      <c r="E1309" s="57" t="s">
        <v>5</v>
      </c>
      <c r="F1309" s="57" t="s">
        <v>47</v>
      </c>
      <c r="G1309" s="124" t="s">
        <v>492</v>
      </c>
      <c r="H1309" s="6" t="s">
        <v>142</v>
      </c>
    </row>
    <row r="1310" spans="1:8">
      <c r="A1310" s="123">
        <v>43677</v>
      </c>
      <c r="B1310" s="57" t="s">
        <v>506</v>
      </c>
      <c r="C1310" s="117" t="s">
        <v>490</v>
      </c>
      <c r="D1310" s="117" t="s">
        <v>491</v>
      </c>
      <c r="E1310" s="57" t="s">
        <v>5</v>
      </c>
      <c r="F1310" s="57" t="s">
        <v>47</v>
      </c>
      <c r="G1310" s="124" t="s">
        <v>500</v>
      </c>
      <c r="H1310" s="6" t="s">
        <v>142</v>
      </c>
    </row>
    <row r="1311" spans="1:8">
      <c r="A1311" s="123">
        <v>43677</v>
      </c>
      <c r="B1311" s="57" t="s">
        <v>498</v>
      </c>
      <c r="C1311" s="117" t="s">
        <v>490</v>
      </c>
      <c r="D1311" s="117" t="s">
        <v>491</v>
      </c>
      <c r="E1311" s="57" t="s">
        <v>5</v>
      </c>
      <c r="F1311" s="57" t="s">
        <v>47</v>
      </c>
      <c r="G1311" s="124" t="s">
        <v>492</v>
      </c>
      <c r="H1311" s="6" t="s">
        <v>142</v>
      </c>
    </row>
    <row r="1312" spans="1:8">
      <c r="A1312" s="123">
        <v>43677</v>
      </c>
      <c r="B1312" s="57" t="s">
        <v>504</v>
      </c>
      <c r="C1312" s="117" t="s">
        <v>490</v>
      </c>
      <c r="D1312" s="117" t="s">
        <v>491</v>
      </c>
      <c r="E1312" s="57" t="s">
        <v>5</v>
      </c>
      <c r="F1312" s="57" t="s">
        <v>47</v>
      </c>
      <c r="G1312" s="124" t="s">
        <v>502</v>
      </c>
      <c r="H1312" s="6" t="s">
        <v>142</v>
      </c>
    </row>
    <row r="1313" spans="1:8">
      <c r="A1313" s="123">
        <v>43677</v>
      </c>
      <c r="B1313" s="57" t="s">
        <v>504</v>
      </c>
      <c r="C1313" s="117" t="s">
        <v>490</v>
      </c>
      <c r="D1313" s="117" t="s">
        <v>491</v>
      </c>
      <c r="E1313" s="57" t="s">
        <v>5</v>
      </c>
      <c r="F1313" s="57" t="s">
        <v>47</v>
      </c>
      <c r="G1313" s="124" t="s">
        <v>502</v>
      </c>
      <c r="H1313" s="6" t="s">
        <v>142</v>
      </c>
    </row>
    <row r="1314" spans="1:8">
      <c r="A1314" s="123">
        <v>43677</v>
      </c>
      <c r="B1314" s="57" t="s">
        <v>506</v>
      </c>
      <c r="C1314" s="117" t="s">
        <v>490</v>
      </c>
      <c r="D1314" s="117" t="s">
        <v>491</v>
      </c>
      <c r="E1314" s="57" t="s">
        <v>5</v>
      </c>
      <c r="F1314" s="57" t="s">
        <v>47</v>
      </c>
      <c r="G1314" s="124" t="s">
        <v>502</v>
      </c>
      <c r="H1314" s="6" t="s">
        <v>142</v>
      </c>
    </row>
    <row r="1315" spans="1:8">
      <c r="A1315" s="123">
        <v>43677</v>
      </c>
      <c r="B1315" s="57" t="s">
        <v>512</v>
      </c>
      <c r="C1315" s="117" t="s">
        <v>490</v>
      </c>
      <c r="D1315" s="117" t="s">
        <v>491</v>
      </c>
      <c r="E1315" s="57" t="s">
        <v>5</v>
      </c>
      <c r="F1315" s="57" t="s">
        <v>47</v>
      </c>
      <c r="G1315" s="124" t="s">
        <v>505</v>
      </c>
      <c r="H1315" s="6" t="s">
        <v>142</v>
      </c>
    </row>
    <row r="1316" spans="1:8">
      <c r="A1316" s="123">
        <v>43677</v>
      </c>
      <c r="B1316" s="57" t="s">
        <v>499</v>
      </c>
      <c r="C1316" s="117" t="s">
        <v>490</v>
      </c>
      <c r="D1316" s="117" t="s">
        <v>491</v>
      </c>
      <c r="E1316" s="57" t="s">
        <v>5</v>
      </c>
      <c r="F1316" s="57" t="s">
        <v>47</v>
      </c>
      <c r="G1316" s="124" t="s">
        <v>505</v>
      </c>
      <c r="H1316" s="6" t="s">
        <v>142</v>
      </c>
    </row>
    <row r="1317" spans="1:8">
      <c r="A1317" s="123">
        <v>43677</v>
      </c>
      <c r="B1317" s="57" t="s">
        <v>499</v>
      </c>
      <c r="C1317" s="117" t="s">
        <v>490</v>
      </c>
      <c r="D1317" s="117" t="s">
        <v>491</v>
      </c>
      <c r="E1317" s="57" t="s">
        <v>5</v>
      </c>
      <c r="F1317" s="57" t="s">
        <v>47</v>
      </c>
      <c r="G1317" s="124" t="s">
        <v>505</v>
      </c>
      <c r="H1317" s="6" t="s">
        <v>142</v>
      </c>
    </row>
    <row r="1318" spans="1:8">
      <c r="A1318" s="123">
        <v>43678</v>
      </c>
      <c r="B1318" s="57" t="s">
        <v>506</v>
      </c>
      <c r="C1318" s="117" t="s">
        <v>490</v>
      </c>
      <c r="D1318" s="117" t="s">
        <v>491</v>
      </c>
      <c r="E1318" s="57" t="s">
        <v>5</v>
      </c>
      <c r="F1318" s="57" t="s">
        <v>47</v>
      </c>
      <c r="G1318" s="124" t="s">
        <v>500</v>
      </c>
      <c r="H1318" s="6" t="s">
        <v>142</v>
      </c>
    </row>
    <row r="1319" spans="1:8">
      <c r="A1319" s="123">
        <v>43678</v>
      </c>
      <c r="B1319" s="57" t="s">
        <v>506</v>
      </c>
      <c r="C1319" s="117" t="s">
        <v>490</v>
      </c>
      <c r="D1319" s="117" t="s">
        <v>491</v>
      </c>
      <c r="E1319" s="57" t="s">
        <v>5</v>
      </c>
      <c r="F1319" s="57" t="s">
        <v>47</v>
      </c>
      <c r="G1319" s="124" t="s">
        <v>502</v>
      </c>
      <c r="H1319" s="6" t="s">
        <v>142</v>
      </c>
    </row>
    <row r="1320" spans="1:8">
      <c r="A1320" s="123">
        <v>43678</v>
      </c>
      <c r="B1320" s="57" t="s">
        <v>508</v>
      </c>
      <c r="C1320" s="117" t="s">
        <v>490</v>
      </c>
      <c r="D1320" s="117" t="s">
        <v>491</v>
      </c>
      <c r="E1320" s="57" t="s">
        <v>5</v>
      </c>
      <c r="F1320" s="57" t="s">
        <v>47</v>
      </c>
      <c r="G1320" s="124" t="s">
        <v>502</v>
      </c>
      <c r="H1320" s="6" t="s">
        <v>142</v>
      </c>
    </row>
    <row r="1321" spans="1:8">
      <c r="A1321" s="123">
        <v>43678</v>
      </c>
      <c r="B1321" s="57" t="s">
        <v>506</v>
      </c>
      <c r="C1321" s="117" t="s">
        <v>490</v>
      </c>
      <c r="D1321" s="117" t="s">
        <v>491</v>
      </c>
      <c r="E1321" s="57" t="s">
        <v>5</v>
      </c>
      <c r="F1321" s="57" t="s">
        <v>47</v>
      </c>
      <c r="G1321" s="124" t="s">
        <v>502</v>
      </c>
      <c r="H1321" s="6" t="s">
        <v>142</v>
      </c>
    </row>
    <row r="1322" spans="1:8">
      <c r="A1322" s="123">
        <v>43678</v>
      </c>
      <c r="B1322" s="57" t="s">
        <v>508</v>
      </c>
      <c r="C1322" s="117" t="s">
        <v>490</v>
      </c>
      <c r="D1322" s="117" t="s">
        <v>491</v>
      </c>
      <c r="E1322" s="57" t="s">
        <v>5</v>
      </c>
      <c r="F1322" s="57" t="s">
        <v>47</v>
      </c>
      <c r="G1322" s="124" t="s">
        <v>502</v>
      </c>
      <c r="H1322" s="6" t="s">
        <v>142</v>
      </c>
    </row>
    <row r="1323" spans="1:8">
      <c r="A1323" s="123">
        <v>43678</v>
      </c>
      <c r="B1323" s="57" t="s">
        <v>506</v>
      </c>
      <c r="C1323" s="117" t="s">
        <v>490</v>
      </c>
      <c r="D1323" s="117" t="s">
        <v>491</v>
      </c>
      <c r="E1323" s="57" t="s">
        <v>5</v>
      </c>
      <c r="F1323" s="57" t="s">
        <v>47</v>
      </c>
      <c r="G1323" s="124" t="s">
        <v>502</v>
      </c>
      <c r="H1323" s="6" t="s">
        <v>142</v>
      </c>
    </row>
    <row r="1324" spans="1:8">
      <c r="A1324" s="123">
        <v>43678</v>
      </c>
      <c r="B1324" s="57" t="s">
        <v>493</v>
      </c>
      <c r="C1324" s="117" t="s">
        <v>490</v>
      </c>
      <c r="D1324" s="117" t="s">
        <v>491</v>
      </c>
      <c r="E1324" s="57" t="s">
        <v>5</v>
      </c>
      <c r="F1324" s="57" t="s">
        <v>47</v>
      </c>
      <c r="G1324" s="124" t="s">
        <v>505</v>
      </c>
      <c r="H1324" s="6" t="s">
        <v>142</v>
      </c>
    </row>
    <row r="1325" spans="1:8">
      <c r="A1325" s="123">
        <v>43678</v>
      </c>
      <c r="B1325" s="57" t="s">
        <v>493</v>
      </c>
      <c r="C1325" s="117" t="s">
        <v>490</v>
      </c>
      <c r="D1325" s="117" t="s">
        <v>491</v>
      </c>
      <c r="E1325" s="57" t="s">
        <v>5</v>
      </c>
      <c r="F1325" s="57" t="s">
        <v>47</v>
      </c>
      <c r="G1325" s="124" t="s">
        <v>505</v>
      </c>
      <c r="H1325" s="6" t="s">
        <v>142</v>
      </c>
    </row>
    <row r="1326" spans="1:8">
      <c r="A1326" s="123">
        <v>43678</v>
      </c>
      <c r="B1326" s="57" t="s">
        <v>493</v>
      </c>
      <c r="C1326" s="117" t="s">
        <v>490</v>
      </c>
      <c r="D1326" s="117" t="s">
        <v>491</v>
      </c>
      <c r="E1326" s="57" t="s">
        <v>5</v>
      </c>
      <c r="F1326" s="57" t="s">
        <v>47</v>
      </c>
      <c r="G1326" s="124" t="s">
        <v>502</v>
      </c>
      <c r="H1326" s="6" t="s">
        <v>142</v>
      </c>
    </row>
    <row r="1327" spans="1:8">
      <c r="A1327" s="123">
        <v>43678</v>
      </c>
      <c r="B1327" s="57" t="s">
        <v>493</v>
      </c>
      <c r="C1327" s="117" t="s">
        <v>490</v>
      </c>
      <c r="D1327" s="117" t="s">
        <v>491</v>
      </c>
      <c r="E1327" s="57" t="s">
        <v>5</v>
      </c>
      <c r="F1327" s="57" t="s">
        <v>47</v>
      </c>
      <c r="G1327" s="124" t="s">
        <v>502</v>
      </c>
      <c r="H1327" s="6" t="s">
        <v>142</v>
      </c>
    </row>
    <row r="1328" spans="1:8">
      <c r="A1328" s="123">
        <v>43678</v>
      </c>
      <c r="B1328" s="57" t="s">
        <v>493</v>
      </c>
      <c r="C1328" s="117" t="s">
        <v>490</v>
      </c>
      <c r="D1328" s="117" t="s">
        <v>491</v>
      </c>
      <c r="E1328" s="57" t="s">
        <v>5</v>
      </c>
      <c r="F1328" s="57" t="s">
        <v>47</v>
      </c>
      <c r="G1328" s="124" t="s">
        <v>502</v>
      </c>
      <c r="H1328" s="6" t="s">
        <v>142</v>
      </c>
    </row>
    <row r="1329" spans="1:8">
      <c r="A1329" s="123">
        <v>43678</v>
      </c>
      <c r="B1329" s="57" t="s">
        <v>493</v>
      </c>
      <c r="C1329" s="117" t="s">
        <v>490</v>
      </c>
      <c r="D1329" s="117" t="s">
        <v>491</v>
      </c>
      <c r="E1329" s="57" t="s">
        <v>5</v>
      </c>
      <c r="F1329" s="57" t="s">
        <v>47</v>
      </c>
      <c r="G1329" s="124" t="s">
        <v>505</v>
      </c>
      <c r="H1329" s="6" t="s">
        <v>142</v>
      </c>
    </row>
    <row r="1330" spans="1:8">
      <c r="A1330" s="123">
        <v>43678</v>
      </c>
      <c r="B1330" s="57" t="s">
        <v>493</v>
      </c>
      <c r="C1330" s="117" t="s">
        <v>490</v>
      </c>
      <c r="D1330" s="117" t="s">
        <v>491</v>
      </c>
      <c r="E1330" s="57" t="s">
        <v>5</v>
      </c>
      <c r="F1330" s="57" t="s">
        <v>47</v>
      </c>
      <c r="G1330" s="124" t="s">
        <v>503</v>
      </c>
      <c r="H1330" s="6" t="s">
        <v>142</v>
      </c>
    </row>
    <row r="1331" spans="1:8">
      <c r="A1331" s="123">
        <v>43678</v>
      </c>
      <c r="B1331" s="57" t="s">
        <v>499</v>
      </c>
      <c r="C1331" s="117" t="s">
        <v>490</v>
      </c>
      <c r="D1331" s="117" t="s">
        <v>491</v>
      </c>
      <c r="E1331" s="57" t="s">
        <v>5</v>
      </c>
      <c r="F1331" s="57" t="s">
        <v>47</v>
      </c>
      <c r="G1331" s="124" t="s">
        <v>505</v>
      </c>
      <c r="H1331" s="6" t="s">
        <v>142</v>
      </c>
    </row>
    <row r="1332" spans="1:8">
      <c r="A1332" s="123">
        <v>43678</v>
      </c>
      <c r="B1332" s="57" t="s">
        <v>499</v>
      </c>
      <c r="C1332" s="117" t="s">
        <v>490</v>
      </c>
      <c r="D1332" s="117" t="s">
        <v>491</v>
      </c>
      <c r="E1332" s="57" t="s">
        <v>5</v>
      </c>
      <c r="F1332" s="57" t="s">
        <v>47</v>
      </c>
      <c r="G1332" s="124" t="s">
        <v>502</v>
      </c>
      <c r="H1332" s="6" t="s">
        <v>142</v>
      </c>
    </row>
    <row r="1333" spans="1:8">
      <c r="A1333" s="123">
        <v>43678</v>
      </c>
      <c r="B1333" s="57" t="s">
        <v>510</v>
      </c>
      <c r="C1333" s="117" t="s">
        <v>490</v>
      </c>
      <c r="D1333" s="117" t="s">
        <v>491</v>
      </c>
      <c r="E1333" s="57" t="s">
        <v>5</v>
      </c>
      <c r="F1333" s="57" t="s">
        <v>47</v>
      </c>
      <c r="G1333" s="124" t="s">
        <v>502</v>
      </c>
      <c r="H1333" s="6" t="s">
        <v>142</v>
      </c>
    </row>
    <row r="1334" spans="1:8">
      <c r="A1334" s="123">
        <v>43678</v>
      </c>
      <c r="B1334" s="57" t="s">
        <v>498</v>
      </c>
      <c r="C1334" s="117" t="s">
        <v>490</v>
      </c>
      <c r="D1334" s="117" t="s">
        <v>491</v>
      </c>
      <c r="E1334" s="57" t="s">
        <v>5</v>
      </c>
      <c r="F1334" s="57" t="s">
        <v>47</v>
      </c>
      <c r="G1334" s="124" t="s">
        <v>502</v>
      </c>
      <c r="H1334" s="6" t="s">
        <v>142</v>
      </c>
    </row>
    <row r="1335" spans="1:8">
      <c r="A1335" s="123">
        <v>43678</v>
      </c>
      <c r="B1335" s="57" t="s">
        <v>498</v>
      </c>
      <c r="C1335" s="117" t="s">
        <v>490</v>
      </c>
      <c r="D1335" s="117" t="s">
        <v>491</v>
      </c>
      <c r="E1335" s="57" t="s">
        <v>5</v>
      </c>
      <c r="F1335" s="57" t="s">
        <v>47</v>
      </c>
      <c r="G1335" s="124" t="s">
        <v>502</v>
      </c>
      <c r="H1335" s="6" t="s">
        <v>142</v>
      </c>
    </row>
    <row r="1336" spans="1:8">
      <c r="A1336" s="123">
        <v>43678</v>
      </c>
      <c r="B1336" s="57" t="s">
        <v>496</v>
      </c>
      <c r="C1336" s="117" t="s">
        <v>490</v>
      </c>
      <c r="D1336" s="117" t="s">
        <v>491</v>
      </c>
      <c r="E1336" s="57" t="s">
        <v>5</v>
      </c>
      <c r="F1336" s="57" t="s">
        <v>47</v>
      </c>
      <c r="G1336" s="124" t="s">
        <v>502</v>
      </c>
      <c r="H1336" s="6" t="s">
        <v>142</v>
      </c>
    </row>
    <row r="1337" spans="1:8">
      <c r="A1337" s="123">
        <v>43679</v>
      </c>
      <c r="B1337" s="57" t="s">
        <v>504</v>
      </c>
      <c r="C1337" s="117" t="s">
        <v>490</v>
      </c>
      <c r="D1337" s="117" t="s">
        <v>491</v>
      </c>
      <c r="E1337" s="57" t="s">
        <v>5</v>
      </c>
      <c r="F1337" s="57" t="s">
        <v>47</v>
      </c>
      <c r="G1337" s="124" t="s">
        <v>502</v>
      </c>
      <c r="H1337" s="6" t="s">
        <v>142</v>
      </c>
    </row>
    <row r="1338" spans="1:8">
      <c r="A1338" s="123">
        <v>43679</v>
      </c>
      <c r="B1338" s="57" t="s">
        <v>504</v>
      </c>
      <c r="C1338" s="117" t="s">
        <v>490</v>
      </c>
      <c r="D1338" s="117" t="s">
        <v>491</v>
      </c>
      <c r="E1338" s="57" t="s">
        <v>5</v>
      </c>
      <c r="F1338" s="57" t="s">
        <v>47</v>
      </c>
      <c r="G1338" s="124" t="s">
        <v>502</v>
      </c>
      <c r="H1338" s="6" t="s">
        <v>142</v>
      </c>
    </row>
    <row r="1339" spans="1:8">
      <c r="A1339" s="123">
        <v>43679</v>
      </c>
      <c r="B1339" s="57" t="s">
        <v>508</v>
      </c>
      <c r="C1339" s="117" t="s">
        <v>490</v>
      </c>
      <c r="D1339" s="117" t="s">
        <v>491</v>
      </c>
      <c r="E1339" s="57" t="s">
        <v>5</v>
      </c>
      <c r="F1339" s="57" t="s">
        <v>47</v>
      </c>
      <c r="G1339" s="124" t="s">
        <v>500</v>
      </c>
      <c r="H1339" s="6" t="s">
        <v>142</v>
      </c>
    </row>
    <row r="1340" spans="1:8">
      <c r="A1340" s="123">
        <v>43679</v>
      </c>
      <c r="B1340" s="57" t="s">
        <v>504</v>
      </c>
      <c r="C1340" s="117" t="s">
        <v>490</v>
      </c>
      <c r="D1340" s="117" t="s">
        <v>491</v>
      </c>
      <c r="E1340" s="57" t="s">
        <v>5</v>
      </c>
      <c r="F1340" s="57" t="s">
        <v>47</v>
      </c>
      <c r="G1340" s="124" t="s">
        <v>502</v>
      </c>
      <c r="H1340" s="6" t="s">
        <v>142</v>
      </c>
    </row>
    <row r="1341" spans="1:8">
      <c r="A1341" s="123">
        <v>43679</v>
      </c>
      <c r="B1341" s="57" t="s">
        <v>504</v>
      </c>
      <c r="C1341" s="117" t="s">
        <v>490</v>
      </c>
      <c r="D1341" s="117" t="s">
        <v>491</v>
      </c>
      <c r="E1341" s="57" t="s">
        <v>5</v>
      </c>
      <c r="F1341" s="57" t="s">
        <v>47</v>
      </c>
      <c r="G1341" s="124" t="s">
        <v>502</v>
      </c>
      <c r="H1341" s="6" t="s">
        <v>142</v>
      </c>
    </row>
    <row r="1342" spans="1:8">
      <c r="A1342" s="123">
        <v>43679</v>
      </c>
      <c r="B1342" s="57" t="s">
        <v>504</v>
      </c>
      <c r="C1342" s="117" t="s">
        <v>490</v>
      </c>
      <c r="D1342" s="117" t="s">
        <v>491</v>
      </c>
      <c r="E1342" s="57" t="s">
        <v>5</v>
      </c>
      <c r="F1342" s="57" t="s">
        <v>47</v>
      </c>
      <c r="G1342" s="124" t="s">
        <v>502</v>
      </c>
      <c r="H1342" s="6" t="s">
        <v>142</v>
      </c>
    </row>
    <row r="1343" spans="1:8">
      <c r="A1343" s="123">
        <v>43679</v>
      </c>
      <c r="B1343" s="57" t="s">
        <v>504</v>
      </c>
      <c r="C1343" s="117" t="s">
        <v>490</v>
      </c>
      <c r="D1343" s="117" t="s">
        <v>491</v>
      </c>
      <c r="E1343" s="57" t="s">
        <v>5</v>
      </c>
      <c r="F1343" s="57" t="s">
        <v>47</v>
      </c>
      <c r="G1343" s="124" t="s">
        <v>494</v>
      </c>
      <c r="H1343" s="6" t="s">
        <v>142</v>
      </c>
    </row>
    <row r="1344" spans="1:8">
      <c r="A1344" s="123">
        <v>43679</v>
      </c>
      <c r="B1344" s="57" t="s">
        <v>507</v>
      </c>
      <c r="C1344" s="117" t="s">
        <v>490</v>
      </c>
      <c r="D1344" s="117" t="s">
        <v>491</v>
      </c>
      <c r="E1344" s="57" t="s">
        <v>5</v>
      </c>
      <c r="F1344" s="57" t="s">
        <v>47</v>
      </c>
      <c r="G1344" s="124" t="s">
        <v>502</v>
      </c>
      <c r="H1344" s="6" t="s">
        <v>142</v>
      </c>
    </row>
    <row r="1345" spans="1:8">
      <c r="A1345" s="123">
        <v>43679</v>
      </c>
      <c r="B1345" s="57" t="s">
        <v>493</v>
      </c>
      <c r="C1345" s="117" t="s">
        <v>490</v>
      </c>
      <c r="D1345" s="117" t="s">
        <v>491</v>
      </c>
      <c r="E1345" s="57" t="s">
        <v>5</v>
      </c>
      <c r="F1345" s="57" t="s">
        <v>47</v>
      </c>
      <c r="G1345" s="124" t="s">
        <v>502</v>
      </c>
      <c r="H1345" s="6" t="s">
        <v>142</v>
      </c>
    </row>
    <row r="1346" spans="1:8">
      <c r="A1346" s="123">
        <v>43679</v>
      </c>
      <c r="B1346" s="57" t="s">
        <v>512</v>
      </c>
      <c r="C1346" s="117" t="s">
        <v>490</v>
      </c>
      <c r="D1346" s="117" t="s">
        <v>491</v>
      </c>
      <c r="E1346" s="57" t="s">
        <v>5</v>
      </c>
      <c r="F1346" s="57" t="s">
        <v>47</v>
      </c>
      <c r="G1346" s="124" t="s">
        <v>492</v>
      </c>
      <c r="H1346" s="6" t="s">
        <v>142</v>
      </c>
    </row>
    <row r="1347" spans="1:8">
      <c r="A1347" s="123">
        <v>43679</v>
      </c>
      <c r="B1347" s="57" t="s">
        <v>512</v>
      </c>
      <c r="C1347" s="117" t="s">
        <v>490</v>
      </c>
      <c r="D1347" s="117" t="s">
        <v>491</v>
      </c>
      <c r="E1347" s="57" t="s">
        <v>5</v>
      </c>
      <c r="F1347" s="57" t="s">
        <v>47</v>
      </c>
      <c r="G1347" s="124" t="s">
        <v>505</v>
      </c>
      <c r="H1347" s="6" t="s">
        <v>142</v>
      </c>
    </row>
    <row r="1348" spans="1:8">
      <c r="A1348" s="123">
        <v>43679</v>
      </c>
      <c r="B1348" s="57" t="s">
        <v>512</v>
      </c>
      <c r="C1348" s="117" t="s">
        <v>490</v>
      </c>
      <c r="D1348" s="117" t="s">
        <v>491</v>
      </c>
      <c r="E1348" s="57" t="s">
        <v>5</v>
      </c>
      <c r="F1348" s="57" t="s">
        <v>47</v>
      </c>
      <c r="G1348" s="124" t="s">
        <v>500</v>
      </c>
      <c r="H1348" s="6" t="s">
        <v>142</v>
      </c>
    </row>
    <row r="1349" spans="1:8">
      <c r="A1349" s="123">
        <v>43682</v>
      </c>
      <c r="B1349" s="57" t="s">
        <v>512</v>
      </c>
      <c r="C1349" s="117" t="s">
        <v>490</v>
      </c>
      <c r="D1349" s="117" t="s">
        <v>491</v>
      </c>
      <c r="E1349" s="57" t="s">
        <v>5</v>
      </c>
      <c r="F1349" s="57" t="s">
        <v>47</v>
      </c>
      <c r="G1349" s="124" t="s">
        <v>500</v>
      </c>
      <c r="H1349" s="6" t="s">
        <v>142</v>
      </c>
    </row>
    <row r="1350" spans="1:8">
      <c r="A1350" s="123">
        <v>43682</v>
      </c>
      <c r="B1350" s="57" t="s">
        <v>512</v>
      </c>
      <c r="C1350" s="117" t="s">
        <v>490</v>
      </c>
      <c r="D1350" s="117" t="s">
        <v>491</v>
      </c>
      <c r="E1350" s="57" t="s">
        <v>5</v>
      </c>
      <c r="F1350" s="57" t="s">
        <v>47</v>
      </c>
      <c r="G1350" s="124" t="s">
        <v>502</v>
      </c>
      <c r="H1350" s="6" t="s">
        <v>142</v>
      </c>
    </row>
    <row r="1351" spans="1:8">
      <c r="A1351" s="123">
        <v>43682</v>
      </c>
      <c r="B1351" s="57" t="s">
        <v>512</v>
      </c>
      <c r="C1351" s="117" t="s">
        <v>490</v>
      </c>
      <c r="D1351" s="117" t="s">
        <v>491</v>
      </c>
      <c r="E1351" s="57" t="s">
        <v>5</v>
      </c>
      <c r="F1351" s="57" t="s">
        <v>47</v>
      </c>
      <c r="G1351" s="124" t="s">
        <v>502</v>
      </c>
      <c r="H1351" s="6" t="s">
        <v>142</v>
      </c>
    </row>
    <row r="1352" spans="1:8">
      <c r="A1352" s="123">
        <v>43682</v>
      </c>
      <c r="B1352" s="57" t="s">
        <v>513</v>
      </c>
      <c r="C1352" s="117" t="s">
        <v>490</v>
      </c>
      <c r="D1352" s="117" t="s">
        <v>491</v>
      </c>
      <c r="E1352" s="57" t="s">
        <v>5</v>
      </c>
      <c r="F1352" s="57" t="s">
        <v>47</v>
      </c>
      <c r="G1352" s="124" t="s">
        <v>502</v>
      </c>
      <c r="H1352" s="6" t="s">
        <v>142</v>
      </c>
    </row>
    <row r="1353" spans="1:8">
      <c r="A1353" s="123">
        <v>43682</v>
      </c>
      <c r="B1353" s="57" t="s">
        <v>513</v>
      </c>
      <c r="C1353" s="117" t="s">
        <v>490</v>
      </c>
      <c r="D1353" s="117" t="s">
        <v>491</v>
      </c>
      <c r="E1353" s="57" t="s">
        <v>5</v>
      </c>
      <c r="F1353" s="57" t="s">
        <v>47</v>
      </c>
      <c r="G1353" s="124" t="s">
        <v>502</v>
      </c>
      <c r="H1353" s="6" t="s">
        <v>142</v>
      </c>
    </row>
    <row r="1354" spans="1:8">
      <c r="A1354" s="123">
        <v>43682</v>
      </c>
      <c r="B1354" s="57" t="s">
        <v>497</v>
      </c>
      <c r="C1354" s="117" t="s">
        <v>490</v>
      </c>
      <c r="D1354" s="117" t="s">
        <v>491</v>
      </c>
      <c r="E1354" s="57" t="s">
        <v>5</v>
      </c>
      <c r="F1354" s="57" t="s">
        <v>47</v>
      </c>
      <c r="G1354" s="124" t="s">
        <v>502</v>
      </c>
      <c r="H1354" s="6" t="s">
        <v>142</v>
      </c>
    </row>
    <row r="1355" spans="1:8">
      <c r="A1355" s="123">
        <v>43682</v>
      </c>
      <c r="B1355" s="57" t="s">
        <v>497</v>
      </c>
      <c r="C1355" s="117" t="s">
        <v>490</v>
      </c>
      <c r="D1355" s="117" t="s">
        <v>491</v>
      </c>
      <c r="E1355" s="57" t="s">
        <v>5</v>
      </c>
      <c r="F1355" s="57" t="s">
        <v>47</v>
      </c>
      <c r="G1355" s="124" t="s">
        <v>502</v>
      </c>
      <c r="H1355" s="6" t="s">
        <v>142</v>
      </c>
    </row>
    <row r="1356" spans="1:8">
      <c r="A1356" s="123">
        <v>43682</v>
      </c>
      <c r="B1356" s="57" t="s">
        <v>497</v>
      </c>
      <c r="C1356" s="117" t="s">
        <v>490</v>
      </c>
      <c r="D1356" s="117" t="s">
        <v>491</v>
      </c>
      <c r="E1356" s="57" t="s">
        <v>5</v>
      </c>
      <c r="F1356" s="57" t="s">
        <v>47</v>
      </c>
      <c r="G1356" s="124" t="s">
        <v>502</v>
      </c>
      <c r="H1356" s="6" t="s">
        <v>142</v>
      </c>
    </row>
    <row r="1357" spans="1:8">
      <c r="A1357" s="123">
        <v>43682</v>
      </c>
      <c r="B1357" s="57" t="s">
        <v>497</v>
      </c>
      <c r="C1357" s="117" t="s">
        <v>490</v>
      </c>
      <c r="D1357" s="117" t="s">
        <v>491</v>
      </c>
      <c r="E1357" s="57" t="s">
        <v>5</v>
      </c>
      <c r="F1357" s="57" t="s">
        <v>47</v>
      </c>
      <c r="G1357" s="124" t="s">
        <v>502</v>
      </c>
      <c r="H1357" s="6" t="s">
        <v>142</v>
      </c>
    </row>
    <row r="1358" spans="1:8">
      <c r="A1358" s="123">
        <v>43682</v>
      </c>
      <c r="B1358" s="57" t="s">
        <v>497</v>
      </c>
      <c r="C1358" s="117" t="s">
        <v>490</v>
      </c>
      <c r="D1358" s="117" t="s">
        <v>491</v>
      </c>
      <c r="E1358" s="57" t="s">
        <v>5</v>
      </c>
      <c r="F1358" s="57" t="s">
        <v>47</v>
      </c>
      <c r="G1358" s="124" t="s">
        <v>502</v>
      </c>
      <c r="H1358" s="6" t="s">
        <v>142</v>
      </c>
    </row>
    <row r="1359" spans="1:8">
      <c r="A1359" s="123">
        <v>43682</v>
      </c>
      <c r="B1359" s="57" t="s">
        <v>499</v>
      </c>
      <c r="C1359" s="117" t="s">
        <v>490</v>
      </c>
      <c r="D1359" s="117" t="s">
        <v>491</v>
      </c>
      <c r="E1359" s="57" t="s">
        <v>5</v>
      </c>
      <c r="F1359" s="57" t="s">
        <v>47</v>
      </c>
      <c r="G1359" s="124" t="s">
        <v>500</v>
      </c>
      <c r="H1359" s="6" t="s">
        <v>142</v>
      </c>
    </row>
    <row r="1360" spans="1:8">
      <c r="A1360" s="123">
        <v>43682</v>
      </c>
      <c r="B1360" s="57" t="s">
        <v>499</v>
      </c>
      <c r="C1360" s="117" t="s">
        <v>490</v>
      </c>
      <c r="D1360" s="117" t="s">
        <v>491</v>
      </c>
      <c r="E1360" s="57" t="s">
        <v>5</v>
      </c>
      <c r="F1360" s="57" t="s">
        <v>47</v>
      </c>
      <c r="G1360" s="124" t="s">
        <v>505</v>
      </c>
      <c r="H1360" s="6" t="s">
        <v>142</v>
      </c>
    </row>
    <row r="1361" spans="1:8">
      <c r="A1361" s="123">
        <v>43682</v>
      </c>
      <c r="B1361" s="57" t="s">
        <v>499</v>
      </c>
      <c r="C1361" s="117" t="s">
        <v>490</v>
      </c>
      <c r="D1361" s="117" t="s">
        <v>491</v>
      </c>
      <c r="E1361" s="57" t="s">
        <v>5</v>
      </c>
      <c r="F1361" s="57" t="s">
        <v>47</v>
      </c>
      <c r="G1361" s="124" t="s">
        <v>505</v>
      </c>
      <c r="H1361" s="6" t="s">
        <v>142</v>
      </c>
    </row>
    <row r="1362" spans="1:8">
      <c r="A1362" s="123">
        <v>43682</v>
      </c>
      <c r="B1362" s="57" t="s">
        <v>499</v>
      </c>
      <c r="C1362" s="117" t="s">
        <v>490</v>
      </c>
      <c r="D1362" s="117" t="s">
        <v>491</v>
      </c>
      <c r="E1362" s="57" t="s">
        <v>5</v>
      </c>
      <c r="F1362" s="57" t="s">
        <v>47</v>
      </c>
      <c r="G1362" s="124" t="s">
        <v>505</v>
      </c>
      <c r="H1362" s="6" t="s">
        <v>142</v>
      </c>
    </row>
    <row r="1363" spans="1:8">
      <c r="A1363" s="123">
        <v>43682</v>
      </c>
      <c r="B1363" s="57" t="s">
        <v>499</v>
      </c>
      <c r="C1363" s="117" t="s">
        <v>490</v>
      </c>
      <c r="D1363" s="117" t="s">
        <v>491</v>
      </c>
      <c r="E1363" s="57" t="s">
        <v>5</v>
      </c>
      <c r="F1363" s="57" t="s">
        <v>47</v>
      </c>
      <c r="G1363" s="124" t="s">
        <v>502</v>
      </c>
      <c r="H1363" s="6" t="s">
        <v>142</v>
      </c>
    </row>
    <row r="1364" spans="1:8">
      <c r="A1364" s="123">
        <v>43682</v>
      </c>
      <c r="B1364" s="57" t="s">
        <v>499</v>
      </c>
      <c r="C1364" s="117" t="s">
        <v>490</v>
      </c>
      <c r="D1364" s="117" t="s">
        <v>491</v>
      </c>
      <c r="E1364" s="57" t="s">
        <v>5</v>
      </c>
      <c r="F1364" s="57" t="s">
        <v>47</v>
      </c>
      <c r="G1364" s="124" t="s">
        <v>503</v>
      </c>
      <c r="H1364" s="6" t="s">
        <v>142</v>
      </c>
    </row>
    <row r="1365" spans="1:8">
      <c r="A1365" s="123">
        <v>43682</v>
      </c>
      <c r="B1365" s="57" t="s">
        <v>498</v>
      </c>
      <c r="C1365" s="117" t="s">
        <v>490</v>
      </c>
      <c r="D1365" s="117" t="s">
        <v>491</v>
      </c>
      <c r="E1365" s="57" t="s">
        <v>5</v>
      </c>
      <c r="F1365" s="57" t="s">
        <v>47</v>
      </c>
      <c r="G1365" s="124" t="s">
        <v>502</v>
      </c>
      <c r="H1365" s="6" t="s">
        <v>142</v>
      </c>
    </row>
    <row r="1366" spans="1:8">
      <c r="A1366" s="123">
        <v>43682</v>
      </c>
      <c r="B1366" s="57" t="s">
        <v>498</v>
      </c>
      <c r="C1366" s="117" t="s">
        <v>490</v>
      </c>
      <c r="D1366" s="117" t="s">
        <v>491</v>
      </c>
      <c r="E1366" s="57" t="s">
        <v>5</v>
      </c>
      <c r="F1366" s="57" t="s">
        <v>47</v>
      </c>
      <c r="G1366" s="124" t="s">
        <v>502</v>
      </c>
      <c r="H1366" s="6" t="s">
        <v>142</v>
      </c>
    </row>
    <row r="1367" spans="1:8">
      <c r="A1367" s="123">
        <v>43682</v>
      </c>
      <c r="B1367" s="57" t="s">
        <v>498</v>
      </c>
      <c r="C1367" s="117" t="s">
        <v>490</v>
      </c>
      <c r="D1367" s="117" t="s">
        <v>491</v>
      </c>
      <c r="E1367" s="57" t="s">
        <v>5</v>
      </c>
      <c r="F1367" s="57" t="s">
        <v>47</v>
      </c>
      <c r="G1367" s="124" t="s">
        <v>502</v>
      </c>
      <c r="H1367" s="6" t="s">
        <v>142</v>
      </c>
    </row>
    <row r="1368" spans="1:8">
      <c r="A1368" s="123">
        <v>43682</v>
      </c>
      <c r="B1368" s="57" t="s">
        <v>498</v>
      </c>
      <c r="C1368" s="117" t="s">
        <v>490</v>
      </c>
      <c r="D1368" s="117" t="s">
        <v>491</v>
      </c>
      <c r="E1368" s="57" t="s">
        <v>5</v>
      </c>
      <c r="F1368" s="57" t="s">
        <v>47</v>
      </c>
      <c r="G1368" s="124" t="s">
        <v>502</v>
      </c>
      <c r="H1368" s="6" t="s">
        <v>142</v>
      </c>
    </row>
    <row r="1369" spans="1:8">
      <c r="A1369" s="123">
        <v>43682</v>
      </c>
      <c r="B1369" s="57" t="s">
        <v>512</v>
      </c>
      <c r="C1369" s="117" t="s">
        <v>490</v>
      </c>
      <c r="D1369" s="117" t="s">
        <v>491</v>
      </c>
      <c r="E1369" s="57" t="s">
        <v>5</v>
      </c>
      <c r="F1369" s="57" t="s">
        <v>47</v>
      </c>
      <c r="G1369" s="124" t="s">
        <v>505</v>
      </c>
      <c r="H1369" s="6" t="s">
        <v>142</v>
      </c>
    </row>
    <row r="1370" spans="1:8">
      <c r="A1370" s="123">
        <v>43682</v>
      </c>
      <c r="B1370" s="57" t="s">
        <v>499</v>
      </c>
      <c r="C1370" s="117" t="s">
        <v>490</v>
      </c>
      <c r="D1370" s="117" t="s">
        <v>491</v>
      </c>
      <c r="E1370" s="57" t="s">
        <v>5</v>
      </c>
      <c r="F1370" s="57" t="s">
        <v>47</v>
      </c>
      <c r="G1370" s="124" t="s">
        <v>502</v>
      </c>
      <c r="H1370" s="6" t="s">
        <v>142</v>
      </c>
    </row>
    <row r="1371" spans="1:8">
      <c r="A1371" s="123">
        <v>43682</v>
      </c>
      <c r="B1371" s="57" t="s">
        <v>499</v>
      </c>
      <c r="C1371" s="117" t="s">
        <v>490</v>
      </c>
      <c r="D1371" s="117" t="s">
        <v>491</v>
      </c>
      <c r="E1371" s="57" t="s">
        <v>5</v>
      </c>
      <c r="F1371" s="57" t="s">
        <v>47</v>
      </c>
      <c r="G1371" s="124" t="s">
        <v>502</v>
      </c>
      <c r="H1371" s="6" t="s">
        <v>142</v>
      </c>
    </row>
    <row r="1372" spans="1:8">
      <c r="A1372" s="123">
        <v>43682</v>
      </c>
      <c r="B1372" s="57" t="s">
        <v>499</v>
      </c>
      <c r="C1372" s="117" t="s">
        <v>490</v>
      </c>
      <c r="D1372" s="117" t="s">
        <v>491</v>
      </c>
      <c r="E1372" s="57" t="s">
        <v>5</v>
      </c>
      <c r="F1372" s="57" t="s">
        <v>47</v>
      </c>
      <c r="G1372" s="124" t="s">
        <v>505</v>
      </c>
      <c r="H1372" s="6" t="s">
        <v>142</v>
      </c>
    </row>
    <row r="1373" spans="1:8">
      <c r="A1373" s="123">
        <v>43682</v>
      </c>
      <c r="B1373" s="57" t="s">
        <v>499</v>
      </c>
      <c r="C1373" s="117" t="s">
        <v>490</v>
      </c>
      <c r="D1373" s="117" t="s">
        <v>491</v>
      </c>
      <c r="E1373" s="57" t="s">
        <v>5</v>
      </c>
      <c r="F1373" s="57" t="s">
        <v>47</v>
      </c>
      <c r="G1373" s="124" t="s">
        <v>502</v>
      </c>
      <c r="H1373" s="6" t="s">
        <v>142</v>
      </c>
    </row>
    <row r="1374" spans="1:8">
      <c r="A1374" s="123">
        <v>43682</v>
      </c>
      <c r="B1374" s="57" t="s">
        <v>504</v>
      </c>
      <c r="C1374" s="117" t="s">
        <v>490</v>
      </c>
      <c r="D1374" s="117" t="s">
        <v>491</v>
      </c>
      <c r="E1374" s="57" t="s">
        <v>5</v>
      </c>
      <c r="F1374" s="57" t="s">
        <v>47</v>
      </c>
      <c r="G1374" s="124" t="s">
        <v>502</v>
      </c>
      <c r="H1374" s="6" t="s">
        <v>142</v>
      </c>
    </row>
    <row r="1375" spans="1:8">
      <c r="A1375" s="123">
        <v>43682</v>
      </c>
      <c r="B1375" s="57" t="s">
        <v>506</v>
      </c>
      <c r="C1375" s="117" t="s">
        <v>490</v>
      </c>
      <c r="D1375" s="117" t="s">
        <v>491</v>
      </c>
      <c r="E1375" s="57" t="s">
        <v>5</v>
      </c>
      <c r="F1375" s="57" t="s">
        <v>47</v>
      </c>
      <c r="G1375" s="124" t="s">
        <v>500</v>
      </c>
      <c r="H1375" s="6" t="s">
        <v>142</v>
      </c>
    </row>
    <row r="1376" spans="1:8">
      <c r="A1376" s="123">
        <v>43683</v>
      </c>
      <c r="B1376" s="57" t="s">
        <v>501</v>
      </c>
      <c r="C1376" s="117" t="s">
        <v>490</v>
      </c>
      <c r="D1376" s="117" t="s">
        <v>491</v>
      </c>
      <c r="E1376" s="57" t="s">
        <v>5</v>
      </c>
      <c r="F1376" s="57" t="s">
        <v>47</v>
      </c>
      <c r="G1376" s="124" t="s">
        <v>502</v>
      </c>
      <c r="H1376" s="6" t="s">
        <v>142</v>
      </c>
    </row>
    <row r="1377" spans="1:8">
      <c r="A1377" s="123">
        <v>43683</v>
      </c>
      <c r="B1377" s="57" t="s">
        <v>513</v>
      </c>
      <c r="C1377" s="117" t="s">
        <v>490</v>
      </c>
      <c r="D1377" s="117" t="s">
        <v>491</v>
      </c>
      <c r="E1377" s="57" t="s">
        <v>5</v>
      </c>
      <c r="F1377" s="57" t="s">
        <v>47</v>
      </c>
      <c r="G1377" s="124" t="s">
        <v>502</v>
      </c>
      <c r="H1377" s="6" t="s">
        <v>142</v>
      </c>
    </row>
    <row r="1378" spans="1:8">
      <c r="A1378" s="123">
        <v>43683</v>
      </c>
      <c r="B1378" s="57" t="s">
        <v>506</v>
      </c>
      <c r="C1378" s="117" t="s">
        <v>490</v>
      </c>
      <c r="D1378" s="117" t="s">
        <v>491</v>
      </c>
      <c r="E1378" s="57" t="s">
        <v>5</v>
      </c>
      <c r="F1378" s="57" t="s">
        <v>47</v>
      </c>
      <c r="G1378" s="124" t="s">
        <v>502</v>
      </c>
      <c r="H1378" s="6" t="s">
        <v>142</v>
      </c>
    </row>
    <row r="1379" spans="1:8">
      <c r="A1379" s="123">
        <v>43683</v>
      </c>
      <c r="B1379" s="57" t="s">
        <v>515</v>
      </c>
      <c r="C1379" s="117" t="s">
        <v>490</v>
      </c>
      <c r="D1379" s="117" t="s">
        <v>491</v>
      </c>
      <c r="E1379" s="57" t="s">
        <v>5</v>
      </c>
      <c r="F1379" s="57" t="s">
        <v>47</v>
      </c>
      <c r="G1379" s="124" t="s">
        <v>500</v>
      </c>
      <c r="H1379" s="6" t="s">
        <v>142</v>
      </c>
    </row>
    <row r="1380" spans="1:8">
      <c r="A1380" s="123">
        <v>43683</v>
      </c>
      <c r="B1380" s="57" t="s">
        <v>507</v>
      </c>
      <c r="C1380" s="117" t="s">
        <v>490</v>
      </c>
      <c r="D1380" s="117" t="s">
        <v>491</v>
      </c>
      <c r="E1380" s="57" t="s">
        <v>5</v>
      </c>
      <c r="F1380" s="57" t="s">
        <v>47</v>
      </c>
      <c r="G1380" s="124" t="s">
        <v>500</v>
      </c>
      <c r="H1380" s="6" t="s">
        <v>142</v>
      </c>
    </row>
    <row r="1381" spans="1:8">
      <c r="A1381" s="123">
        <v>43683</v>
      </c>
      <c r="B1381" s="57" t="s">
        <v>507</v>
      </c>
      <c r="C1381" s="117" t="s">
        <v>490</v>
      </c>
      <c r="D1381" s="117" t="s">
        <v>491</v>
      </c>
      <c r="E1381" s="57" t="s">
        <v>5</v>
      </c>
      <c r="F1381" s="57" t="s">
        <v>47</v>
      </c>
      <c r="G1381" s="124" t="s">
        <v>500</v>
      </c>
      <c r="H1381" s="6" t="s">
        <v>142</v>
      </c>
    </row>
    <row r="1382" spans="1:8">
      <c r="A1382" s="123">
        <v>43683</v>
      </c>
      <c r="B1382" s="57" t="s">
        <v>496</v>
      </c>
      <c r="C1382" s="117" t="s">
        <v>490</v>
      </c>
      <c r="D1382" s="117" t="s">
        <v>491</v>
      </c>
      <c r="E1382" s="57" t="s">
        <v>5</v>
      </c>
      <c r="F1382" s="57" t="s">
        <v>47</v>
      </c>
      <c r="G1382" s="124" t="s">
        <v>500</v>
      </c>
      <c r="H1382" s="6" t="s">
        <v>142</v>
      </c>
    </row>
    <row r="1383" spans="1:8">
      <c r="A1383" s="123">
        <v>43683</v>
      </c>
      <c r="B1383" s="57" t="s">
        <v>496</v>
      </c>
      <c r="C1383" s="117" t="s">
        <v>490</v>
      </c>
      <c r="D1383" s="117" t="s">
        <v>491</v>
      </c>
      <c r="E1383" s="57" t="s">
        <v>5</v>
      </c>
      <c r="F1383" s="57" t="s">
        <v>47</v>
      </c>
      <c r="G1383" s="124" t="s">
        <v>500</v>
      </c>
      <c r="H1383" s="6" t="s">
        <v>142</v>
      </c>
    </row>
    <row r="1384" spans="1:8">
      <c r="A1384" s="123">
        <v>43683</v>
      </c>
      <c r="B1384" s="57" t="s">
        <v>513</v>
      </c>
      <c r="C1384" s="117" t="s">
        <v>490</v>
      </c>
      <c r="D1384" s="117" t="s">
        <v>491</v>
      </c>
      <c r="E1384" s="57" t="s">
        <v>5</v>
      </c>
      <c r="F1384" s="57" t="s">
        <v>47</v>
      </c>
      <c r="G1384" s="124" t="s">
        <v>502</v>
      </c>
      <c r="H1384" s="6" t="s">
        <v>142</v>
      </c>
    </row>
    <row r="1385" spans="1:8">
      <c r="A1385" s="123">
        <v>43683</v>
      </c>
      <c r="B1385" s="57" t="s">
        <v>513</v>
      </c>
      <c r="C1385" s="117" t="s">
        <v>490</v>
      </c>
      <c r="D1385" s="117" t="s">
        <v>491</v>
      </c>
      <c r="E1385" s="57" t="s">
        <v>5</v>
      </c>
      <c r="F1385" s="57" t="s">
        <v>47</v>
      </c>
      <c r="G1385" s="124" t="s">
        <v>502</v>
      </c>
      <c r="H1385" s="6" t="s">
        <v>142</v>
      </c>
    </row>
    <row r="1386" spans="1:8">
      <c r="A1386" s="123">
        <v>43683</v>
      </c>
      <c r="B1386" s="57" t="s">
        <v>499</v>
      </c>
      <c r="C1386" s="117" t="s">
        <v>490</v>
      </c>
      <c r="D1386" s="117" t="s">
        <v>491</v>
      </c>
      <c r="E1386" s="57" t="s">
        <v>5</v>
      </c>
      <c r="F1386" s="57" t="s">
        <v>47</v>
      </c>
      <c r="G1386" s="124" t="s">
        <v>502</v>
      </c>
      <c r="H1386" s="6" t="s">
        <v>142</v>
      </c>
    </row>
    <row r="1387" spans="1:8">
      <c r="A1387" s="123">
        <v>43683</v>
      </c>
      <c r="B1387" s="57" t="s">
        <v>510</v>
      </c>
      <c r="C1387" s="117" t="s">
        <v>490</v>
      </c>
      <c r="D1387" s="117" t="s">
        <v>491</v>
      </c>
      <c r="E1387" s="57" t="s">
        <v>5</v>
      </c>
      <c r="F1387" s="57" t="s">
        <v>47</v>
      </c>
      <c r="G1387" s="124" t="s">
        <v>502</v>
      </c>
      <c r="H1387" s="6" t="s">
        <v>142</v>
      </c>
    </row>
    <row r="1388" spans="1:8">
      <c r="A1388" s="123">
        <v>43683</v>
      </c>
      <c r="B1388" s="57" t="s">
        <v>510</v>
      </c>
      <c r="C1388" s="117" t="s">
        <v>490</v>
      </c>
      <c r="D1388" s="117" t="s">
        <v>491</v>
      </c>
      <c r="E1388" s="57" t="s">
        <v>5</v>
      </c>
      <c r="F1388" s="57" t="s">
        <v>47</v>
      </c>
      <c r="G1388" s="124" t="s">
        <v>502</v>
      </c>
      <c r="H1388" s="6" t="s">
        <v>142</v>
      </c>
    </row>
    <row r="1389" spans="1:8">
      <c r="A1389" s="123">
        <v>43683</v>
      </c>
      <c r="B1389" s="57" t="s">
        <v>510</v>
      </c>
      <c r="C1389" s="117" t="s">
        <v>490</v>
      </c>
      <c r="D1389" s="117" t="s">
        <v>491</v>
      </c>
      <c r="E1389" s="57" t="s">
        <v>5</v>
      </c>
      <c r="F1389" s="57" t="s">
        <v>47</v>
      </c>
      <c r="G1389" s="124" t="s">
        <v>502</v>
      </c>
      <c r="H1389" s="6" t="s">
        <v>142</v>
      </c>
    </row>
    <row r="1390" spans="1:8">
      <c r="A1390" s="123">
        <v>43684</v>
      </c>
      <c r="B1390" s="57" t="s">
        <v>506</v>
      </c>
      <c r="C1390" s="117" t="s">
        <v>490</v>
      </c>
      <c r="D1390" s="117" t="s">
        <v>491</v>
      </c>
      <c r="E1390" s="57" t="s">
        <v>5</v>
      </c>
      <c r="F1390" s="57" t="s">
        <v>47</v>
      </c>
      <c r="G1390" s="124" t="s">
        <v>505</v>
      </c>
      <c r="H1390" s="6" t="s">
        <v>142</v>
      </c>
    </row>
    <row r="1391" spans="1:8">
      <c r="A1391" s="123">
        <v>43684</v>
      </c>
      <c r="B1391" s="57" t="s">
        <v>506</v>
      </c>
      <c r="C1391" s="117" t="s">
        <v>490</v>
      </c>
      <c r="D1391" s="117" t="s">
        <v>491</v>
      </c>
      <c r="E1391" s="57" t="s">
        <v>5</v>
      </c>
      <c r="F1391" s="57" t="s">
        <v>47</v>
      </c>
      <c r="G1391" s="124" t="s">
        <v>502</v>
      </c>
      <c r="H1391" s="6" t="s">
        <v>142</v>
      </c>
    </row>
    <row r="1392" spans="1:8">
      <c r="A1392" s="123">
        <v>43684</v>
      </c>
      <c r="B1392" s="57" t="s">
        <v>497</v>
      </c>
      <c r="C1392" s="117" t="s">
        <v>490</v>
      </c>
      <c r="D1392" s="117" t="s">
        <v>491</v>
      </c>
      <c r="E1392" s="57" t="s">
        <v>5</v>
      </c>
      <c r="F1392" s="57" t="s">
        <v>47</v>
      </c>
      <c r="G1392" s="124" t="s">
        <v>502</v>
      </c>
      <c r="H1392" s="6" t="s">
        <v>142</v>
      </c>
    </row>
    <row r="1393" spans="1:8">
      <c r="A1393" s="123">
        <v>43684</v>
      </c>
      <c r="B1393" s="57" t="s">
        <v>508</v>
      </c>
      <c r="C1393" s="117" t="s">
        <v>490</v>
      </c>
      <c r="D1393" s="117" t="s">
        <v>491</v>
      </c>
      <c r="E1393" s="57" t="s">
        <v>5</v>
      </c>
      <c r="F1393" s="57" t="s">
        <v>47</v>
      </c>
      <c r="G1393" s="124" t="s">
        <v>500</v>
      </c>
      <c r="H1393" s="6" t="s">
        <v>142</v>
      </c>
    </row>
    <row r="1394" spans="1:8">
      <c r="A1394" s="123">
        <v>43684</v>
      </c>
      <c r="B1394" s="57" t="s">
        <v>508</v>
      </c>
      <c r="C1394" s="117" t="s">
        <v>490</v>
      </c>
      <c r="D1394" s="117" t="s">
        <v>491</v>
      </c>
      <c r="E1394" s="57" t="s">
        <v>5</v>
      </c>
      <c r="F1394" s="57" t="s">
        <v>47</v>
      </c>
      <c r="G1394" s="124" t="s">
        <v>500</v>
      </c>
      <c r="H1394" s="6" t="s">
        <v>142</v>
      </c>
    </row>
    <row r="1395" spans="1:8">
      <c r="A1395" s="123">
        <v>43684</v>
      </c>
      <c r="B1395" s="57" t="s">
        <v>508</v>
      </c>
      <c r="C1395" s="117" t="s">
        <v>490</v>
      </c>
      <c r="D1395" s="117" t="s">
        <v>491</v>
      </c>
      <c r="E1395" s="57" t="s">
        <v>5</v>
      </c>
      <c r="F1395" s="57" t="s">
        <v>47</v>
      </c>
      <c r="G1395" s="124" t="s">
        <v>502</v>
      </c>
      <c r="H1395" s="6" t="s">
        <v>142</v>
      </c>
    </row>
    <row r="1396" spans="1:8">
      <c r="A1396" s="123">
        <v>43684</v>
      </c>
      <c r="B1396" s="57" t="s">
        <v>498</v>
      </c>
      <c r="C1396" s="117" t="s">
        <v>490</v>
      </c>
      <c r="D1396" s="117" t="s">
        <v>491</v>
      </c>
      <c r="E1396" s="57" t="s">
        <v>5</v>
      </c>
      <c r="F1396" s="57" t="s">
        <v>47</v>
      </c>
      <c r="G1396" s="124" t="s">
        <v>500</v>
      </c>
      <c r="H1396" s="6" t="s">
        <v>142</v>
      </c>
    </row>
    <row r="1397" spans="1:8">
      <c r="A1397" s="123">
        <v>43684</v>
      </c>
      <c r="B1397" s="57" t="s">
        <v>512</v>
      </c>
      <c r="C1397" s="117" t="s">
        <v>490</v>
      </c>
      <c r="D1397" s="117" t="s">
        <v>491</v>
      </c>
      <c r="E1397" s="57" t="s">
        <v>5</v>
      </c>
      <c r="F1397" s="57" t="s">
        <v>47</v>
      </c>
      <c r="G1397" s="124" t="s">
        <v>500</v>
      </c>
      <c r="H1397" s="6" t="s">
        <v>142</v>
      </c>
    </row>
    <row r="1398" spans="1:8">
      <c r="A1398" s="123">
        <v>43684</v>
      </c>
      <c r="B1398" s="57" t="s">
        <v>512</v>
      </c>
      <c r="C1398" s="117" t="s">
        <v>490</v>
      </c>
      <c r="D1398" s="117" t="s">
        <v>491</v>
      </c>
      <c r="E1398" s="57" t="s">
        <v>5</v>
      </c>
      <c r="F1398" s="57" t="s">
        <v>47</v>
      </c>
      <c r="G1398" s="124" t="s">
        <v>502</v>
      </c>
      <c r="H1398" s="6" t="s">
        <v>142</v>
      </c>
    </row>
    <row r="1399" spans="1:8">
      <c r="A1399" s="123">
        <v>43684</v>
      </c>
      <c r="B1399" s="57" t="s">
        <v>512</v>
      </c>
      <c r="C1399" s="117" t="s">
        <v>490</v>
      </c>
      <c r="D1399" s="117" t="s">
        <v>491</v>
      </c>
      <c r="E1399" s="57" t="s">
        <v>5</v>
      </c>
      <c r="F1399" s="57" t="s">
        <v>47</v>
      </c>
      <c r="G1399" s="124" t="s">
        <v>502</v>
      </c>
      <c r="H1399" s="6" t="s">
        <v>142</v>
      </c>
    </row>
    <row r="1400" spans="1:8">
      <c r="A1400" s="123">
        <v>43684</v>
      </c>
      <c r="B1400" s="57" t="s">
        <v>507</v>
      </c>
      <c r="C1400" s="117" t="s">
        <v>490</v>
      </c>
      <c r="D1400" s="117" t="s">
        <v>491</v>
      </c>
      <c r="E1400" s="57" t="s">
        <v>5</v>
      </c>
      <c r="F1400" s="57" t="s">
        <v>47</v>
      </c>
      <c r="G1400" s="124" t="s">
        <v>502</v>
      </c>
      <c r="H1400" s="6" t="s">
        <v>142</v>
      </c>
    </row>
    <row r="1401" spans="1:8">
      <c r="A1401" s="123">
        <v>43684</v>
      </c>
      <c r="B1401" s="57" t="s">
        <v>507</v>
      </c>
      <c r="C1401" s="117" t="s">
        <v>490</v>
      </c>
      <c r="D1401" s="117" t="s">
        <v>491</v>
      </c>
      <c r="E1401" s="57" t="s">
        <v>5</v>
      </c>
      <c r="F1401" s="57" t="s">
        <v>47</v>
      </c>
      <c r="G1401" s="124" t="s">
        <v>502</v>
      </c>
      <c r="H1401" s="6" t="s">
        <v>142</v>
      </c>
    </row>
    <row r="1402" spans="1:8">
      <c r="A1402" s="123">
        <v>43684</v>
      </c>
      <c r="B1402" s="57" t="s">
        <v>507</v>
      </c>
      <c r="C1402" s="117" t="s">
        <v>490</v>
      </c>
      <c r="D1402" s="117" t="s">
        <v>491</v>
      </c>
      <c r="E1402" s="57" t="s">
        <v>5</v>
      </c>
      <c r="F1402" s="57" t="s">
        <v>47</v>
      </c>
      <c r="G1402" s="124" t="s">
        <v>502</v>
      </c>
      <c r="H1402" s="6" t="s">
        <v>142</v>
      </c>
    </row>
    <row r="1403" spans="1:8">
      <c r="A1403" s="123">
        <v>43684</v>
      </c>
      <c r="B1403" s="57" t="s">
        <v>507</v>
      </c>
      <c r="C1403" s="117" t="s">
        <v>490</v>
      </c>
      <c r="D1403" s="117" t="s">
        <v>491</v>
      </c>
      <c r="E1403" s="57" t="s">
        <v>5</v>
      </c>
      <c r="F1403" s="57" t="s">
        <v>47</v>
      </c>
      <c r="G1403" s="124" t="s">
        <v>502</v>
      </c>
      <c r="H1403" s="6" t="s">
        <v>142</v>
      </c>
    </row>
    <row r="1404" spans="1:8">
      <c r="A1404" s="123">
        <v>43684</v>
      </c>
      <c r="B1404" s="57" t="s">
        <v>507</v>
      </c>
      <c r="C1404" s="117" t="s">
        <v>490</v>
      </c>
      <c r="D1404" s="117" t="s">
        <v>491</v>
      </c>
      <c r="E1404" s="57" t="s">
        <v>5</v>
      </c>
      <c r="F1404" s="57" t="s">
        <v>47</v>
      </c>
      <c r="G1404" s="124" t="s">
        <v>502</v>
      </c>
      <c r="H1404" s="6" t="s">
        <v>142</v>
      </c>
    </row>
    <row r="1405" spans="1:8">
      <c r="A1405" s="123">
        <v>43685</v>
      </c>
      <c r="B1405" s="57" t="s">
        <v>498</v>
      </c>
      <c r="C1405" s="117" t="s">
        <v>490</v>
      </c>
      <c r="D1405" s="117" t="s">
        <v>491</v>
      </c>
      <c r="E1405" s="57" t="s">
        <v>5</v>
      </c>
      <c r="F1405" s="57" t="s">
        <v>47</v>
      </c>
      <c r="G1405" s="124" t="s">
        <v>502</v>
      </c>
      <c r="H1405" s="6" t="s">
        <v>142</v>
      </c>
    </row>
    <row r="1406" spans="1:8">
      <c r="A1406" s="123">
        <v>43685</v>
      </c>
      <c r="B1406" s="57" t="s">
        <v>495</v>
      </c>
      <c r="C1406" s="117" t="s">
        <v>490</v>
      </c>
      <c r="D1406" s="117" t="s">
        <v>491</v>
      </c>
      <c r="E1406" s="57" t="s">
        <v>5</v>
      </c>
      <c r="F1406" s="57" t="s">
        <v>47</v>
      </c>
      <c r="G1406" s="124" t="s">
        <v>502</v>
      </c>
      <c r="H1406" s="6" t="s">
        <v>142</v>
      </c>
    </row>
    <row r="1407" spans="1:8">
      <c r="A1407" s="123">
        <v>43685</v>
      </c>
      <c r="B1407" s="57" t="s">
        <v>495</v>
      </c>
      <c r="C1407" s="117" t="s">
        <v>490</v>
      </c>
      <c r="D1407" s="117" t="s">
        <v>491</v>
      </c>
      <c r="E1407" s="57" t="s">
        <v>5</v>
      </c>
      <c r="F1407" s="57" t="s">
        <v>47</v>
      </c>
      <c r="G1407" s="124" t="s">
        <v>502</v>
      </c>
      <c r="H1407" s="6" t="s">
        <v>142</v>
      </c>
    </row>
    <row r="1408" spans="1:8">
      <c r="A1408" s="123">
        <v>43685</v>
      </c>
      <c r="B1408" s="57" t="s">
        <v>495</v>
      </c>
      <c r="C1408" s="117" t="s">
        <v>490</v>
      </c>
      <c r="D1408" s="117" t="s">
        <v>491</v>
      </c>
      <c r="E1408" s="57" t="s">
        <v>5</v>
      </c>
      <c r="F1408" s="57" t="s">
        <v>47</v>
      </c>
      <c r="G1408" s="124" t="s">
        <v>500</v>
      </c>
      <c r="H1408" s="6" t="s">
        <v>142</v>
      </c>
    </row>
    <row r="1409" spans="1:8">
      <c r="A1409" s="123">
        <v>43685</v>
      </c>
      <c r="B1409" s="57" t="s">
        <v>504</v>
      </c>
      <c r="C1409" s="117" t="s">
        <v>490</v>
      </c>
      <c r="D1409" s="117" t="s">
        <v>491</v>
      </c>
      <c r="E1409" s="57" t="s">
        <v>5</v>
      </c>
      <c r="F1409" s="57" t="s">
        <v>47</v>
      </c>
      <c r="G1409" s="124" t="s">
        <v>500</v>
      </c>
      <c r="H1409" s="6" t="s">
        <v>142</v>
      </c>
    </row>
    <row r="1410" spans="1:8">
      <c r="A1410" s="123">
        <v>43685</v>
      </c>
      <c r="B1410" s="57" t="s">
        <v>508</v>
      </c>
      <c r="C1410" s="117" t="s">
        <v>490</v>
      </c>
      <c r="D1410" s="117" t="s">
        <v>491</v>
      </c>
      <c r="E1410" s="57" t="s">
        <v>5</v>
      </c>
      <c r="F1410" s="57" t="s">
        <v>47</v>
      </c>
      <c r="G1410" s="124" t="s">
        <v>502</v>
      </c>
      <c r="H1410" s="6" t="s">
        <v>142</v>
      </c>
    </row>
    <row r="1411" spans="1:8">
      <c r="A1411" s="123">
        <v>43685</v>
      </c>
      <c r="B1411" s="57" t="s">
        <v>508</v>
      </c>
      <c r="C1411" s="117" t="s">
        <v>490</v>
      </c>
      <c r="D1411" s="117" t="s">
        <v>491</v>
      </c>
      <c r="E1411" s="57" t="s">
        <v>5</v>
      </c>
      <c r="F1411" s="57" t="s">
        <v>47</v>
      </c>
      <c r="G1411" s="124" t="s">
        <v>502</v>
      </c>
      <c r="H1411" s="6" t="s">
        <v>142</v>
      </c>
    </row>
    <row r="1412" spans="1:8">
      <c r="A1412" s="123">
        <v>43685</v>
      </c>
      <c r="B1412" s="57" t="s">
        <v>499</v>
      </c>
      <c r="C1412" s="117" t="s">
        <v>490</v>
      </c>
      <c r="D1412" s="117" t="s">
        <v>491</v>
      </c>
      <c r="E1412" s="57" t="s">
        <v>5</v>
      </c>
      <c r="F1412" s="57" t="s">
        <v>47</v>
      </c>
      <c r="G1412" s="124" t="s">
        <v>505</v>
      </c>
      <c r="H1412" s="6" t="s">
        <v>142</v>
      </c>
    </row>
    <row r="1413" spans="1:8">
      <c r="A1413" s="123">
        <v>43686</v>
      </c>
      <c r="B1413" s="57" t="s">
        <v>512</v>
      </c>
      <c r="C1413" s="117" t="s">
        <v>490</v>
      </c>
      <c r="D1413" s="117" t="s">
        <v>491</v>
      </c>
      <c r="E1413" s="57" t="s">
        <v>5</v>
      </c>
      <c r="F1413" s="57" t="s">
        <v>47</v>
      </c>
      <c r="G1413" s="124" t="s">
        <v>502</v>
      </c>
      <c r="H1413" s="6" t="s">
        <v>142</v>
      </c>
    </row>
    <row r="1414" spans="1:8">
      <c r="A1414" s="123">
        <v>43686</v>
      </c>
      <c r="B1414" s="57" t="s">
        <v>495</v>
      </c>
      <c r="C1414" s="117" t="s">
        <v>490</v>
      </c>
      <c r="D1414" s="117" t="s">
        <v>491</v>
      </c>
      <c r="E1414" s="57" t="s">
        <v>5</v>
      </c>
      <c r="F1414" s="57" t="s">
        <v>47</v>
      </c>
      <c r="G1414" s="124" t="s">
        <v>502</v>
      </c>
      <c r="H1414" s="6" t="s">
        <v>142</v>
      </c>
    </row>
    <row r="1415" spans="1:8">
      <c r="A1415" s="123">
        <v>43686</v>
      </c>
      <c r="B1415" s="57" t="s">
        <v>495</v>
      </c>
      <c r="C1415" s="117" t="s">
        <v>490</v>
      </c>
      <c r="D1415" s="117" t="s">
        <v>491</v>
      </c>
      <c r="E1415" s="57" t="s">
        <v>5</v>
      </c>
      <c r="F1415" s="57" t="s">
        <v>47</v>
      </c>
      <c r="G1415" s="124" t="s">
        <v>502</v>
      </c>
      <c r="H1415" s="6" t="s">
        <v>142</v>
      </c>
    </row>
    <row r="1416" spans="1:8">
      <c r="A1416" s="123">
        <v>43686</v>
      </c>
      <c r="B1416" s="57" t="s">
        <v>510</v>
      </c>
      <c r="C1416" s="117" t="s">
        <v>490</v>
      </c>
      <c r="D1416" s="117" t="s">
        <v>491</v>
      </c>
      <c r="E1416" s="57" t="s">
        <v>5</v>
      </c>
      <c r="F1416" s="57" t="s">
        <v>47</v>
      </c>
      <c r="G1416" s="124" t="s">
        <v>502</v>
      </c>
      <c r="H1416" s="6" t="s">
        <v>142</v>
      </c>
    </row>
    <row r="1417" spans="1:8">
      <c r="A1417" s="123">
        <v>43686</v>
      </c>
      <c r="B1417" s="57" t="s">
        <v>510</v>
      </c>
      <c r="C1417" s="117" t="s">
        <v>490</v>
      </c>
      <c r="D1417" s="117" t="s">
        <v>491</v>
      </c>
      <c r="E1417" s="57" t="s">
        <v>5</v>
      </c>
      <c r="F1417" s="57" t="s">
        <v>47</v>
      </c>
      <c r="G1417" s="124" t="s">
        <v>502</v>
      </c>
      <c r="H1417" s="6" t="s">
        <v>142</v>
      </c>
    </row>
    <row r="1418" spans="1:8">
      <c r="A1418" s="123">
        <v>43686</v>
      </c>
      <c r="B1418" s="57" t="s">
        <v>495</v>
      </c>
      <c r="C1418" s="117" t="s">
        <v>490</v>
      </c>
      <c r="D1418" s="117" t="s">
        <v>491</v>
      </c>
      <c r="E1418" s="57" t="s">
        <v>5</v>
      </c>
      <c r="F1418" s="57" t="s">
        <v>47</v>
      </c>
      <c r="G1418" s="124" t="s">
        <v>502</v>
      </c>
      <c r="H1418" s="6" t="s">
        <v>142</v>
      </c>
    </row>
    <row r="1419" spans="1:8">
      <c r="A1419" s="123">
        <v>43686</v>
      </c>
      <c r="B1419" s="57" t="s">
        <v>515</v>
      </c>
      <c r="C1419" s="117" t="s">
        <v>490</v>
      </c>
      <c r="D1419" s="117" t="s">
        <v>491</v>
      </c>
      <c r="E1419" s="57" t="s">
        <v>5</v>
      </c>
      <c r="F1419" s="57" t="s">
        <v>47</v>
      </c>
      <c r="G1419" s="124" t="s">
        <v>502</v>
      </c>
      <c r="H1419" s="6" t="s">
        <v>142</v>
      </c>
    </row>
    <row r="1420" spans="1:8">
      <c r="A1420" s="123">
        <v>43686</v>
      </c>
      <c r="B1420" s="57" t="s">
        <v>495</v>
      </c>
      <c r="C1420" s="117" t="s">
        <v>490</v>
      </c>
      <c r="D1420" s="117" t="s">
        <v>491</v>
      </c>
      <c r="E1420" s="57" t="s">
        <v>5</v>
      </c>
      <c r="F1420" s="57" t="s">
        <v>47</v>
      </c>
      <c r="G1420" s="124" t="s">
        <v>502</v>
      </c>
      <c r="H1420" s="6" t="s">
        <v>142</v>
      </c>
    </row>
    <row r="1421" spans="1:8">
      <c r="A1421" s="123">
        <v>43686</v>
      </c>
      <c r="B1421" s="57" t="s">
        <v>506</v>
      </c>
      <c r="C1421" s="117" t="s">
        <v>490</v>
      </c>
      <c r="D1421" s="117" t="s">
        <v>491</v>
      </c>
      <c r="E1421" s="57" t="s">
        <v>5</v>
      </c>
      <c r="F1421" s="57" t="s">
        <v>47</v>
      </c>
      <c r="G1421" s="124" t="s">
        <v>502</v>
      </c>
      <c r="H1421" s="6" t="s">
        <v>142</v>
      </c>
    </row>
    <row r="1422" spans="1:8">
      <c r="A1422" s="123">
        <v>43689</v>
      </c>
      <c r="B1422" s="57" t="s">
        <v>496</v>
      </c>
      <c r="C1422" s="117" t="s">
        <v>490</v>
      </c>
      <c r="D1422" s="117" t="s">
        <v>491</v>
      </c>
      <c r="E1422" s="57" t="s">
        <v>5</v>
      </c>
      <c r="F1422" s="57" t="s">
        <v>47</v>
      </c>
      <c r="G1422" s="124" t="s">
        <v>502</v>
      </c>
      <c r="H1422" s="6" t="s">
        <v>142</v>
      </c>
    </row>
    <row r="1423" spans="1:8">
      <c r="A1423" s="123">
        <v>43689</v>
      </c>
      <c r="B1423" s="57" t="s">
        <v>493</v>
      </c>
      <c r="C1423" s="117" t="s">
        <v>490</v>
      </c>
      <c r="D1423" s="117" t="s">
        <v>491</v>
      </c>
      <c r="E1423" s="57" t="s">
        <v>5</v>
      </c>
      <c r="F1423" s="57" t="s">
        <v>47</v>
      </c>
      <c r="G1423" s="124" t="s">
        <v>505</v>
      </c>
      <c r="H1423" s="6" t="s">
        <v>142</v>
      </c>
    </row>
    <row r="1424" spans="1:8">
      <c r="A1424" s="123">
        <v>43689</v>
      </c>
      <c r="B1424" s="57" t="s">
        <v>493</v>
      </c>
      <c r="C1424" s="117" t="s">
        <v>490</v>
      </c>
      <c r="D1424" s="117" t="s">
        <v>491</v>
      </c>
      <c r="E1424" s="57" t="s">
        <v>5</v>
      </c>
      <c r="F1424" s="57" t="s">
        <v>47</v>
      </c>
      <c r="G1424" s="124" t="s">
        <v>505</v>
      </c>
      <c r="H1424" s="6" t="s">
        <v>142</v>
      </c>
    </row>
    <row r="1425" spans="1:8">
      <c r="A1425" s="123">
        <v>43689</v>
      </c>
      <c r="B1425" s="57" t="s">
        <v>493</v>
      </c>
      <c r="C1425" s="117" t="s">
        <v>490</v>
      </c>
      <c r="D1425" s="117" t="s">
        <v>491</v>
      </c>
      <c r="E1425" s="57" t="s">
        <v>5</v>
      </c>
      <c r="F1425" s="57" t="s">
        <v>47</v>
      </c>
      <c r="G1425" s="124" t="s">
        <v>505</v>
      </c>
      <c r="H1425" s="6" t="s">
        <v>142</v>
      </c>
    </row>
    <row r="1426" spans="1:8">
      <c r="A1426" s="123">
        <v>43689</v>
      </c>
      <c r="B1426" s="57" t="s">
        <v>493</v>
      </c>
      <c r="C1426" s="117" t="s">
        <v>490</v>
      </c>
      <c r="D1426" s="117" t="s">
        <v>491</v>
      </c>
      <c r="E1426" s="57" t="s">
        <v>5</v>
      </c>
      <c r="F1426" s="57" t="s">
        <v>47</v>
      </c>
      <c r="G1426" s="124" t="s">
        <v>505</v>
      </c>
      <c r="H1426" s="6" t="s">
        <v>142</v>
      </c>
    </row>
    <row r="1427" spans="1:8">
      <c r="A1427" s="123">
        <v>43689</v>
      </c>
      <c r="B1427" s="57" t="s">
        <v>495</v>
      </c>
      <c r="C1427" s="117" t="s">
        <v>490</v>
      </c>
      <c r="D1427" s="117" t="s">
        <v>491</v>
      </c>
      <c r="E1427" s="57" t="s">
        <v>5</v>
      </c>
      <c r="F1427" s="57" t="s">
        <v>47</v>
      </c>
      <c r="G1427" s="124" t="s">
        <v>500</v>
      </c>
      <c r="H1427" s="6" t="s">
        <v>142</v>
      </c>
    </row>
    <row r="1428" spans="1:8">
      <c r="A1428" s="123">
        <v>43689</v>
      </c>
      <c r="B1428" s="57" t="s">
        <v>504</v>
      </c>
      <c r="C1428" s="117" t="s">
        <v>490</v>
      </c>
      <c r="D1428" s="117" t="s">
        <v>491</v>
      </c>
      <c r="E1428" s="57" t="s">
        <v>5</v>
      </c>
      <c r="F1428" s="57" t="s">
        <v>47</v>
      </c>
      <c r="G1428" s="124" t="s">
        <v>502</v>
      </c>
      <c r="H1428" s="6" t="s">
        <v>142</v>
      </c>
    </row>
    <row r="1429" spans="1:8">
      <c r="A1429" s="123">
        <v>43690</v>
      </c>
      <c r="B1429" s="57" t="s">
        <v>506</v>
      </c>
      <c r="C1429" s="117" t="s">
        <v>490</v>
      </c>
      <c r="D1429" s="117" t="s">
        <v>491</v>
      </c>
      <c r="E1429" s="57" t="s">
        <v>5</v>
      </c>
      <c r="F1429" s="57" t="s">
        <v>47</v>
      </c>
      <c r="G1429" s="124" t="s">
        <v>502</v>
      </c>
      <c r="H1429" s="6" t="s">
        <v>142</v>
      </c>
    </row>
    <row r="1430" spans="1:8">
      <c r="A1430" s="123">
        <v>43690</v>
      </c>
      <c r="B1430" s="57" t="s">
        <v>496</v>
      </c>
      <c r="C1430" s="117" t="s">
        <v>490</v>
      </c>
      <c r="D1430" s="117" t="s">
        <v>491</v>
      </c>
      <c r="E1430" s="57" t="s">
        <v>5</v>
      </c>
      <c r="F1430" s="57" t="s">
        <v>47</v>
      </c>
      <c r="G1430" s="124" t="s">
        <v>502</v>
      </c>
      <c r="H1430" s="6" t="s">
        <v>142</v>
      </c>
    </row>
    <row r="1431" spans="1:8">
      <c r="A1431" s="123">
        <v>43690</v>
      </c>
      <c r="B1431" s="57" t="s">
        <v>499</v>
      </c>
      <c r="C1431" s="117" t="s">
        <v>490</v>
      </c>
      <c r="D1431" s="117" t="s">
        <v>491</v>
      </c>
      <c r="E1431" s="57" t="s">
        <v>5</v>
      </c>
      <c r="F1431" s="57" t="s">
        <v>47</v>
      </c>
      <c r="G1431" s="124" t="s">
        <v>500</v>
      </c>
      <c r="H1431" s="6" t="s">
        <v>142</v>
      </c>
    </row>
    <row r="1432" spans="1:8">
      <c r="A1432" s="123">
        <v>43691</v>
      </c>
      <c r="B1432" s="57" t="s">
        <v>508</v>
      </c>
      <c r="C1432" s="117" t="s">
        <v>490</v>
      </c>
      <c r="D1432" s="117" t="s">
        <v>491</v>
      </c>
      <c r="E1432" s="57" t="s">
        <v>5</v>
      </c>
      <c r="F1432" s="57" t="s">
        <v>47</v>
      </c>
      <c r="G1432" s="124" t="s">
        <v>502</v>
      </c>
      <c r="H1432" s="6" t="s">
        <v>142</v>
      </c>
    </row>
    <row r="1433" spans="1:8">
      <c r="A1433" s="123">
        <v>43691</v>
      </c>
      <c r="B1433" s="57" t="s">
        <v>508</v>
      </c>
      <c r="C1433" s="117" t="s">
        <v>490</v>
      </c>
      <c r="D1433" s="117" t="s">
        <v>491</v>
      </c>
      <c r="E1433" s="57" t="s">
        <v>5</v>
      </c>
      <c r="F1433" s="57" t="s">
        <v>47</v>
      </c>
      <c r="G1433" s="124" t="s">
        <v>502</v>
      </c>
      <c r="H1433" s="6" t="s">
        <v>142</v>
      </c>
    </row>
    <row r="1434" spans="1:8">
      <c r="A1434" s="123">
        <v>43691</v>
      </c>
      <c r="B1434" s="57" t="s">
        <v>508</v>
      </c>
      <c r="C1434" s="117" t="s">
        <v>490</v>
      </c>
      <c r="D1434" s="117" t="s">
        <v>491</v>
      </c>
      <c r="E1434" s="57" t="s">
        <v>5</v>
      </c>
      <c r="F1434" s="57" t="s">
        <v>47</v>
      </c>
      <c r="G1434" s="124" t="s">
        <v>502</v>
      </c>
      <c r="H1434" s="6" t="s">
        <v>142</v>
      </c>
    </row>
    <row r="1435" spans="1:8">
      <c r="A1435" s="123">
        <v>43691</v>
      </c>
      <c r="B1435" s="57" t="s">
        <v>513</v>
      </c>
      <c r="C1435" s="117" t="s">
        <v>490</v>
      </c>
      <c r="D1435" s="117" t="s">
        <v>491</v>
      </c>
      <c r="E1435" s="57" t="s">
        <v>5</v>
      </c>
      <c r="F1435" s="57" t="s">
        <v>47</v>
      </c>
      <c r="G1435" s="124" t="s">
        <v>502</v>
      </c>
      <c r="H1435" s="6" t="s">
        <v>142</v>
      </c>
    </row>
    <row r="1436" spans="1:8">
      <c r="A1436" s="123">
        <v>43691</v>
      </c>
      <c r="B1436" s="57" t="s">
        <v>493</v>
      </c>
      <c r="C1436" s="117" t="s">
        <v>490</v>
      </c>
      <c r="D1436" s="117" t="s">
        <v>491</v>
      </c>
      <c r="E1436" s="57" t="s">
        <v>5</v>
      </c>
      <c r="F1436" s="57" t="s">
        <v>47</v>
      </c>
      <c r="G1436" s="124" t="s">
        <v>502</v>
      </c>
      <c r="H1436" s="6" t="s">
        <v>142</v>
      </c>
    </row>
    <row r="1437" spans="1:8">
      <c r="A1437" s="123">
        <v>43692</v>
      </c>
      <c r="B1437" s="57" t="s">
        <v>506</v>
      </c>
      <c r="C1437" s="117" t="s">
        <v>490</v>
      </c>
      <c r="D1437" s="117" t="s">
        <v>491</v>
      </c>
      <c r="E1437" s="57" t="s">
        <v>5</v>
      </c>
      <c r="F1437" s="57" t="s">
        <v>47</v>
      </c>
      <c r="G1437" s="124" t="s">
        <v>500</v>
      </c>
      <c r="H1437" s="6" t="s">
        <v>142</v>
      </c>
    </row>
    <row r="1438" spans="1:8">
      <c r="A1438" s="123">
        <v>43692</v>
      </c>
      <c r="B1438" s="57" t="s">
        <v>499</v>
      </c>
      <c r="C1438" s="117" t="s">
        <v>490</v>
      </c>
      <c r="D1438" s="117" t="s">
        <v>491</v>
      </c>
      <c r="E1438" s="57" t="s">
        <v>5</v>
      </c>
      <c r="F1438" s="57" t="s">
        <v>47</v>
      </c>
      <c r="G1438" s="124" t="s">
        <v>502</v>
      </c>
      <c r="H1438" s="6" t="s">
        <v>142</v>
      </c>
    </row>
    <row r="1439" spans="1:8">
      <c r="A1439" s="123">
        <v>43692</v>
      </c>
      <c r="B1439" s="57" t="s">
        <v>499</v>
      </c>
      <c r="C1439" s="117" t="s">
        <v>490</v>
      </c>
      <c r="D1439" s="117" t="s">
        <v>491</v>
      </c>
      <c r="E1439" s="57" t="s">
        <v>5</v>
      </c>
      <c r="F1439" s="57" t="s">
        <v>47</v>
      </c>
      <c r="G1439" s="124" t="s">
        <v>505</v>
      </c>
      <c r="H1439" s="6" t="s">
        <v>142</v>
      </c>
    </row>
    <row r="1440" spans="1:8">
      <c r="A1440" s="123">
        <v>43692</v>
      </c>
      <c r="B1440" s="57" t="s">
        <v>499</v>
      </c>
      <c r="C1440" s="117" t="s">
        <v>490</v>
      </c>
      <c r="D1440" s="117" t="s">
        <v>491</v>
      </c>
      <c r="E1440" s="57" t="s">
        <v>5</v>
      </c>
      <c r="F1440" s="57" t="s">
        <v>47</v>
      </c>
      <c r="G1440" s="124" t="s">
        <v>502</v>
      </c>
      <c r="H1440" s="6" t="s">
        <v>142</v>
      </c>
    </row>
    <row r="1441" spans="1:8">
      <c r="A1441" s="123">
        <v>43692</v>
      </c>
      <c r="B1441" s="57" t="s">
        <v>513</v>
      </c>
      <c r="C1441" s="117" t="s">
        <v>490</v>
      </c>
      <c r="D1441" s="117" t="s">
        <v>491</v>
      </c>
      <c r="E1441" s="57" t="s">
        <v>5</v>
      </c>
      <c r="F1441" s="57" t="s">
        <v>47</v>
      </c>
      <c r="G1441" s="124" t="s">
        <v>505</v>
      </c>
      <c r="H1441" s="6" t="s">
        <v>142</v>
      </c>
    </row>
    <row r="1442" spans="1:8">
      <c r="A1442" s="123">
        <v>43692</v>
      </c>
      <c r="B1442" s="57" t="s">
        <v>515</v>
      </c>
      <c r="C1442" s="117" t="s">
        <v>490</v>
      </c>
      <c r="D1442" s="117" t="s">
        <v>491</v>
      </c>
      <c r="E1442" s="57" t="s">
        <v>5</v>
      </c>
      <c r="F1442" s="57" t="s">
        <v>47</v>
      </c>
      <c r="G1442" s="124" t="s">
        <v>500</v>
      </c>
      <c r="H1442" s="6" t="s">
        <v>142</v>
      </c>
    </row>
    <row r="1443" spans="1:8">
      <c r="A1443" s="123">
        <v>43692</v>
      </c>
      <c r="B1443" s="57" t="s">
        <v>507</v>
      </c>
      <c r="C1443" s="117" t="s">
        <v>490</v>
      </c>
      <c r="D1443" s="117" t="s">
        <v>491</v>
      </c>
      <c r="E1443" s="57" t="s">
        <v>5</v>
      </c>
      <c r="F1443" s="57" t="s">
        <v>47</v>
      </c>
      <c r="G1443" s="124" t="s">
        <v>500</v>
      </c>
      <c r="H1443" s="6" t="s">
        <v>142</v>
      </c>
    </row>
    <row r="1444" spans="1:8">
      <c r="A1444" s="123">
        <v>43693</v>
      </c>
      <c r="B1444" s="57" t="s">
        <v>507</v>
      </c>
      <c r="C1444" s="117" t="s">
        <v>490</v>
      </c>
      <c r="D1444" s="117" t="s">
        <v>491</v>
      </c>
      <c r="E1444" s="57" t="s">
        <v>5</v>
      </c>
      <c r="F1444" s="57" t="s">
        <v>47</v>
      </c>
      <c r="G1444" s="124" t="s">
        <v>502</v>
      </c>
      <c r="H1444" s="6" t="s">
        <v>142</v>
      </c>
    </row>
    <row r="1445" spans="1:8">
      <c r="A1445" s="123">
        <v>43693</v>
      </c>
      <c r="B1445" s="57" t="s">
        <v>507</v>
      </c>
      <c r="C1445" s="117" t="s">
        <v>490</v>
      </c>
      <c r="D1445" s="117" t="s">
        <v>491</v>
      </c>
      <c r="E1445" s="57" t="s">
        <v>5</v>
      </c>
      <c r="F1445" s="57" t="s">
        <v>47</v>
      </c>
      <c r="G1445" s="124" t="s">
        <v>500</v>
      </c>
      <c r="H1445" s="6" t="s">
        <v>142</v>
      </c>
    </row>
    <row r="1446" spans="1:8">
      <c r="A1446" s="123">
        <v>43693</v>
      </c>
      <c r="B1446" s="57" t="s">
        <v>507</v>
      </c>
      <c r="C1446" s="117" t="s">
        <v>490</v>
      </c>
      <c r="D1446" s="117" t="s">
        <v>491</v>
      </c>
      <c r="E1446" s="57" t="s">
        <v>5</v>
      </c>
      <c r="F1446" s="57" t="s">
        <v>47</v>
      </c>
      <c r="G1446" s="124" t="s">
        <v>500</v>
      </c>
      <c r="H1446" s="6" t="s">
        <v>142</v>
      </c>
    </row>
    <row r="1447" spans="1:8">
      <c r="A1447" s="123">
        <v>43693</v>
      </c>
      <c r="B1447" s="57" t="s">
        <v>506</v>
      </c>
      <c r="C1447" s="117" t="s">
        <v>490</v>
      </c>
      <c r="D1447" s="117" t="s">
        <v>491</v>
      </c>
      <c r="E1447" s="57" t="s">
        <v>5</v>
      </c>
      <c r="F1447" s="57" t="s">
        <v>47</v>
      </c>
      <c r="G1447" s="124" t="s">
        <v>503</v>
      </c>
      <c r="H1447" s="6" t="s">
        <v>142</v>
      </c>
    </row>
    <row r="1448" spans="1:8">
      <c r="A1448" s="123">
        <v>43693</v>
      </c>
      <c r="B1448" s="57" t="s">
        <v>506</v>
      </c>
      <c r="C1448" s="117" t="s">
        <v>490</v>
      </c>
      <c r="D1448" s="117" t="s">
        <v>491</v>
      </c>
      <c r="E1448" s="57" t="s">
        <v>5</v>
      </c>
      <c r="F1448" s="57" t="s">
        <v>47</v>
      </c>
      <c r="G1448" s="124" t="s">
        <v>503</v>
      </c>
      <c r="H1448" s="6" t="s">
        <v>142</v>
      </c>
    </row>
    <row r="1449" spans="1:8">
      <c r="A1449" s="123">
        <v>43693</v>
      </c>
      <c r="B1449" s="57" t="s">
        <v>506</v>
      </c>
      <c r="C1449" s="117" t="s">
        <v>490</v>
      </c>
      <c r="D1449" s="117" t="s">
        <v>491</v>
      </c>
      <c r="E1449" s="57" t="s">
        <v>5</v>
      </c>
      <c r="F1449" s="57" t="s">
        <v>47</v>
      </c>
      <c r="G1449" s="124" t="s">
        <v>500</v>
      </c>
      <c r="H1449" s="6" t="s">
        <v>142</v>
      </c>
    </row>
    <row r="1450" spans="1:8">
      <c r="A1450" s="123">
        <v>43693</v>
      </c>
      <c r="B1450" s="57" t="s">
        <v>513</v>
      </c>
      <c r="C1450" s="117" t="s">
        <v>490</v>
      </c>
      <c r="D1450" s="117" t="s">
        <v>491</v>
      </c>
      <c r="E1450" s="57" t="s">
        <v>5</v>
      </c>
      <c r="F1450" s="57" t="s">
        <v>47</v>
      </c>
      <c r="G1450" s="124" t="s">
        <v>500</v>
      </c>
      <c r="H1450" s="6" t="s">
        <v>142</v>
      </c>
    </row>
    <row r="1451" spans="1:8">
      <c r="A1451" s="123">
        <v>43693</v>
      </c>
      <c r="B1451" s="57" t="s">
        <v>513</v>
      </c>
      <c r="C1451" s="117" t="s">
        <v>490</v>
      </c>
      <c r="D1451" s="117" t="s">
        <v>491</v>
      </c>
      <c r="E1451" s="57" t="s">
        <v>5</v>
      </c>
      <c r="F1451" s="57" t="s">
        <v>47</v>
      </c>
      <c r="G1451" s="124" t="s">
        <v>502</v>
      </c>
      <c r="H1451" s="6" t="s">
        <v>142</v>
      </c>
    </row>
    <row r="1452" spans="1:8">
      <c r="A1452" s="123">
        <v>43693</v>
      </c>
      <c r="B1452" s="57" t="s">
        <v>499</v>
      </c>
      <c r="C1452" s="117" t="s">
        <v>490</v>
      </c>
      <c r="D1452" s="117" t="s">
        <v>491</v>
      </c>
      <c r="E1452" s="57" t="s">
        <v>5</v>
      </c>
      <c r="F1452" s="57" t="s">
        <v>47</v>
      </c>
      <c r="G1452" s="124" t="s">
        <v>502</v>
      </c>
      <c r="H1452" s="6" t="s">
        <v>142</v>
      </c>
    </row>
    <row r="1453" spans="1:8">
      <c r="A1453" s="123">
        <v>43693</v>
      </c>
      <c r="B1453" s="57" t="s">
        <v>509</v>
      </c>
      <c r="C1453" s="117" t="s">
        <v>490</v>
      </c>
      <c r="D1453" s="117" t="s">
        <v>491</v>
      </c>
      <c r="E1453" s="57" t="s">
        <v>5</v>
      </c>
      <c r="F1453" s="57" t="s">
        <v>47</v>
      </c>
      <c r="G1453" s="124" t="s">
        <v>503</v>
      </c>
      <c r="H1453" s="6" t="s">
        <v>142</v>
      </c>
    </row>
    <row r="1454" spans="1:8">
      <c r="A1454" s="123">
        <v>43693</v>
      </c>
      <c r="B1454" s="57" t="s">
        <v>509</v>
      </c>
      <c r="C1454" s="117" t="s">
        <v>490</v>
      </c>
      <c r="D1454" s="117" t="s">
        <v>491</v>
      </c>
      <c r="E1454" s="57" t="s">
        <v>5</v>
      </c>
      <c r="F1454" s="57" t="s">
        <v>47</v>
      </c>
      <c r="G1454" s="124" t="s">
        <v>505</v>
      </c>
      <c r="H1454" s="6" t="s">
        <v>142</v>
      </c>
    </row>
    <row r="1455" spans="1:8">
      <c r="A1455" s="123">
        <v>43696</v>
      </c>
      <c r="B1455" s="57" t="s">
        <v>501</v>
      </c>
      <c r="C1455" s="117" t="s">
        <v>490</v>
      </c>
      <c r="D1455" s="117" t="s">
        <v>491</v>
      </c>
      <c r="E1455" s="57" t="s">
        <v>5</v>
      </c>
      <c r="F1455" s="57" t="s">
        <v>47</v>
      </c>
      <c r="G1455" s="124" t="s">
        <v>492</v>
      </c>
      <c r="H1455" s="6" t="s">
        <v>142</v>
      </c>
    </row>
    <row r="1456" spans="1:8">
      <c r="A1456" s="123">
        <v>43696</v>
      </c>
      <c r="B1456" s="57" t="s">
        <v>504</v>
      </c>
      <c r="C1456" s="117" t="s">
        <v>490</v>
      </c>
      <c r="D1456" s="117" t="s">
        <v>491</v>
      </c>
      <c r="E1456" s="57" t="s">
        <v>5</v>
      </c>
      <c r="F1456" s="57" t="s">
        <v>47</v>
      </c>
      <c r="G1456" s="124" t="s">
        <v>502</v>
      </c>
      <c r="H1456" s="6" t="s">
        <v>142</v>
      </c>
    </row>
    <row r="1457" spans="1:8">
      <c r="A1457" s="123">
        <v>43696</v>
      </c>
      <c r="B1457" s="57" t="s">
        <v>504</v>
      </c>
      <c r="C1457" s="117" t="s">
        <v>490</v>
      </c>
      <c r="D1457" s="117" t="s">
        <v>491</v>
      </c>
      <c r="E1457" s="57" t="s">
        <v>5</v>
      </c>
      <c r="F1457" s="57" t="s">
        <v>47</v>
      </c>
      <c r="G1457" s="124" t="s">
        <v>502</v>
      </c>
      <c r="H1457" s="6" t="s">
        <v>142</v>
      </c>
    </row>
    <row r="1458" spans="1:8">
      <c r="A1458" s="123">
        <v>43696</v>
      </c>
      <c r="B1458" s="57" t="s">
        <v>504</v>
      </c>
      <c r="C1458" s="117" t="s">
        <v>490</v>
      </c>
      <c r="D1458" s="117" t="s">
        <v>491</v>
      </c>
      <c r="E1458" s="57" t="s">
        <v>5</v>
      </c>
      <c r="F1458" s="57" t="s">
        <v>47</v>
      </c>
      <c r="G1458" s="124" t="s">
        <v>502</v>
      </c>
      <c r="H1458" s="6" t="s">
        <v>142</v>
      </c>
    </row>
    <row r="1459" spans="1:8">
      <c r="A1459" s="123">
        <v>43696</v>
      </c>
      <c r="B1459" s="57" t="s">
        <v>506</v>
      </c>
      <c r="C1459" s="117" t="s">
        <v>490</v>
      </c>
      <c r="D1459" s="117" t="s">
        <v>491</v>
      </c>
      <c r="E1459" s="57" t="s">
        <v>5</v>
      </c>
      <c r="F1459" s="57" t="s">
        <v>47</v>
      </c>
      <c r="G1459" s="124" t="s">
        <v>500</v>
      </c>
      <c r="H1459" s="6" t="s">
        <v>142</v>
      </c>
    </row>
    <row r="1460" spans="1:8">
      <c r="A1460" s="123">
        <v>43696</v>
      </c>
      <c r="B1460" s="57" t="s">
        <v>513</v>
      </c>
      <c r="C1460" s="117" t="s">
        <v>490</v>
      </c>
      <c r="D1460" s="117" t="s">
        <v>491</v>
      </c>
      <c r="E1460" s="57" t="s">
        <v>5</v>
      </c>
      <c r="F1460" s="57" t="s">
        <v>47</v>
      </c>
      <c r="G1460" s="124" t="s">
        <v>500</v>
      </c>
      <c r="H1460" s="6" t="s">
        <v>142</v>
      </c>
    </row>
    <row r="1461" spans="1:8">
      <c r="A1461" s="123">
        <v>43696</v>
      </c>
      <c r="B1461" s="57" t="s">
        <v>512</v>
      </c>
      <c r="C1461" s="117" t="s">
        <v>490</v>
      </c>
      <c r="D1461" s="117" t="s">
        <v>491</v>
      </c>
      <c r="E1461" s="57" t="s">
        <v>5</v>
      </c>
      <c r="F1461" s="57" t="s">
        <v>47</v>
      </c>
      <c r="G1461" s="124" t="s">
        <v>502</v>
      </c>
      <c r="H1461" s="6" t="s">
        <v>142</v>
      </c>
    </row>
    <row r="1462" spans="1:8">
      <c r="A1462" s="123">
        <v>43696</v>
      </c>
      <c r="B1462" s="57" t="s">
        <v>512</v>
      </c>
      <c r="C1462" s="117" t="s">
        <v>490</v>
      </c>
      <c r="D1462" s="117" t="s">
        <v>491</v>
      </c>
      <c r="E1462" s="57" t="s">
        <v>5</v>
      </c>
      <c r="F1462" s="57" t="s">
        <v>47</v>
      </c>
      <c r="G1462" s="124" t="s">
        <v>500</v>
      </c>
      <c r="H1462" s="6" t="s">
        <v>142</v>
      </c>
    </row>
    <row r="1463" spans="1:8">
      <c r="A1463" s="123">
        <v>43696</v>
      </c>
      <c r="B1463" s="57" t="s">
        <v>499</v>
      </c>
      <c r="C1463" s="117" t="s">
        <v>490</v>
      </c>
      <c r="D1463" s="117" t="s">
        <v>491</v>
      </c>
      <c r="E1463" s="57" t="s">
        <v>5</v>
      </c>
      <c r="F1463" s="57" t="s">
        <v>47</v>
      </c>
      <c r="G1463" s="124" t="s">
        <v>502</v>
      </c>
      <c r="H1463" s="6" t="s">
        <v>142</v>
      </c>
    </row>
    <row r="1464" spans="1:8">
      <c r="A1464" s="123">
        <v>43696</v>
      </c>
      <c r="B1464" s="57" t="s">
        <v>510</v>
      </c>
      <c r="C1464" s="117" t="s">
        <v>490</v>
      </c>
      <c r="D1464" s="117" t="s">
        <v>491</v>
      </c>
      <c r="E1464" s="57" t="s">
        <v>5</v>
      </c>
      <c r="F1464" s="57" t="s">
        <v>47</v>
      </c>
      <c r="G1464" s="124" t="s">
        <v>500</v>
      </c>
      <c r="H1464" s="6" t="s">
        <v>142</v>
      </c>
    </row>
    <row r="1465" spans="1:8">
      <c r="A1465" s="123">
        <v>43696</v>
      </c>
      <c r="B1465" s="57" t="s">
        <v>509</v>
      </c>
      <c r="C1465" s="117" t="s">
        <v>490</v>
      </c>
      <c r="D1465" s="117" t="s">
        <v>491</v>
      </c>
      <c r="E1465" s="57" t="s">
        <v>5</v>
      </c>
      <c r="F1465" s="57" t="s">
        <v>47</v>
      </c>
      <c r="G1465" s="124" t="s">
        <v>500</v>
      </c>
      <c r="H1465" s="6" t="s">
        <v>142</v>
      </c>
    </row>
    <row r="1466" spans="1:8">
      <c r="A1466" s="123">
        <v>43697</v>
      </c>
      <c r="B1466" s="57" t="s">
        <v>495</v>
      </c>
      <c r="C1466" s="117" t="s">
        <v>490</v>
      </c>
      <c r="D1466" s="117" t="s">
        <v>491</v>
      </c>
      <c r="E1466" s="57" t="s">
        <v>5</v>
      </c>
      <c r="F1466" s="57" t="s">
        <v>47</v>
      </c>
      <c r="G1466" s="124" t="s">
        <v>502</v>
      </c>
      <c r="H1466" s="6" t="s">
        <v>142</v>
      </c>
    </row>
    <row r="1467" spans="1:8">
      <c r="A1467" s="123">
        <v>43697</v>
      </c>
      <c r="B1467" s="57" t="s">
        <v>509</v>
      </c>
      <c r="C1467" s="117" t="s">
        <v>490</v>
      </c>
      <c r="D1467" s="117" t="s">
        <v>491</v>
      </c>
      <c r="E1467" s="57" t="s">
        <v>5</v>
      </c>
      <c r="F1467" s="57" t="s">
        <v>47</v>
      </c>
      <c r="G1467" s="124" t="s">
        <v>505</v>
      </c>
      <c r="H1467" s="6" t="s">
        <v>142</v>
      </c>
    </row>
    <row r="1468" spans="1:8">
      <c r="A1468" s="123">
        <v>43697</v>
      </c>
      <c r="B1468" s="57" t="s">
        <v>515</v>
      </c>
      <c r="C1468" s="117" t="s">
        <v>490</v>
      </c>
      <c r="D1468" s="117" t="s">
        <v>491</v>
      </c>
      <c r="E1468" s="57" t="s">
        <v>5</v>
      </c>
      <c r="F1468" s="57" t="s">
        <v>47</v>
      </c>
      <c r="G1468" s="124" t="s">
        <v>505</v>
      </c>
      <c r="H1468" s="6" t="s">
        <v>142</v>
      </c>
    </row>
    <row r="1469" spans="1:8">
      <c r="A1469" s="123">
        <v>43697</v>
      </c>
      <c r="B1469" s="57" t="s">
        <v>495</v>
      </c>
      <c r="C1469" s="117" t="s">
        <v>490</v>
      </c>
      <c r="D1469" s="117" t="s">
        <v>491</v>
      </c>
      <c r="E1469" s="57" t="s">
        <v>5</v>
      </c>
      <c r="F1469" s="57" t="s">
        <v>47</v>
      </c>
      <c r="G1469" s="124" t="s">
        <v>502</v>
      </c>
      <c r="H1469" s="6" t="s">
        <v>142</v>
      </c>
    </row>
    <row r="1470" spans="1:8">
      <c r="A1470" s="123">
        <v>43697</v>
      </c>
      <c r="B1470" s="57" t="s">
        <v>509</v>
      </c>
      <c r="C1470" s="117" t="s">
        <v>490</v>
      </c>
      <c r="D1470" s="117" t="s">
        <v>491</v>
      </c>
      <c r="E1470" s="57" t="s">
        <v>5</v>
      </c>
      <c r="F1470" s="57" t="s">
        <v>47</v>
      </c>
      <c r="G1470" s="124" t="s">
        <v>502</v>
      </c>
      <c r="H1470" s="6" t="s">
        <v>142</v>
      </c>
    </row>
    <row r="1471" spans="1:8">
      <c r="A1471" s="123">
        <v>43697</v>
      </c>
      <c r="B1471" s="57" t="s">
        <v>495</v>
      </c>
      <c r="C1471" s="117" t="s">
        <v>490</v>
      </c>
      <c r="D1471" s="117" t="s">
        <v>491</v>
      </c>
      <c r="E1471" s="57" t="s">
        <v>5</v>
      </c>
      <c r="F1471" s="57" t="s">
        <v>47</v>
      </c>
      <c r="G1471" s="124" t="s">
        <v>502</v>
      </c>
      <c r="H1471" s="6" t="s">
        <v>142</v>
      </c>
    </row>
    <row r="1472" spans="1:8">
      <c r="A1472" s="123">
        <v>43697</v>
      </c>
      <c r="B1472" s="57" t="s">
        <v>501</v>
      </c>
      <c r="C1472" s="117" t="s">
        <v>490</v>
      </c>
      <c r="D1472" s="117" t="s">
        <v>491</v>
      </c>
      <c r="E1472" s="57" t="s">
        <v>5</v>
      </c>
      <c r="F1472" s="57" t="s">
        <v>47</v>
      </c>
      <c r="G1472" s="124" t="s">
        <v>502</v>
      </c>
      <c r="H1472" s="6" t="s">
        <v>142</v>
      </c>
    </row>
    <row r="1473" spans="1:8">
      <c r="A1473" s="123">
        <v>43697</v>
      </c>
      <c r="B1473" s="57" t="s">
        <v>509</v>
      </c>
      <c r="C1473" s="117" t="s">
        <v>490</v>
      </c>
      <c r="D1473" s="117" t="s">
        <v>491</v>
      </c>
      <c r="E1473" s="57" t="s">
        <v>5</v>
      </c>
      <c r="F1473" s="57" t="s">
        <v>47</v>
      </c>
      <c r="G1473" s="124" t="s">
        <v>494</v>
      </c>
      <c r="H1473" s="6" t="s">
        <v>142</v>
      </c>
    </row>
    <row r="1474" spans="1:8">
      <c r="A1474" s="123">
        <v>43697</v>
      </c>
      <c r="B1474" s="57" t="s">
        <v>515</v>
      </c>
      <c r="C1474" s="117" t="s">
        <v>490</v>
      </c>
      <c r="D1474" s="117" t="s">
        <v>491</v>
      </c>
      <c r="E1474" s="57" t="s">
        <v>5</v>
      </c>
      <c r="F1474" s="57" t="s">
        <v>47</v>
      </c>
      <c r="G1474" s="124" t="s">
        <v>503</v>
      </c>
      <c r="H1474" s="6" t="s">
        <v>142</v>
      </c>
    </row>
    <row r="1475" spans="1:8">
      <c r="A1475" s="123">
        <v>43697</v>
      </c>
      <c r="B1475" s="57" t="s">
        <v>501</v>
      </c>
      <c r="C1475" s="117" t="s">
        <v>490</v>
      </c>
      <c r="D1475" s="117" t="s">
        <v>491</v>
      </c>
      <c r="E1475" s="57" t="s">
        <v>5</v>
      </c>
      <c r="F1475" s="57" t="s">
        <v>47</v>
      </c>
      <c r="G1475" s="124" t="s">
        <v>516</v>
      </c>
      <c r="H1475" s="6" t="s">
        <v>142</v>
      </c>
    </row>
    <row r="1476" spans="1:8">
      <c r="A1476" s="123">
        <v>43697</v>
      </c>
      <c r="B1476" s="57" t="s">
        <v>501</v>
      </c>
      <c r="C1476" s="117" t="s">
        <v>490</v>
      </c>
      <c r="D1476" s="117" t="s">
        <v>491</v>
      </c>
      <c r="E1476" s="57" t="s">
        <v>5</v>
      </c>
      <c r="F1476" s="57" t="s">
        <v>47</v>
      </c>
      <c r="G1476" s="124" t="s">
        <v>494</v>
      </c>
      <c r="H1476" s="6" t="s">
        <v>142</v>
      </c>
    </row>
    <row r="1477" spans="1:8">
      <c r="A1477" s="123">
        <v>43698</v>
      </c>
      <c r="B1477" s="57" t="s">
        <v>499</v>
      </c>
      <c r="C1477" s="117" t="s">
        <v>490</v>
      </c>
      <c r="D1477" s="117" t="s">
        <v>491</v>
      </c>
      <c r="E1477" s="57" t="s">
        <v>5</v>
      </c>
      <c r="F1477" s="57" t="s">
        <v>47</v>
      </c>
      <c r="G1477" s="124" t="s">
        <v>505</v>
      </c>
      <c r="H1477" s="6" t="s">
        <v>142</v>
      </c>
    </row>
    <row r="1478" spans="1:8">
      <c r="A1478" s="123">
        <v>43698</v>
      </c>
      <c r="B1478" s="57" t="s">
        <v>499</v>
      </c>
      <c r="C1478" s="117" t="s">
        <v>490</v>
      </c>
      <c r="D1478" s="117" t="s">
        <v>491</v>
      </c>
      <c r="E1478" s="57" t="s">
        <v>5</v>
      </c>
      <c r="F1478" s="57" t="s">
        <v>47</v>
      </c>
      <c r="G1478" s="124" t="s">
        <v>505</v>
      </c>
      <c r="H1478" s="6" t="s">
        <v>142</v>
      </c>
    </row>
    <row r="1479" spans="1:8">
      <c r="A1479" s="123">
        <v>43698</v>
      </c>
      <c r="B1479" s="57" t="s">
        <v>499</v>
      </c>
      <c r="C1479" s="117" t="s">
        <v>490</v>
      </c>
      <c r="D1479" s="117" t="s">
        <v>491</v>
      </c>
      <c r="E1479" s="57" t="s">
        <v>5</v>
      </c>
      <c r="F1479" s="57" t="s">
        <v>47</v>
      </c>
      <c r="G1479" s="124" t="s">
        <v>505</v>
      </c>
      <c r="H1479" s="6" t="s">
        <v>142</v>
      </c>
    </row>
    <row r="1480" spans="1:8">
      <c r="A1480" s="123">
        <v>43698</v>
      </c>
      <c r="B1480" s="57" t="s">
        <v>508</v>
      </c>
      <c r="C1480" s="117" t="s">
        <v>490</v>
      </c>
      <c r="D1480" s="117" t="s">
        <v>491</v>
      </c>
      <c r="E1480" s="57" t="s">
        <v>5</v>
      </c>
      <c r="F1480" s="57" t="s">
        <v>47</v>
      </c>
      <c r="G1480" s="124" t="s">
        <v>502</v>
      </c>
      <c r="H1480" s="6" t="s">
        <v>142</v>
      </c>
    </row>
    <row r="1481" spans="1:8">
      <c r="A1481" s="123">
        <v>43698</v>
      </c>
      <c r="B1481" s="57" t="s">
        <v>506</v>
      </c>
      <c r="C1481" s="117" t="s">
        <v>490</v>
      </c>
      <c r="D1481" s="117" t="s">
        <v>491</v>
      </c>
      <c r="E1481" s="57" t="s">
        <v>5</v>
      </c>
      <c r="F1481" s="57" t="s">
        <v>47</v>
      </c>
      <c r="G1481" s="124" t="s">
        <v>502</v>
      </c>
      <c r="H1481" s="6" t="s">
        <v>142</v>
      </c>
    </row>
    <row r="1482" spans="1:8">
      <c r="A1482" s="123">
        <v>43698</v>
      </c>
      <c r="B1482" s="57" t="s">
        <v>507</v>
      </c>
      <c r="C1482" s="117" t="s">
        <v>490</v>
      </c>
      <c r="D1482" s="117" t="s">
        <v>491</v>
      </c>
      <c r="E1482" s="57" t="s">
        <v>5</v>
      </c>
      <c r="F1482" s="57" t="s">
        <v>47</v>
      </c>
      <c r="G1482" s="124" t="s">
        <v>502</v>
      </c>
      <c r="H1482" s="6" t="s">
        <v>142</v>
      </c>
    </row>
    <row r="1483" spans="1:8">
      <c r="A1483" s="123">
        <v>43698</v>
      </c>
      <c r="B1483" s="57" t="s">
        <v>499</v>
      </c>
      <c r="C1483" s="117" t="s">
        <v>490</v>
      </c>
      <c r="D1483" s="117" t="s">
        <v>491</v>
      </c>
      <c r="E1483" s="57" t="s">
        <v>5</v>
      </c>
      <c r="F1483" s="57" t="s">
        <v>47</v>
      </c>
      <c r="G1483" s="124" t="s">
        <v>505</v>
      </c>
      <c r="H1483" s="6" t="s">
        <v>142</v>
      </c>
    </row>
    <row r="1484" spans="1:8">
      <c r="A1484" s="123">
        <v>43698</v>
      </c>
      <c r="B1484" s="57" t="s">
        <v>512</v>
      </c>
      <c r="C1484" s="117" t="s">
        <v>490</v>
      </c>
      <c r="D1484" s="117" t="s">
        <v>491</v>
      </c>
      <c r="E1484" s="57" t="s">
        <v>5</v>
      </c>
      <c r="F1484" s="57" t="s">
        <v>47</v>
      </c>
      <c r="G1484" s="124" t="s">
        <v>502</v>
      </c>
      <c r="H1484" s="6" t="s">
        <v>142</v>
      </c>
    </row>
    <row r="1485" spans="1:8">
      <c r="A1485" s="123">
        <v>43698</v>
      </c>
      <c r="B1485" s="57" t="s">
        <v>506</v>
      </c>
      <c r="C1485" s="117" t="s">
        <v>490</v>
      </c>
      <c r="D1485" s="117" t="s">
        <v>491</v>
      </c>
      <c r="E1485" s="57" t="s">
        <v>5</v>
      </c>
      <c r="F1485" s="57" t="s">
        <v>47</v>
      </c>
      <c r="G1485" s="124" t="s">
        <v>500</v>
      </c>
      <c r="H1485" s="6" t="s">
        <v>142</v>
      </c>
    </row>
    <row r="1486" spans="1:8">
      <c r="A1486" s="123">
        <v>43699</v>
      </c>
      <c r="B1486" s="57" t="s">
        <v>508</v>
      </c>
      <c r="C1486" s="117" t="s">
        <v>490</v>
      </c>
      <c r="D1486" s="117" t="s">
        <v>491</v>
      </c>
      <c r="E1486" s="57" t="s">
        <v>5</v>
      </c>
      <c r="F1486" s="57" t="s">
        <v>47</v>
      </c>
      <c r="G1486" s="124" t="s">
        <v>502</v>
      </c>
      <c r="H1486" s="6" t="s">
        <v>142</v>
      </c>
    </row>
    <row r="1487" spans="1:8">
      <c r="A1487" s="123">
        <v>43699</v>
      </c>
      <c r="B1487" s="57" t="s">
        <v>508</v>
      </c>
      <c r="C1487" s="117" t="s">
        <v>490</v>
      </c>
      <c r="D1487" s="117" t="s">
        <v>491</v>
      </c>
      <c r="E1487" s="57" t="s">
        <v>5</v>
      </c>
      <c r="F1487" s="57" t="s">
        <v>47</v>
      </c>
      <c r="G1487" s="124" t="s">
        <v>502</v>
      </c>
      <c r="H1487" s="6" t="s">
        <v>142</v>
      </c>
    </row>
    <row r="1488" spans="1:8">
      <c r="A1488" s="123">
        <v>43699</v>
      </c>
      <c r="B1488" s="57" t="s">
        <v>501</v>
      </c>
      <c r="C1488" s="117" t="s">
        <v>490</v>
      </c>
      <c r="D1488" s="117" t="s">
        <v>491</v>
      </c>
      <c r="E1488" s="57" t="s">
        <v>5</v>
      </c>
      <c r="F1488" s="57" t="s">
        <v>47</v>
      </c>
      <c r="G1488" s="124" t="s">
        <v>502</v>
      </c>
      <c r="H1488" s="6" t="s">
        <v>142</v>
      </c>
    </row>
    <row r="1489" spans="1:8">
      <c r="A1489" s="123">
        <v>43699</v>
      </c>
      <c r="B1489" s="57" t="s">
        <v>509</v>
      </c>
      <c r="C1489" s="117" t="s">
        <v>490</v>
      </c>
      <c r="D1489" s="117" t="s">
        <v>491</v>
      </c>
      <c r="E1489" s="57" t="s">
        <v>5</v>
      </c>
      <c r="F1489" s="57" t="s">
        <v>47</v>
      </c>
      <c r="G1489" s="124" t="s">
        <v>502</v>
      </c>
      <c r="H1489" s="6" t="s">
        <v>142</v>
      </c>
    </row>
    <row r="1490" spans="1:8">
      <c r="A1490" s="123">
        <v>43699</v>
      </c>
      <c r="B1490" s="57" t="s">
        <v>510</v>
      </c>
      <c r="C1490" s="117" t="s">
        <v>490</v>
      </c>
      <c r="D1490" s="117" t="s">
        <v>491</v>
      </c>
      <c r="E1490" s="57" t="s">
        <v>5</v>
      </c>
      <c r="F1490" s="57" t="s">
        <v>47</v>
      </c>
      <c r="G1490" s="124" t="s">
        <v>500</v>
      </c>
      <c r="H1490" s="6" t="s">
        <v>142</v>
      </c>
    </row>
    <row r="1491" spans="1:8">
      <c r="A1491" s="123">
        <v>43699</v>
      </c>
      <c r="B1491" s="57" t="s">
        <v>510</v>
      </c>
      <c r="C1491" s="117" t="s">
        <v>490</v>
      </c>
      <c r="D1491" s="117" t="s">
        <v>491</v>
      </c>
      <c r="E1491" s="57" t="s">
        <v>5</v>
      </c>
      <c r="F1491" s="57" t="s">
        <v>47</v>
      </c>
      <c r="G1491" s="124" t="s">
        <v>500</v>
      </c>
      <c r="H1491" s="6" t="s">
        <v>142</v>
      </c>
    </row>
    <row r="1492" spans="1:8">
      <c r="A1492" s="123">
        <v>43699</v>
      </c>
      <c r="B1492" s="57" t="s">
        <v>512</v>
      </c>
      <c r="C1492" s="117" t="s">
        <v>490</v>
      </c>
      <c r="D1492" s="117" t="s">
        <v>491</v>
      </c>
      <c r="E1492" s="57" t="s">
        <v>5</v>
      </c>
      <c r="F1492" s="57" t="s">
        <v>47</v>
      </c>
      <c r="G1492" s="124" t="s">
        <v>502</v>
      </c>
      <c r="H1492" s="6" t="s">
        <v>142</v>
      </c>
    </row>
    <row r="1493" spans="1:8">
      <c r="A1493" s="123">
        <v>43699</v>
      </c>
      <c r="B1493" s="57" t="s">
        <v>512</v>
      </c>
      <c r="C1493" s="117" t="s">
        <v>490</v>
      </c>
      <c r="D1493" s="117" t="s">
        <v>491</v>
      </c>
      <c r="E1493" s="57" t="s">
        <v>5</v>
      </c>
      <c r="F1493" s="57" t="s">
        <v>47</v>
      </c>
      <c r="G1493" s="124" t="s">
        <v>492</v>
      </c>
      <c r="H1493" s="6" t="s">
        <v>142</v>
      </c>
    </row>
    <row r="1494" spans="1:8">
      <c r="A1494" s="123">
        <v>43700</v>
      </c>
      <c r="B1494" s="57" t="s">
        <v>509</v>
      </c>
      <c r="C1494" s="117" t="s">
        <v>490</v>
      </c>
      <c r="D1494" s="117" t="s">
        <v>491</v>
      </c>
      <c r="E1494" s="57" t="s">
        <v>5</v>
      </c>
      <c r="F1494" s="57" t="s">
        <v>47</v>
      </c>
      <c r="G1494" s="124" t="s">
        <v>502</v>
      </c>
      <c r="H1494" s="6" t="s">
        <v>142</v>
      </c>
    </row>
    <row r="1495" spans="1:8">
      <c r="A1495" s="123">
        <v>43700</v>
      </c>
      <c r="B1495" s="57" t="s">
        <v>506</v>
      </c>
      <c r="C1495" s="117" t="s">
        <v>490</v>
      </c>
      <c r="D1495" s="117" t="s">
        <v>491</v>
      </c>
      <c r="E1495" s="57" t="s">
        <v>5</v>
      </c>
      <c r="F1495" s="57" t="s">
        <v>47</v>
      </c>
      <c r="G1495" s="124" t="s">
        <v>500</v>
      </c>
      <c r="H1495" s="6" t="s">
        <v>142</v>
      </c>
    </row>
    <row r="1496" spans="1:8">
      <c r="A1496" s="123">
        <v>43700</v>
      </c>
      <c r="B1496" s="57" t="s">
        <v>506</v>
      </c>
      <c r="C1496" s="117" t="s">
        <v>490</v>
      </c>
      <c r="D1496" s="117" t="s">
        <v>491</v>
      </c>
      <c r="E1496" s="57" t="s">
        <v>5</v>
      </c>
      <c r="F1496" s="57" t="s">
        <v>47</v>
      </c>
      <c r="G1496" s="124" t="s">
        <v>502</v>
      </c>
      <c r="H1496" s="6" t="s">
        <v>142</v>
      </c>
    </row>
    <row r="1497" spans="1:8">
      <c r="A1497" s="123">
        <v>43700</v>
      </c>
      <c r="B1497" s="57" t="s">
        <v>510</v>
      </c>
      <c r="C1497" s="117" t="s">
        <v>490</v>
      </c>
      <c r="D1497" s="117" t="s">
        <v>491</v>
      </c>
      <c r="E1497" s="57" t="s">
        <v>5</v>
      </c>
      <c r="F1497" s="57" t="s">
        <v>47</v>
      </c>
      <c r="G1497" s="124" t="s">
        <v>502</v>
      </c>
      <c r="H1497" s="6" t="s">
        <v>142</v>
      </c>
    </row>
    <row r="1498" spans="1:8">
      <c r="A1498" s="123">
        <v>43700</v>
      </c>
      <c r="B1498" s="57" t="s">
        <v>506</v>
      </c>
      <c r="C1498" s="117" t="s">
        <v>490</v>
      </c>
      <c r="D1498" s="117" t="s">
        <v>491</v>
      </c>
      <c r="E1498" s="57" t="s">
        <v>5</v>
      </c>
      <c r="F1498" s="57" t="s">
        <v>47</v>
      </c>
      <c r="G1498" s="124" t="s">
        <v>502</v>
      </c>
      <c r="H1498" s="6" t="s">
        <v>142</v>
      </c>
    </row>
    <row r="1499" spans="1:8">
      <c r="A1499" s="123">
        <v>43700</v>
      </c>
      <c r="B1499" s="57" t="s">
        <v>513</v>
      </c>
      <c r="C1499" s="117" t="s">
        <v>490</v>
      </c>
      <c r="D1499" s="117" t="s">
        <v>491</v>
      </c>
      <c r="E1499" s="57" t="s">
        <v>5</v>
      </c>
      <c r="F1499" s="57" t="s">
        <v>47</v>
      </c>
      <c r="G1499" s="124" t="s">
        <v>505</v>
      </c>
      <c r="H1499" s="6" t="s">
        <v>142</v>
      </c>
    </row>
    <row r="1500" spans="1:8">
      <c r="A1500" s="123">
        <v>43700</v>
      </c>
      <c r="B1500" s="57" t="s">
        <v>509</v>
      </c>
      <c r="C1500" s="117" t="s">
        <v>490</v>
      </c>
      <c r="D1500" s="117" t="s">
        <v>491</v>
      </c>
      <c r="E1500" s="57" t="s">
        <v>5</v>
      </c>
      <c r="F1500" s="57" t="s">
        <v>47</v>
      </c>
      <c r="G1500" s="124" t="s">
        <v>500</v>
      </c>
      <c r="H1500" s="6" t="s">
        <v>142</v>
      </c>
    </row>
    <row r="1501" spans="1:8">
      <c r="A1501" s="123">
        <v>43703</v>
      </c>
      <c r="B1501" s="57" t="s">
        <v>493</v>
      </c>
      <c r="C1501" s="117" t="s">
        <v>490</v>
      </c>
      <c r="D1501" s="117" t="s">
        <v>491</v>
      </c>
      <c r="E1501" s="57" t="s">
        <v>5</v>
      </c>
      <c r="F1501" s="57" t="s">
        <v>47</v>
      </c>
      <c r="G1501" s="124" t="s">
        <v>502</v>
      </c>
      <c r="H1501" s="6" t="s">
        <v>142</v>
      </c>
    </row>
    <row r="1502" spans="1:8">
      <c r="A1502" s="123">
        <v>43703</v>
      </c>
      <c r="B1502" s="57" t="s">
        <v>499</v>
      </c>
      <c r="C1502" s="117" t="s">
        <v>490</v>
      </c>
      <c r="D1502" s="117" t="s">
        <v>491</v>
      </c>
      <c r="E1502" s="57" t="s">
        <v>5</v>
      </c>
      <c r="F1502" s="57" t="s">
        <v>47</v>
      </c>
      <c r="G1502" s="124" t="s">
        <v>505</v>
      </c>
      <c r="H1502" s="6" t="s">
        <v>142</v>
      </c>
    </row>
    <row r="1503" spans="1:8">
      <c r="A1503" s="123">
        <v>43703</v>
      </c>
      <c r="B1503" s="57" t="s">
        <v>496</v>
      </c>
      <c r="C1503" s="117" t="s">
        <v>490</v>
      </c>
      <c r="D1503" s="117" t="s">
        <v>491</v>
      </c>
      <c r="E1503" s="57" t="s">
        <v>5</v>
      </c>
      <c r="F1503" s="57" t="s">
        <v>47</v>
      </c>
      <c r="G1503" s="124" t="s">
        <v>503</v>
      </c>
      <c r="H1503" s="6" t="s">
        <v>142</v>
      </c>
    </row>
    <row r="1504" spans="1:8">
      <c r="A1504" s="123">
        <v>43703</v>
      </c>
      <c r="B1504" s="57" t="s">
        <v>498</v>
      </c>
      <c r="C1504" s="117" t="s">
        <v>490</v>
      </c>
      <c r="D1504" s="117" t="s">
        <v>491</v>
      </c>
      <c r="E1504" s="57" t="s">
        <v>5</v>
      </c>
      <c r="F1504" s="57" t="s">
        <v>47</v>
      </c>
      <c r="G1504" s="124" t="s">
        <v>516</v>
      </c>
      <c r="H1504" s="6" t="s">
        <v>142</v>
      </c>
    </row>
    <row r="1505" spans="1:8">
      <c r="A1505" s="123">
        <v>43703</v>
      </c>
      <c r="B1505" s="57" t="s">
        <v>495</v>
      </c>
      <c r="C1505" s="117" t="s">
        <v>490</v>
      </c>
      <c r="D1505" s="117" t="s">
        <v>491</v>
      </c>
      <c r="E1505" s="57" t="s">
        <v>5</v>
      </c>
      <c r="F1505" s="57" t="s">
        <v>47</v>
      </c>
      <c r="G1505" s="124" t="s">
        <v>516</v>
      </c>
      <c r="H1505" s="6" t="s">
        <v>142</v>
      </c>
    </row>
    <row r="1506" spans="1:8">
      <c r="A1506" s="123">
        <v>43704</v>
      </c>
      <c r="B1506" s="57" t="s">
        <v>508</v>
      </c>
      <c r="C1506" s="117" t="s">
        <v>490</v>
      </c>
      <c r="D1506" s="117" t="s">
        <v>491</v>
      </c>
      <c r="E1506" s="57" t="s">
        <v>5</v>
      </c>
      <c r="F1506" s="57" t="s">
        <v>47</v>
      </c>
      <c r="G1506" s="124" t="s">
        <v>502</v>
      </c>
      <c r="H1506" s="6" t="s">
        <v>142</v>
      </c>
    </row>
    <row r="1507" spans="1:8">
      <c r="A1507" s="123">
        <v>43704</v>
      </c>
      <c r="B1507" s="57" t="s">
        <v>509</v>
      </c>
      <c r="C1507" s="117" t="s">
        <v>490</v>
      </c>
      <c r="D1507" s="117" t="s">
        <v>491</v>
      </c>
      <c r="E1507" s="57" t="s">
        <v>5</v>
      </c>
      <c r="F1507" s="57" t="s">
        <v>47</v>
      </c>
      <c r="G1507" s="124" t="s">
        <v>505</v>
      </c>
      <c r="H1507" s="6" t="s">
        <v>142</v>
      </c>
    </row>
    <row r="1508" spans="1:8">
      <c r="A1508" s="123">
        <v>43704</v>
      </c>
      <c r="B1508" s="57" t="s">
        <v>508</v>
      </c>
      <c r="C1508" s="117" t="s">
        <v>490</v>
      </c>
      <c r="D1508" s="117" t="s">
        <v>491</v>
      </c>
      <c r="E1508" s="57" t="s">
        <v>5</v>
      </c>
      <c r="F1508" s="57" t="s">
        <v>47</v>
      </c>
      <c r="G1508" s="124" t="s">
        <v>500</v>
      </c>
      <c r="H1508" s="6" t="s">
        <v>142</v>
      </c>
    </row>
    <row r="1509" spans="1:8">
      <c r="A1509" s="123">
        <v>43704</v>
      </c>
      <c r="B1509" s="57" t="s">
        <v>512</v>
      </c>
      <c r="C1509" s="117" t="s">
        <v>490</v>
      </c>
      <c r="D1509" s="117" t="s">
        <v>491</v>
      </c>
      <c r="E1509" s="57" t="s">
        <v>5</v>
      </c>
      <c r="F1509" s="57" t="s">
        <v>47</v>
      </c>
      <c r="G1509" s="124" t="s">
        <v>505</v>
      </c>
      <c r="H1509" s="6" t="s">
        <v>142</v>
      </c>
    </row>
    <row r="1510" spans="1:8">
      <c r="A1510" s="123">
        <v>43704</v>
      </c>
      <c r="B1510" s="57" t="s">
        <v>512</v>
      </c>
      <c r="C1510" s="117" t="s">
        <v>490</v>
      </c>
      <c r="D1510" s="117" t="s">
        <v>491</v>
      </c>
      <c r="E1510" s="57" t="s">
        <v>5</v>
      </c>
      <c r="F1510" s="57" t="s">
        <v>47</v>
      </c>
      <c r="G1510" s="124" t="s">
        <v>505</v>
      </c>
      <c r="H1510" s="6" t="s">
        <v>142</v>
      </c>
    </row>
    <row r="1511" spans="1:8">
      <c r="A1511" s="123">
        <v>43704</v>
      </c>
      <c r="B1511" s="57" t="s">
        <v>510</v>
      </c>
      <c r="C1511" s="117" t="s">
        <v>490</v>
      </c>
      <c r="D1511" s="117" t="s">
        <v>491</v>
      </c>
      <c r="E1511" s="57" t="s">
        <v>5</v>
      </c>
      <c r="F1511" s="57" t="s">
        <v>47</v>
      </c>
      <c r="G1511" s="124" t="s">
        <v>502</v>
      </c>
      <c r="H1511" s="6" t="s">
        <v>142</v>
      </c>
    </row>
    <row r="1512" spans="1:8">
      <c r="A1512" s="123">
        <v>43704</v>
      </c>
      <c r="B1512" s="57" t="s">
        <v>510</v>
      </c>
      <c r="C1512" s="117" t="s">
        <v>490</v>
      </c>
      <c r="D1512" s="117" t="s">
        <v>491</v>
      </c>
      <c r="E1512" s="57" t="s">
        <v>5</v>
      </c>
      <c r="F1512" s="57" t="s">
        <v>47</v>
      </c>
      <c r="G1512" s="124" t="s">
        <v>500</v>
      </c>
      <c r="H1512" s="6" t="s">
        <v>142</v>
      </c>
    </row>
    <row r="1513" spans="1:8">
      <c r="A1513" s="123">
        <v>43704</v>
      </c>
      <c r="B1513" s="57" t="s">
        <v>508</v>
      </c>
      <c r="C1513" s="117" t="s">
        <v>490</v>
      </c>
      <c r="D1513" s="117" t="s">
        <v>491</v>
      </c>
      <c r="E1513" s="57" t="s">
        <v>5</v>
      </c>
      <c r="F1513" s="57" t="s">
        <v>47</v>
      </c>
      <c r="G1513" s="124" t="s">
        <v>494</v>
      </c>
      <c r="H1513" s="6" t="s">
        <v>142</v>
      </c>
    </row>
    <row r="1514" spans="1:8">
      <c r="A1514" s="123">
        <v>43704</v>
      </c>
      <c r="B1514" s="57" t="s">
        <v>508</v>
      </c>
      <c r="C1514" s="117" t="s">
        <v>490</v>
      </c>
      <c r="D1514" s="117" t="s">
        <v>491</v>
      </c>
      <c r="E1514" s="57" t="s">
        <v>5</v>
      </c>
      <c r="F1514" s="57" t="s">
        <v>47</v>
      </c>
      <c r="G1514" s="124" t="s">
        <v>502</v>
      </c>
      <c r="H1514" s="6" t="s">
        <v>142</v>
      </c>
    </row>
    <row r="1515" spans="1:8">
      <c r="A1515" s="123">
        <v>43705</v>
      </c>
      <c r="B1515" s="57" t="s">
        <v>498</v>
      </c>
      <c r="C1515" s="117" t="s">
        <v>490</v>
      </c>
      <c r="D1515" s="117" t="s">
        <v>491</v>
      </c>
      <c r="E1515" s="57" t="s">
        <v>5</v>
      </c>
      <c r="F1515" s="57" t="s">
        <v>47</v>
      </c>
      <c r="G1515" s="124" t="s">
        <v>502</v>
      </c>
      <c r="H1515" s="6" t="s">
        <v>142</v>
      </c>
    </row>
    <row r="1516" spans="1:8">
      <c r="A1516" s="123">
        <v>43705</v>
      </c>
      <c r="B1516" s="57" t="s">
        <v>508</v>
      </c>
      <c r="C1516" s="117" t="s">
        <v>490</v>
      </c>
      <c r="D1516" s="117" t="s">
        <v>491</v>
      </c>
      <c r="E1516" s="57" t="s">
        <v>5</v>
      </c>
      <c r="F1516" s="57" t="s">
        <v>47</v>
      </c>
      <c r="G1516" s="124" t="s">
        <v>502</v>
      </c>
      <c r="H1516" s="6" t="s">
        <v>142</v>
      </c>
    </row>
    <row r="1517" spans="1:8">
      <c r="A1517" s="123">
        <v>43705</v>
      </c>
      <c r="B1517" s="57" t="s">
        <v>508</v>
      </c>
      <c r="C1517" s="117" t="s">
        <v>490</v>
      </c>
      <c r="D1517" s="117" t="s">
        <v>491</v>
      </c>
      <c r="E1517" s="57" t="s">
        <v>5</v>
      </c>
      <c r="F1517" s="57" t="s">
        <v>47</v>
      </c>
      <c r="G1517" s="124" t="s">
        <v>502</v>
      </c>
      <c r="H1517" s="6" t="s">
        <v>142</v>
      </c>
    </row>
    <row r="1518" spans="1:8">
      <c r="A1518" s="123">
        <v>43705</v>
      </c>
      <c r="B1518" s="57" t="s">
        <v>508</v>
      </c>
      <c r="C1518" s="117" t="s">
        <v>490</v>
      </c>
      <c r="D1518" s="117" t="s">
        <v>491</v>
      </c>
      <c r="E1518" s="57" t="s">
        <v>5</v>
      </c>
      <c r="F1518" s="57" t="s">
        <v>47</v>
      </c>
      <c r="G1518" s="124" t="s">
        <v>502</v>
      </c>
      <c r="H1518" s="6" t="s">
        <v>142</v>
      </c>
    </row>
    <row r="1519" spans="1:8">
      <c r="A1519" s="123">
        <v>43705</v>
      </c>
      <c r="B1519" s="57" t="s">
        <v>510</v>
      </c>
      <c r="C1519" s="117" t="s">
        <v>490</v>
      </c>
      <c r="D1519" s="117" t="s">
        <v>491</v>
      </c>
      <c r="E1519" s="57" t="s">
        <v>5</v>
      </c>
      <c r="F1519" s="57" t="s">
        <v>47</v>
      </c>
      <c r="G1519" s="124" t="s">
        <v>502</v>
      </c>
      <c r="H1519" s="6" t="s">
        <v>142</v>
      </c>
    </row>
    <row r="1520" spans="1:8">
      <c r="A1520" s="123">
        <v>43705</v>
      </c>
      <c r="B1520" s="57" t="s">
        <v>510</v>
      </c>
      <c r="C1520" s="117" t="s">
        <v>490</v>
      </c>
      <c r="D1520" s="117" t="s">
        <v>491</v>
      </c>
      <c r="E1520" s="57" t="s">
        <v>5</v>
      </c>
      <c r="F1520" s="57" t="s">
        <v>47</v>
      </c>
      <c r="G1520" s="124" t="s">
        <v>505</v>
      </c>
      <c r="H1520" s="6" t="s">
        <v>142</v>
      </c>
    </row>
    <row r="1521" spans="1:8">
      <c r="A1521" s="123">
        <v>43705</v>
      </c>
      <c r="B1521" s="57" t="s">
        <v>510</v>
      </c>
      <c r="C1521" s="117" t="s">
        <v>490</v>
      </c>
      <c r="D1521" s="117" t="s">
        <v>491</v>
      </c>
      <c r="E1521" s="57" t="s">
        <v>5</v>
      </c>
      <c r="F1521" s="57" t="s">
        <v>47</v>
      </c>
      <c r="G1521" s="124" t="s">
        <v>505</v>
      </c>
      <c r="H1521" s="6" t="s">
        <v>142</v>
      </c>
    </row>
    <row r="1522" spans="1:8">
      <c r="A1522" s="123">
        <v>43705</v>
      </c>
      <c r="B1522" s="57" t="s">
        <v>510</v>
      </c>
      <c r="C1522" s="117" t="s">
        <v>490</v>
      </c>
      <c r="D1522" s="117" t="s">
        <v>491</v>
      </c>
      <c r="E1522" s="57" t="s">
        <v>5</v>
      </c>
      <c r="F1522" s="57" t="s">
        <v>47</v>
      </c>
      <c r="G1522" s="124" t="s">
        <v>505</v>
      </c>
      <c r="H1522" s="6" t="s">
        <v>142</v>
      </c>
    </row>
    <row r="1523" spans="1:8">
      <c r="A1523" s="123">
        <v>43705</v>
      </c>
      <c r="B1523" s="57" t="s">
        <v>510</v>
      </c>
      <c r="C1523" s="117" t="s">
        <v>490</v>
      </c>
      <c r="D1523" s="117" t="s">
        <v>491</v>
      </c>
      <c r="E1523" s="57" t="s">
        <v>5</v>
      </c>
      <c r="F1523" s="57" t="s">
        <v>47</v>
      </c>
      <c r="G1523" s="124" t="s">
        <v>502</v>
      </c>
      <c r="H1523" s="6" t="s">
        <v>142</v>
      </c>
    </row>
    <row r="1524" spans="1:8">
      <c r="A1524" s="123">
        <v>43706</v>
      </c>
      <c r="B1524" s="57" t="s">
        <v>498</v>
      </c>
      <c r="C1524" s="117" t="s">
        <v>490</v>
      </c>
      <c r="D1524" s="117" t="s">
        <v>491</v>
      </c>
      <c r="E1524" s="57" t="s">
        <v>5</v>
      </c>
      <c r="F1524" s="57" t="s">
        <v>47</v>
      </c>
      <c r="G1524" s="124" t="s">
        <v>502</v>
      </c>
      <c r="H1524" s="6" t="s">
        <v>142</v>
      </c>
    </row>
    <row r="1525" spans="1:8">
      <c r="A1525" s="123">
        <v>43706</v>
      </c>
      <c r="B1525" s="57" t="s">
        <v>513</v>
      </c>
      <c r="C1525" s="117" t="s">
        <v>490</v>
      </c>
      <c r="D1525" s="117" t="s">
        <v>491</v>
      </c>
      <c r="E1525" s="57" t="s">
        <v>5</v>
      </c>
      <c r="F1525" s="57" t="s">
        <v>47</v>
      </c>
      <c r="G1525" s="124" t="s">
        <v>502</v>
      </c>
      <c r="H1525" s="6" t="s">
        <v>142</v>
      </c>
    </row>
    <row r="1526" spans="1:8">
      <c r="A1526" s="123">
        <v>43706</v>
      </c>
      <c r="B1526" s="57" t="s">
        <v>515</v>
      </c>
      <c r="C1526" s="117" t="s">
        <v>490</v>
      </c>
      <c r="D1526" s="117" t="s">
        <v>491</v>
      </c>
      <c r="E1526" s="57" t="s">
        <v>5</v>
      </c>
      <c r="F1526" s="57" t="s">
        <v>47</v>
      </c>
      <c r="G1526" s="124" t="s">
        <v>500</v>
      </c>
      <c r="H1526" s="6" t="s">
        <v>142</v>
      </c>
    </row>
    <row r="1527" spans="1:8">
      <c r="A1527" s="123">
        <v>43706</v>
      </c>
      <c r="B1527" s="57" t="s">
        <v>515</v>
      </c>
      <c r="C1527" s="117" t="s">
        <v>490</v>
      </c>
      <c r="D1527" s="117" t="s">
        <v>491</v>
      </c>
      <c r="E1527" s="57" t="s">
        <v>5</v>
      </c>
      <c r="F1527" s="57" t="s">
        <v>47</v>
      </c>
      <c r="G1527" s="124" t="s">
        <v>502</v>
      </c>
      <c r="H1527" s="6" t="s">
        <v>142</v>
      </c>
    </row>
    <row r="1528" spans="1:8">
      <c r="A1528" s="123">
        <v>43706</v>
      </c>
      <c r="B1528" s="57" t="s">
        <v>510</v>
      </c>
      <c r="C1528" s="117" t="s">
        <v>490</v>
      </c>
      <c r="D1528" s="117" t="s">
        <v>491</v>
      </c>
      <c r="E1528" s="57" t="s">
        <v>5</v>
      </c>
      <c r="F1528" s="57" t="s">
        <v>47</v>
      </c>
      <c r="G1528" s="124" t="s">
        <v>492</v>
      </c>
      <c r="H1528" s="6" t="s">
        <v>142</v>
      </c>
    </row>
    <row r="1529" spans="1:8">
      <c r="A1529" s="123">
        <v>43706</v>
      </c>
      <c r="B1529" s="57" t="s">
        <v>509</v>
      </c>
      <c r="C1529" s="117" t="s">
        <v>490</v>
      </c>
      <c r="D1529" s="117" t="s">
        <v>491</v>
      </c>
      <c r="E1529" s="57" t="s">
        <v>5</v>
      </c>
      <c r="F1529" s="57" t="s">
        <v>47</v>
      </c>
      <c r="G1529" s="124" t="s">
        <v>516</v>
      </c>
      <c r="H1529" s="6" t="s">
        <v>142</v>
      </c>
    </row>
    <row r="1530" spans="1:8">
      <c r="A1530" s="123">
        <v>43706</v>
      </c>
      <c r="B1530" s="57" t="s">
        <v>509</v>
      </c>
      <c r="C1530" s="117" t="s">
        <v>490</v>
      </c>
      <c r="D1530" s="117" t="s">
        <v>491</v>
      </c>
      <c r="E1530" s="57" t="s">
        <v>5</v>
      </c>
      <c r="F1530" s="57" t="s">
        <v>47</v>
      </c>
      <c r="G1530" s="124" t="s">
        <v>516</v>
      </c>
      <c r="H1530" s="6" t="s">
        <v>142</v>
      </c>
    </row>
    <row r="1531" spans="1:8">
      <c r="A1531" s="123">
        <v>43706</v>
      </c>
      <c r="B1531" s="57" t="s">
        <v>495</v>
      </c>
      <c r="C1531" s="117" t="s">
        <v>490</v>
      </c>
      <c r="D1531" s="117" t="s">
        <v>491</v>
      </c>
      <c r="E1531" s="57" t="s">
        <v>5</v>
      </c>
      <c r="F1531" s="57" t="s">
        <v>47</v>
      </c>
      <c r="G1531" s="124" t="s">
        <v>516</v>
      </c>
      <c r="H1531" s="6" t="s">
        <v>142</v>
      </c>
    </row>
    <row r="1532" spans="1:8">
      <c r="A1532" s="123">
        <v>43706</v>
      </c>
      <c r="B1532" s="57" t="s">
        <v>510</v>
      </c>
      <c r="C1532" s="117" t="s">
        <v>490</v>
      </c>
      <c r="D1532" s="117" t="s">
        <v>491</v>
      </c>
      <c r="E1532" s="57" t="s">
        <v>5</v>
      </c>
      <c r="F1532" s="57" t="s">
        <v>47</v>
      </c>
      <c r="G1532" s="124" t="s">
        <v>505</v>
      </c>
      <c r="H1532" s="6" t="s">
        <v>142</v>
      </c>
    </row>
    <row r="1533" spans="1:8">
      <c r="A1533" s="123">
        <v>43707</v>
      </c>
      <c r="B1533" s="57" t="s">
        <v>513</v>
      </c>
      <c r="C1533" s="117" t="s">
        <v>490</v>
      </c>
      <c r="D1533" s="117" t="s">
        <v>491</v>
      </c>
      <c r="E1533" s="57" t="s">
        <v>5</v>
      </c>
      <c r="F1533" s="57" t="s">
        <v>47</v>
      </c>
      <c r="G1533" s="124" t="s">
        <v>502</v>
      </c>
      <c r="H1533" s="6" t="s">
        <v>142</v>
      </c>
    </row>
    <row r="1534" spans="1:8">
      <c r="A1534" s="123">
        <v>43707</v>
      </c>
      <c r="B1534" s="57" t="s">
        <v>498</v>
      </c>
      <c r="C1534" s="117" t="s">
        <v>490</v>
      </c>
      <c r="D1534" s="117" t="s">
        <v>491</v>
      </c>
      <c r="E1534" s="57" t="s">
        <v>5</v>
      </c>
      <c r="F1534" s="57" t="s">
        <v>47</v>
      </c>
      <c r="G1534" s="124" t="s">
        <v>494</v>
      </c>
      <c r="H1534" s="6" t="s">
        <v>142</v>
      </c>
    </row>
    <row r="1535" spans="1:8">
      <c r="A1535" s="123">
        <v>43711</v>
      </c>
      <c r="B1535" s="57" t="s">
        <v>498</v>
      </c>
      <c r="C1535" s="117" t="s">
        <v>490</v>
      </c>
      <c r="D1535" s="117" t="s">
        <v>491</v>
      </c>
      <c r="E1535" s="57" t="s">
        <v>5</v>
      </c>
      <c r="F1535" s="57" t="s">
        <v>47</v>
      </c>
      <c r="G1535" s="124" t="s">
        <v>500</v>
      </c>
      <c r="H1535" s="6" t="s">
        <v>142</v>
      </c>
    </row>
    <row r="1536" spans="1:8">
      <c r="A1536" s="123">
        <v>43711</v>
      </c>
      <c r="B1536" s="57" t="s">
        <v>513</v>
      </c>
      <c r="C1536" s="117" t="s">
        <v>490</v>
      </c>
      <c r="D1536" s="117" t="s">
        <v>491</v>
      </c>
      <c r="E1536" s="57" t="s">
        <v>5</v>
      </c>
      <c r="F1536" s="57" t="s">
        <v>47</v>
      </c>
      <c r="G1536" s="124" t="s">
        <v>502</v>
      </c>
      <c r="H1536" s="6" t="s">
        <v>142</v>
      </c>
    </row>
    <row r="1537" spans="1:8">
      <c r="A1537" s="123">
        <v>43712</v>
      </c>
      <c r="B1537" s="57" t="s">
        <v>501</v>
      </c>
      <c r="C1537" s="117" t="s">
        <v>490</v>
      </c>
      <c r="D1537" s="117" t="s">
        <v>491</v>
      </c>
      <c r="E1537" s="57" t="s">
        <v>5</v>
      </c>
      <c r="F1537" s="57" t="s">
        <v>47</v>
      </c>
      <c r="G1537" s="124" t="s">
        <v>500</v>
      </c>
      <c r="H1537" s="6" t="s">
        <v>142</v>
      </c>
    </row>
    <row r="1538" spans="1:8">
      <c r="A1538" s="123">
        <v>43712</v>
      </c>
      <c r="B1538" s="57" t="s">
        <v>506</v>
      </c>
      <c r="C1538" s="117" t="s">
        <v>490</v>
      </c>
      <c r="D1538" s="117" t="s">
        <v>491</v>
      </c>
      <c r="E1538" s="57" t="s">
        <v>5</v>
      </c>
      <c r="F1538" s="57" t="s">
        <v>47</v>
      </c>
      <c r="G1538" s="124" t="s">
        <v>502</v>
      </c>
      <c r="H1538" s="6" t="s">
        <v>142</v>
      </c>
    </row>
    <row r="1539" spans="1:8">
      <c r="A1539" s="123">
        <v>43713</v>
      </c>
      <c r="B1539" s="57" t="s">
        <v>496</v>
      </c>
      <c r="C1539" s="117" t="s">
        <v>490</v>
      </c>
      <c r="D1539" s="117" t="s">
        <v>491</v>
      </c>
      <c r="E1539" s="57" t="s">
        <v>5</v>
      </c>
      <c r="F1539" s="57" t="s">
        <v>47</v>
      </c>
      <c r="G1539" s="124" t="s">
        <v>502</v>
      </c>
      <c r="H1539" s="6" t="s">
        <v>142</v>
      </c>
    </row>
    <row r="1540" spans="1:8">
      <c r="A1540" s="123">
        <v>43713</v>
      </c>
      <c r="B1540" s="57" t="s">
        <v>506</v>
      </c>
      <c r="C1540" s="117" t="s">
        <v>490</v>
      </c>
      <c r="D1540" s="117" t="s">
        <v>491</v>
      </c>
      <c r="E1540" s="57" t="s">
        <v>5</v>
      </c>
      <c r="F1540" s="57" t="s">
        <v>47</v>
      </c>
      <c r="G1540" s="124" t="s">
        <v>502</v>
      </c>
      <c r="H1540" s="6" t="s">
        <v>142</v>
      </c>
    </row>
    <row r="1541" spans="1:8">
      <c r="A1541" s="123">
        <v>43713</v>
      </c>
      <c r="B1541" s="57" t="s">
        <v>496</v>
      </c>
      <c r="C1541" s="117" t="s">
        <v>490</v>
      </c>
      <c r="D1541" s="117" t="s">
        <v>491</v>
      </c>
      <c r="E1541" s="57" t="s">
        <v>5</v>
      </c>
      <c r="F1541" s="57" t="s">
        <v>47</v>
      </c>
      <c r="G1541" s="124" t="s">
        <v>502</v>
      </c>
      <c r="H1541" s="6" t="s">
        <v>142</v>
      </c>
    </row>
    <row r="1542" spans="1:8">
      <c r="A1542" s="123">
        <v>43714</v>
      </c>
      <c r="B1542" s="57" t="s">
        <v>493</v>
      </c>
      <c r="C1542" s="117" t="s">
        <v>490</v>
      </c>
      <c r="D1542" s="117" t="s">
        <v>491</v>
      </c>
      <c r="E1542" s="57" t="s">
        <v>5</v>
      </c>
      <c r="F1542" s="57" t="s">
        <v>47</v>
      </c>
      <c r="G1542" s="124" t="s">
        <v>502</v>
      </c>
      <c r="H1542" s="6" t="s">
        <v>142</v>
      </c>
    </row>
    <row r="1543" spans="1:8">
      <c r="A1543" s="123">
        <v>43714</v>
      </c>
      <c r="B1543" s="57" t="s">
        <v>498</v>
      </c>
      <c r="C1543" s="117" t="s">
        <v>490</v>
      </c>
      <c r="D1543" s="117" t="s">
        <v>491</v>
      </c>
      <c r="E1543" s="57" t="s">
        <v>5</v>
      </c>
      <c r="F1543" s="57" t="s">
        <v>47</v>
      </c>
      <c r="G1543" s="124" t="s">
        <v>494</v>
      </c>
      <c r="H1543" s="6" t="s">
        <v>142</v>
      </c>
    </row>
    <row r="1544" spans="1:8">
      <c r="A1544" s="123">
        <v>43717</v>
      </c>
      <c r="B1544" s="57" t="s">
        <v>512</v>
      </c>
      <c r="C1544" s="117" t="s">
        <v>490</v>
      </c>
      <c r="D1544" s="117" t="s">
        <v>491</v>
      </c>
      <c r="E1544" s="57" t="s">
        <v>5</v>
      </c>
      <c r="F1544" s="57" t="s">
        <v>47</v>
      </c>
      <c r="G1544" s="124" t="s">
        <v>502</v>
      </c>
      <c r="H1544" s="6" t="s">
        <v>142</v>
      </c>
    </row>
    <row r="1545" spans="1:8">
      <c r="A1545" s="123">
        <v>43717</v>
      </c>
      <c r="B1545" s="57" t="s">
        <v>493</v>
      </c>
      <c r="C1545" s="117" t="s">
        <v>490</v>
      </c>
      <c r="D1545" s="117" t="s">
        <v>491</v>
      </c>
      <c r="E1545" s="57" t="s">
        <v>5</v>
      </c>
      <c r="F1545" s="57" t="s">
        <v>47</v>
      </c>
      <c r="G1545" s="124" t="s">
        <v>503</v>
      </c>
      <c r="H1545" s="6" t="s">
        <v>142</v>
      </c>
    </row>
    <row r="1546" spans="1:8">
      <c r="A1546" s="123">
        <v>43717</v>
      </c>
      <c r="B1546" s="57" t="s">
        <v>493</v>
      </c>
      <c r="C1546" s="117" t="s">
        <v>490</v>
      </c>
      <c r="D1546" s="117" t="s">
        <v>491</v>
      </c>
      <c r="E1546" s="57" t="s">
        <v>5</v>
      </c>
      <c r="F1546" s="57" t="s">
        <v>47</v>
      </c>
      <c r="G1546" s="124" t="s">
        <v>505</v>
      </c>
      <c r="H1546" s="6" t="s">
        <v>142</v>
      </c>
    </row>
    <row r="1547" spans="1:8">
      <c r="A1547" s="123">
        <v>43718</v>
      </c>
      <c r="B1547" s="57" t="s">
        <v>493</v>
      </c>
      <c r="C1547" s="117" t="s">
        <v>490</v>
      </c>
      <c r="D1547" s="117" t="s">
        <v>491</v>
      </c>
      <c r="E1547" s="57" t="s">
        <v>5</v>
      </c>
      <c r="F1547" s="57" t="s">
        <v>47</v>
      </c>
      <c r="G1547" s="124" t="s">
        <v>502</v>
      </c>
      <c r="H1547" s="6" t="s">
        <v>142</v>
      </c>
    </row>
    <row r="1548" spans="1:8">
      <c r="A1548" s="123">
        <v>43718</v>
      </c>
      <c r="B1548" s="57" t="s">
        <v>501</v>
      </c>
      <c r="C1548" s="117" t="s">
        <v>490</v>
      </c>
      <c r="D1548" s="117" t="s">
        <v>491</v>
      </c>
      <c r="E1548" s="57" t="s">
        <v>5</v>
      </c>
      <c r="F1548" s="57" t="s">
        <v>47</v>
      </c>
      <c r="G1548" s="124" t="s">
        <v>502</v>
      </c>
      <c r="H1548" s="6" t="s">
        <v>142</v>
      </c>
    </row>
    <row r="1549" spans="1:8">
      <c r="A1549" s="123">
        <v>43719</v>
      </c>
      <c r="B1549" s="57" t="s">
        <v>508</v>
      </c>
      <c r="C1549" s="117" t="s">
        <v>490</v>
      </c>
      <c r="D1549" s="117" t="s">
        <v>491</v>
      </c>
      <c r="E1549" s="57" t="s">
        <v>5</v>
      </c>
      <c r="F1549" s="57" t="s">
        <v>47</v>
      </c>
      <c r="G1549" s="124" t="s">
        <v>502</v>
      </c>
      <c r="H1549" s="6" t="s">
        <v>142</v>
      </c>
    </row>
    <row r="1550" spans="1:8">
      <c r="A1550" s="123">
        <v>43719</v>
      </c>
      <c r="B1550" s="57" t="s">
        <v>515</v>
      </c>
      <c r="C1550" s="117" t="s">
        <v>490</v>
      </c>
      <c r="D1550" s="117" t="s">
        <v>491</v>
      </c>
      <c r="E1550" s="57" t="s">
        <v>5</v>
      </c>
      <c r="F1550" s="57" t="s">
        <v>47</v>
      </c>
      <c r="G1550" s="124" t="s">
        <v>500</v>
      </c>
      <c r="H1550" s="6" t="s">
        <v>142</v>
      </c>
    </row>
    <row r="1551" spans="1:8">
      <c r="A1551" s="123">
        <v>43719</v>
      </c>
      <c r="B1551" s="57" t="s">
        <v>513</v>
      </c>
      <c r="C1551" s="117" t="s">
        <v>490</v>
      </c>
      <c r="D1551" s="117" t="s">
        <v>491</v>
      </c>
      <c r="E1551" s="57" t="s">
        <v>5</v>
      </c>
      <c r="F1551" s="57" t="s">
        <v>47</v>
      </c>
      <c r="G1551" s="124" t="s">
        <v>494</v>
      </c>
      <c r="H1551" s="6" t="s">
        <v>142</v>
      </c>
    </row>
    <row r="1552" spans="1:8">
      <c r="A1552" s="123">
        <v>43719</v>
      </c>
      <c r="B1552" s="57" t="s">
        <v>515</v>
      </c>
      <c r="C1552" s="117" t="s">
        <v>490</v>
      </c>
      <c r="D1552" s="117" t="s">
        <v>491</v>
      </c>
      <c r="E1552" s="57" t="s">
        <v>5</v>
      </c>
      <c r="F1552" s="57" t="s">
        <v>47</v>
      </c>
      <c r="G1552" s="124" t="s">
        <v>502</v>
      </c>
      <c r="H1552" s="6" t="s">
        <v>142</v>
      </c>
    </row>
    <row r="1553" spans="1:8">
      <c r="A1553" s="123">
        <v>43719</v>
      </c>
      <c r="B1553" s="57" t="s">
        <v>515</v>
      </c>
      <c r="C1553" s="117" t="s">
        <v>490</v>
      </c>
      <c r="D1553" s="117" t="s">
        <v>491</v>
      </c>
      <c r="E1553" s="57" t="s">
        <v>5</v>
      </c>
      <c r="F1553" s="57" t="s">
        <v>47</v>
      </c>
      <c r="G1553" s="124" t="s">
        <v>494</v>
      </c>
      <c r="H1553" s="6" t="s">
        <v>142</v>
      </c>
    </row>
    <row r="1554" spans="1:8">
      <c r="A1554" s="123">
        <v>43719</v>
      </c>
      <c r="B1554" s="57" t="s">
        <v>515</v>
      </c>
      <c r="C1554" s="117" t="s">
        <v>490</v>
      </c>
      <c r="D1554" s="117" t="s">
        <v>491</v>
      </c>
      <c r="E1554" s="57" t="s">
        <v>5</v>
      </c>
      <c r="F1554" s="57" t="s">
        <v>47</v>
      </c>
      <c r="G1554" s="124" t="s">
        <v>494</v>
      </c>
      <c r="H1554" s="6" t="s">
        <v>142</v>
      </c>
    </row>
    <row r="1555" spans="1:8">
      <c r="A1555" s="123">
        <v>43719</v>
      </c>
      <c r="B1555" s="57" t="s">
        <v>508</v>
      </c>
      <c r="C1555" s="117" t="s">
        <v>490</v>
      </c>
      <c r="D1555" s="117" t="s">
        <v>491</v>
      </c>
      <c r="E1555" s="57" t="s">
        <v>5</v>
      </c>
      <c r="F1555" s="57" t="s">
        <v>47</v>
      </c>
      <c r="G1555" s="124" t="s">
        <v>502</v>
      </c>
      <c r="H1555" s="6" t="s">
        <v>142</v>
      </c>
    </row>
    <row r="1556" spans="1:8">
      <c r="A1556" s="123">
        <v>43720</v>
      </c>
      <c r="B1556" s="57" t="s">
        <v>499</v>
      </c>
      <c r="C1556" s="117" t="s">
        <v>490</v>
      </c>
      <c r="D1556" s="117" t="s">
        <v>491</v>
      </c>
      <c r="E1556" s="57" t="s">
        <v>5</v>
      </c>
      <c r="F1556" s="57" t="s">
        <v>47</v>
      </c>
      <c r="G1556" s="124" t="s">
        <v>502</v>
      </c>
      <c r="H1556" s="6" t="s">
        <v>142</v>
      </c>
    </row>
    <row r="1557" spans="1:8">
      <c r="A1557" s="123">
        <v>43721</v>
      </c>
      <c r="B1557" s="57" t="s">
        <v>498</v>
      </c>
      <c r="C1557" s="117" t="s">
        <v>490</v>
      </c>
      <c r="D1557" s="117" t="s">
        <v>491</v>
      </c>
      <c r="E1557" s="57" t="s">
        <v>5</v>
      </c>
      <c r="F1557" s="57" t="s">
        <v>47</v>
      </c>
      <c r="G1557" s="124" t="s">
        <v>502</v>
      </c>
      <c r="H1557" s="6" t="s">
        <v>142</v>
      </c>
    </row>
    <row r="1558" spans="1:8">
      <c r="A1558" s="123">
        <v>43721</v>
      </c>
      <c r="B1558" s="57" t="s">
        <v>508</v>
      </c>
      <c r="C1558" s="117" t="s">
        <v>490</v>
      </c>
      <c r="D1558" s="117" t="s">
        <v>491</v>
      </c>
      <c r="E1558" s="57" t="s">
        <v>5</v>
      </c>
      <c r="F1558" s="57" t="s">
        <v>47</v>
      </c>
      <c r="G1558" s="124" t="s">
        <v>502</v>
      </c>
      <c r="H1558" s="6" t="s">
        <v>142</v>
      </c>
    </row>
    <row r="1559" spans="1:8">
      <c r="A1559" s="123">
        <v>43721</v>
      </c>
      <c r="B1559" s="57" t="s">
        <v>508</v>
      </c>
      <c r="C1559" s="117" t="s">
        <v>490</v>
      </c>
      <c r="D1559" s="117" t="s">
        <v>491</v>
      </c>
      <c r="E1559" s="57" t="s">
        <v>5</v>
      </c>
      <c r="F1559" s="57" t="s">
        <v>47</v>
      </c>
      <c r="G1559" s="124" t="s">
        <v>492</v>
      </c>
      <c r="H1559" s="6" t="s">
        <v>142</v>
      </c>
    </row>
    <row r="1560" spans="1:8">
      <c r="A1560" s="123">
        <v>43721</v>
      </c>
      <c r="B1560" s="57" t="s">
        <v>508</v>
      </c>
      <c r="C1560" s="117" t="s">
        <v>490</v>
      </c>
      <c r="D1560" s="117" t="s">
        <v>491</v>
      </c>
      <c r="E1560" s="57" t="s">
        <v>5</v>
      </c>
      <c r="F1560" s="57" t="s">
        <v>47</v>
      </c>
      <c r="G1560" s="124" t="s">
        <v>502</v>
      </c>
      <c r="H1560" s="6" t="s">
        <v>142</v>
      </c>
    </row>
    <row r="1561" spans="1:8">
      <c r="A1561" s="123">
        <v>43721</v>
      </c>
      <c r="B1561" s="57" t="s">
        <v>515</v>
      </c>
      <c r="C1561" s="117" t="s">
        <v>490</v>
      </c>
      <c r="D1561" s="117" t="s">
        <v>491</v>
      </c>
      <c r="E1561" s="57" t="s">
        <v>5</v>
      </c>
      <c r="F1561" s="57" t="s">
        <v>47</v>
      </c>
      <c r="G1561" s="124" t="s">
        <v>500</v>
      </c>
      <c r="H1561" s="6" t="s">
        <v>142</v>
      </c>
    </row>
    <row r="1562" spans="1:8">
      <c r="A1562" s="123">
        <v>43721</v>
      </c>
      <c r="B1562" s="57" t="s">
        <v>499</v>
      </c>
      <c r="C1562" s="117" t="s">
        <v>490</v>
      </c>
      <c r="D1562" s="117" t="s">
        <v>491</v>
      </c>
      <c r="E1562" s="57" t="s">
        <v>5</v>
      </c>
      <c r="F1562" s="57" t="s">
        <v>47</v>
      </c>
      <c r="G1562" s="124" t="s">
        <v>502</v>
      </c>
      <c r="H1562" s="6" t="s">
        <v>142</v>
      </c>
    </row>
    <row r="1563" spans="1:8">
      <c r="A1563" s="123">
        <v>43724</v>
      </c>
      <c r="B1563" s="57" t="s">
        <v>508</v>
      </c>
      <c r="C1563" s="117" t="s">
        <v>490</v>
      </c>
      <c r="D1563" s="117" t="s">
        <v>491</v>
      </c>
      <c r="E1563" s="57" t="s">
        <v>5</v>
      </c>
      <c r="F1563" s="57" t="s">
        <v>47</v>
      </c>
      <c r="G1563" s="124" t="s">
        <v>494</v>
      </c>
      <c r="H1563" s="6" t="s">
        <v>142</v>
      </c>
    </row>
    <row r="1564" spans="1:8">
      <c r="A1564" s="123">
        <v>43724</v>
      </c>
      <c r="B1564" s="57" t="s">
        <v>515</v>
      </c>
      <c r="C1564" s="117" t="s">
        <v>490</v>
      </c>
      <c r="D1564" s="117" t="s">
        <v>491</v>
      </c>
      <c r="E1564" s="57" t="s">
        <v>5</v>
      </c>
      <c r="F1564" s="57" t="s">
        <v>47</v>
      </c>
      <c r="G1564" s="124" t="s">
        <v>502</v>
      </c>
      <c r="H1564" s="6" t="s">
        <v>142</v>
      </c>
    </row>
    <row r="1565" spans="1:8">
      <c r="A1565" s="123">
        <v>43725</v>
      </c>
      <c r="B1565" s="57" t="s">
        <v>515</v>
      </c>
      <c r="C1565" s="117" t="s">
        <v>490</v>
      </c>
      <c r="D1565" s="117" t="s">
        <v>491</v>
      </c>
      <c r="E1565" s="57" t="s">
        <v>5</v>
      </c>
      <c r="F1565" s="57" t="s">
        <v>47</v>
      </c>
      <c r="G1565" s="124" t="s">
        <v>502</v>
      </c>
      <c r="H1565" s="6" t="s">
        <v>142</v>
      </c>
    </row>
    <row r="1566" spans="1:8">
      <c r="A1566" s="123">
        <v>43725</v>
      </c>
      <c r="B1566" s="57" t="s">
        <v>515</v>
      </c>
      <c r="C1566" s="117" t="s">
        <v>490</v>
      </c>
      <c r="D1566" s="117" t="s">
        <v>491</v>
      </c>
      <c r="E1566" s="57" t="s">
        <v>5</v>
      </c>
      <c r="F1566" s="57" t="s">
        <v>47</v>
      </c>
      <c r="G1566" s="124" t="s">
        <v>502</v>
      </c>
      <c r="H1566" s="6" t="s">
        <v>142</v>
      </c>
    </row>
    <row r="1567" spans="1:8">
      <c r="A1567" s="123">
        <v>43725</v>
      </c>
      <c r="B1567" s="57" t="s">
        <v>506</v>
      </c>
      <c r="C1567" s="117" t="s">
        <v>490</v>
      </c>
      <c r="D1567" s="117" t="s">
        <v>491</v>
      </c>
      <c r="E1567" s="57" t="s">
        <v>5</v>
      </c>
      <c r="F1567" s="57" t="s">
        <v>47</v>
      </c>
      <c r="G1567" s="124" t="s">
        <v>502</v>
      </c>
      <c r="H1567" s="6" t="s">
        <v>142</v>
      </c>
    </row>
    <row r="1568" spans="1:8">
      <c r="A1568" s="123">
        <v>43725</v>
      </c>
      <c r="B1568" s="57" t="s">
        <v>512</v>
      </c>
      <c r="C1568" s="117" t="s">
        <v>490</v>
      </c>
      <c r="D1568" s="117" t="s">
        <v>491</v>
      </c>
      <c r="E1568" s="57" t="s">
        <v>5</v>
      </c>
      <c r="F1568" s="57" t="s">
        <v>47</v>
      </c>
      <c r="G1568" s="124" t="s">
        <v>502</v>
      </c>
      <c r="H1568" s="6" t="s">
        <v>142</v>
      </c>
    </row>
    <row r="1569" spans="1:8">
      <c r="A1569" s="123">
        <v>43725</v>
      </c>
      <c r="B1569" s="57" t="s">
        <v>512</v>
      </c>
      <c r="C1569" s="117" t="s">
        <v>490</v>
      </c>
      <c r="D1569" s="117" t="s">
        <v>491</v>
      </c>
      <c r="E1569" s="57" t="s">
        <v>5</v>
      </c>
      <c r="F1569" s="57" t="s">
        <v>47</v>
      </c>
      <c r="G1569" s="124" t="s">
        <v>502</v>
      </c>
      <c r="H1569" s="6" t="s">
        <v>142</v>
      </c>
    </row>
    <row r="1570" spans="1:8">
      <c r="A1570" s="123">
        <v>43725</v>
      </c>
      <c r="B1570" s="57" t="s">
        <v>512</v>
      </c>
      <c r="C1570" s="117" t="s">
        <v>490</v>
      </c>
      <c r="D1570" s="117" t="s">
        <v>491</v>
      </c>
      <c r="E1570" s="57" t="s">
        <v>5</v>
      </c>
      <c r="F1570" s="57" t="s">
        <v>47</v>
      </c>
      <c r="G1570" s="124" t="s">
        <v>502</v>
      </c>
      <c r="H1570" s="6" t="s">
        <v>142</v>
      </c>
    </row>
    <row r="1571" spans="1:8">
      <c r="A1571" s="123">
        <v>43725</v>
      </c>
      <c r="B1571" s="57" t="s">
        <v>509</v>
      </c>
      <c r="C1571" s="117" t="s">
        <v>490</v>
      </c>
      <c r="D1571" s="117" t="s">
        <v>491</v>
      </c>
      <c r="E1571" s="57" t="s">
        <v>5</v>
      </c>
      <c r="F1571" s="57" t="s">
        <v>47</v>
      </c>
      <c r="G1571" s="124" t="s">
        <v>492</v>
      </c>
      <c r="H1571" s="6" t="s">
        <v>142</v>
      </c>
    </row>
    <row r="1572" spans="1:8">
      <c r="A1572" s="123">
        <v>43725</v>
      </c>
      <c r="B1572" s="57" t="s">
        <v>509</v>
      </c>
      <c r="C1572" s="117" t="s">
        <v>490</v>
      </c>
      <c r="D1572" s="117" t="s">
        <v>491</v>
      </c>
      <c r="E1572" s="57" t="s">
        <v>5</v>
      </c>
      <c r="F1572" s="57" t="s">
        <v>47</v>
      </c>
      <c r="G1572" s="124" t="s">
        <v>502</v>
      </c>
      <c r="H1572" s="6" t="s">
        <v>142</v>
      </c>
    </row>
    <row r="1573" spans="1:8">
      <c r="A1573" s="123">
        <v>43727</v>
      </c>
      <c r="B1573" s="57" t="s">
        <v>506</v>
      </c>
      <c r="C1573" s="117" t="s">
        <v>490</v>
      </c>
      <c r="D1573" s="117" t="s">
        <v>491</v>
      </c>
      <c r="E1573" s="57" t="s">
        <v>5</v>
      </c>
      <c r="F1573" s="57" t="s">
        <v>47</v>
      </c>
      <c r="G1573" s="124" t="s">
        <v>502</v>
      </c>
      <c r="H1573" s="6" t="s">
        <v>142</v>
      </c>
    </row>
    <row r="1574" spans="1:8">
      <c r="A1574" s="123">
        <v>43727</v>
      </c>
      <c r="B1574" s="57" t="s">
        <v>493</v>
      </c>
      <c r="C1574" s="117" t="s">
        <v>490</v>
      </c>
      <c r="D1574" s="117" t="s">
        <v>491</v>
      </c>
      <c r="E1574" s="57" t="s">
        <v>5</v>
      </c>
      <c r="F1574" s="57" t="s">
        <v>47</v>
      </c>
      <c r="G1574" s="124" t="s">
        <v>502</v>
      </c>
      <c r="H1574" s="6" t="s">
        <v>142</v>
      </c>
    </row>
    <row r="1575" spans="1:8">
      <c r="A1575" s="123">
        <v>43728</v>
      </c>
      <c r="B1575" s="57" t="s">
        <v>498</v>
      </c>
      <c r="C1575" s="117" t="s">
        <v>490</v>
      </c>
      <c r="D1575" s="117" t="s">
        <v>491</v>
      </c>
      <c r="E1575" s="57" t="s">
        <v>5</v>
      </c>
      <c r="F1575" s="57" t="s">
        <v>47</v>
      </c>
      <c r="G1575" s="124" t="s">
        <v>502</v>
      </c>
      <c r="H1575" s="6" t="s">
        <v>142</v>
      </c>
    </row>
    <row r="1576" spans="1:8">
      <c r="A1576" s="123">
        <v>43728</v>
      </c>
      <c r="B1576" s="57" t="s">
        <v>489</v>
      </c>
      <c r="C1576" s="117" t="s">
        <v>490</v>
      </c>
      <c r="D1576" s="117" t="s">
        <v>491</v>
      </c>
      <c r="E1576" s="57" t="s">
        <v>5</v>
      </c>
      <c r="F1576" s="57" t="s">
        <v>47</v>
      </c>
      <c r="G1576" s="124" t="s">
        <v>502</v>
      </c>
      <c r="H1576" s="6" t="s">
        <v>142</v>
      </c>
    </row>
    <row r="1577" spans="1:8">
      <c r="A1577" s="123">
        <v>43728</v>
      </c>
      <c r="B1577" s="57" t="s">
        <v>489</v>
      </c>
      <c r="C1577" s="117" t="s">
        <v>490</v>
      </c>
      <c r="D1577" s="117" t="s">
        <v>491</v>
      </c>
      <c r="E1577" s="57" t="s">
        <v>5</v>
      </c>
      <c r="F1577" s="57" t="s">
        <v>47</v>
      </c>
      <c r="G1577" s="124" t="s">
        <v>502</v>
      </c>
      <c r="H1577" s="6" t="s">
        <v>142</v>
      </c>
    </row>
    <row r="1578" spans="1:8">
      <c r="A1578" s="123">
        <v>43728</v>
      </c>
      <c r="B1578" s="57" t="s">
        <v>508</v>
      </c>
      <c r="C1578" s="117" t="s">
        <v>490</v>
      </c>
      <c r="D1578" s="117" t="s">
        <v>491</v>
      </c>
      <c r="E1578" s="57" t="s">
        <v>5</v>
      </c>
      <c r="F1578" s="57" t="s">
        <v>47</v>
      </c>
      <c r="G1578" s="124" t="s">
        <v>502</v>
      </c>
      <c r="H1578" s="6" t="s">
        <v>142</v>
      </c>
    </row>
    <row r="1579" spans="1:8">
      <c r="A1579" s="123">
        <v>43728</v>
      </c>
      <c r="B1579" s="57" t="s">
        <v>510</v>
      </c>
      <c r="C1579" s="117" t="s">
        <v>490</v>
      </c>
      <c r="D1579" s="117" t="s">
        <v>491</v>
      </c>
      <c r="E1579" s="57" t="s">
        <v>5</v>
      </c>
      <c r="F1579" s="57" t="s">
        <v>47</v>
      </c>
      <c r="G1579" s="124" t="s">
        <v>502</v>
      </c>
      <c r="H1579" s="6" t="s">
        <v>142</v>
      </c>
    </row>
    <row r="1580" spans="1:8">
      <c r="A1580" s="123">
        <v>43731</v>
      </c>
      <c r="B1580" s="57" t="s">
        <v>517</v>
      </c>
      <c r="C1580" s="117" t="s">
        <v>490</v>
      </c>
      <c r="D1580" s="117" t="s">
        <v>491</v>
      </c>
      <c r="E1580" s="57" t="s">
        <v>5</v>
      </c>
      <c r="F1580" s="57" t="s">
        <v>47</v>
      </c>
      <c r="G1580" s="124" t="s">
        <v>502</v>
      </c>
      <c r="H1580" s="6" t="s">
        <v>142</v>
      </c>
    </row>
    <row r="1581" spans="1:8">
      <c r="A1581" s="123">
        <v>43732</v>
      </c>
      <c r="B1581" s="57" t="s">
        <v>498</v>
      </c>
      <c r="C1581" s="117" t="s">
        <v>490</v>
      </c>
      <c r="D1581" s="117" t="s">
        <v>491</v>
      </c>
      <c r="E1581" s="57" t="s">
        <v>5</v>
      </c>
      <c r="F1581" s="57" t="s">
        <v>47</v>
      </c>
      <c r="G1581" s="124" t="s">
        <v>502</v>
      </c>
      <c r="H1581" s="6" t="s">
        <v>142</v>
      </c>
    </row>
    <row r="1582" spans="1:8">
      <c r="A1582" s="123">
        <v>43735</v>
      </c>
      <c r="B1582" s="57" t="s">
        <v>493</v>
      </c>
      <c r="C1582" s="117" t="s">
        <v>490</v>
      </c>
      <c r="D1582" s="117" t="s">
        <v>491</v>
      </c>
      <c r="E1582" s="57" t="s">
        <v>5</v>
      </c>
      <c r="F1582" s="57" t="s">
        <v>47</v>
      </c>
      <c r="G1582" s="124" t="s">
        <v>502</v>
      </c>
      <c r="H1582" s="6" t="s">
        <v>142</v>
      </c>
    </row>
    <row r="1583" spans="1:8">
      <c r="A1583" s="123">
        <v>43735</v>
      </c>
      <c r="B1583" s="57" t="s">
        <v>493</v>
      </c>
      <c r="C1583" s="117" t="s">
        <v>490</v>
      </c>
      <c r="D1583" s="117" t="s">
        <v>491</v>
      </c>
      <c r="E1583" s="57" t="s">
        <v>5</v>
      </c>
      <c r="F1583" s="57" t="s">
        <v>47</v>
      </c>
      <c r="G1583" s="124" t="s">
        <v>502</v>
      </c>
      <c r="H1583" s="6" t="s">
        <v>142</v>
      </c>
    </row>
    <row r="1584" spans="1:8">
      <c r="A1584" s="123">
        <v>43735</v>
      </c>
      <c r="B1584" s="57" t="s">
        <v>517</v>
      </c>
      <c r="C1584" s="117" t="s">
        <v>490</v>
      </c>
      <c r="D1584" s="117" t="s">
        <v>491</v>
      </c>
      <c r="E1584" s="57" t="s">
        <v>5</v>
      </c>
      <c r="F1584" s="57" t="s">
        <v>47</v>
      </c>
      <c r="G1584" s="124" t="s">
        <v>502</v>
      </c>
      <c r="H1584" s="6" t="s">
        <v>142</v>
      </c>
    </row>
    <row r="1585" spans="1:8">
      <c r="A1585" s="123">
        <v>43735</v>
      </c>
      <c r="B1585" s="57" t="s">
        <v>509</v>
      </c>
      <c r="C1585" s="117" t="s">
        <v>490</v>
      </c>
      <c r="D1585" s="117" t="s">
        <v>491</v>
      </c>
      <c r="E1585" s="57" t="s">
        <v>5</v>
      </c>
      <c r="F1585" s="57" t="s">
        <v>47</v>
      </c>
      <c r="G1585" s="124" t="s">
        <v>502</v>
      </c>
      <c r="H1585" s="6" t="s">
        <v>142</v>
      </c>
    </row>
    <row r="1586" spans="1:8">
      <c r="A1586" s="123">
        <v>43735</v>
      </c>
      <c r="B1586" s="57" t="s">
        <v>506</v>
      </c>
      <c r="C1586" s="117" t="s">
        <v>490</v>
      </c>
      <c r="D1586" s="117" t="s">
        <v>491</v>
      </c>
      <c r="E1586" s="57" t="s">
        <v>5</v>
      </c>
      <c r="F1586" s="57" t="s">
        <v>47</v>
      </c>
      <c r="G1586" s="124" t="s">
        <v>502</v>
      </c>
      <c r="H1586" s="6" t="s">
        <v>142</v>
      </c>
    </row>
    <row r="1587" spans="1:8">
      <c r="A1587" s="123">
        <v>43735</v>
      </c>
      <c r="B1587" s="57" t="s">
        <v>517</v>
      </c>
      <c r="C1587" s="117" t="s">
        <v>490</v>
      </c>
      <c r="D1587" s="117" t="s">
        <v>491</v>
      </c>
      <c r="E1587" s="57" t="s">
        <v>5</v>
      </c>
      <c r="F1587" s="57" t="s">
        <v>47</v>
      </c>
      <c r="G1587" s="124" t="s">
        <v>502</v>
      </c>
      <c r="H1587" s="6" t="s">
        <v>142</v>
      </c>
    </row>
    <row r="1588" spans="1:8">
      <c r="A1588" s="123">
        <v>43735</v>
      </c>
      <c r="B1588" s="57" t="s">
        <v>509</v>
      </c>
      <c r="C1588" s="117" t="s">
        <v>490</v>
      </c>
      <c r="D1588" s="117" t="s">
        <v>491</v>
      </c>
      <c r="E1588" s="57" t="s">
        <v>5</v>
      </c>
      <c r="F1588" s="57" t="s">
        <v>47</v>
      </c>
      <c r="G1588" s="124" t="s">
        <v>500</v>
      </c>
      <c r="H1588" s="6" t="s">
        <v>142</v>
      </c>
    </row>
    <row r="1589" spans="1:8">
      <c r="A1589" s="123">
        <v>43735</v>
      </c>
      <c r="B1589" s="57" t="s">
        <v>506</v>
      </c>
      <c r="C1589" s="117" t="s">
        <v>490</v>
      </c>
      <c r="D1589" s="117" t="s">
        <v>491</v>
      </c>
      <c r="E1589" s="57" t="s">
        <v>5</v>
      </c>
      <c r="F1589" s="57" t="s">
        <v>47</v>
      </c>
      <c r="G1589" s="124" t="s">
        <v>505</v>
      </c>
      <c r="H1589" s="6" t="s">
        <v>142</v>
      </c>
    </row>
    <row r="1590" spans="1:8">
      <c r="A1590" s="123">
        <v>43735</v>
      </c>
      <c r="B1590" s="57" t="s">
        <v>497</v>
      </c>
      <c r="C1590" s="117" t="s">
        <v>490</v>
      </c>
      <c r="D1590" s="117" t="s">
        <v>491</v>
      </c>
      <c r="E1590" s="57" t="s">
        <v>5</v>
      </c>
      <c r="F1590" s="57" t="s">
        <v>47</v>
      </c>
      <c r="G1590" s="124" t="s">
        <v>502</v>
      </c>
      <c r="H1590" s="6" t="s">
        <v>142</v>
      </c>
    </row>
    <row r="1591" spans="1:8">
      <c r="A1591" s="123">
        <v>43735</v>
      </c>
      <c r="B1591" s="57" t="s">
        <v>497</v>
      </c>
      <c r="C1591" s="117" t="s">
        <v>490</v>
      </c>
      <c r="D1591" s="117" t="s">
        <v>491</v>
      </c>
      <c r="E1591" s="57" t="s">
        <v>5</v>
      </c>
      <c r="F1591" s="57" t="s">
        <v>47</v>
      </c>
      <c r="G1591" s="124" t="s">
        <v>502</v>
      </c>
      <c r="H1591" s="6" t="s">
        <v>142</v>
      </c>
    </row>
    <row r="1592" spans="1:8">
      <c r="A1592" s="123">
        <v>43738</v>
      </c>
      <c r="B1592" s="57" t="s">
        <v>508</v>
      </c>
      <c r="C1592" s="117" t="s">
        <v>490</v>
      </c>
      <c r="D1592" s="117" t="s">
        <v>491</v>
      </c>
      <c r="E1592" s="57" t="s">
        <v>5</v>
      </c>
      <c r="F1592" s="57" t="s">
        <v>47</v>
      </c>
      <c r="G1592" s="124" t="s">
        <v>502</v>
      </c>
      <c r="H1592" s="6" t="s">
        <v>142</v>
      </c>
    </row>
    <row r="1593" spans="1:8">
      <c r="A1593" s="123">
        <v>43738</v>
      </c>
      <c r="B1593" s="57" t="s">
        <v>508</v>
      </c>
      <c r="C1593" s="117" t="s">
        <v>490</v>
      </c>
      <c r="D1593" s="117" t="s">
        <v>491</v>
      </c>
      <c r="E1593" s="57" t="s">
        <v>5</v>
      </c>
      <c r="F1593" s="57" t="s">
        <v>47</v>
      </c>
      <c r="G1593" s="124" t="s">
        <v>500</v>
      </c>
      <c r="H1593" s="6" t="s">
        <v>142</v>
      </c>
    </row>
    <row r="1594" spans="1:8">
      <c r="A1594" s="123">
        <v>43738</v>
      </c>
      <c r="B1594" s="57" t="s">
        <v>517</v>
      </c>
      <c r="C1594" s="117" t="s">
        <v>490</v>
      </c>
      <c r="D1594" s="117" t="s">
        <v>491</v>
      </c>
      <c r="E1594" s="57" t="s">
        <v>5</v>
      </c>
      <c r="F1594" s="57" t="s">
        <v>47</v>
      </c>
      <c r="G1594" s="124" t="s">
        <v>502</v>
      </c>
      <c r="H1594" s="6" t="s">
        <v>142</v>
      </c>
    </row>
    <row r="1595" spans="1:8">
      <c r="A1595" s="123">
        <v>43738</v>
      </c>
      <c r="B1595" s="57" t="s">
        <v>489</v>
      </c>
      <c r="C1595" s="117" t="s">
        <v>490</v>
      </c>
      <c r="D1595" s="117" t="s">
        <v>491</v>
      </c>
      <c r="E1595" s="57" t="s">
        <v>5</v>
      </c>
      <c r="F1595" s="57" t="s">
        <v>47</v>
      </c>
      <c r="G1595" s="124" t="s">
        <v>503</v>
      </c>
      <c r="H1595" s="6" t="s">
        <v>142</v>
      </c>
    </row>
    <row r="1596" spans="1:8">
      <c r="A1596" s="123">
        <v>43738</v>
      </c>
      <c r="B1596" s="57" t="s">
        <v>510</v>
      </c>
      <c r="C1596" s="117" t="s">
        <v>490</v>
      </c>
      <c r="D1596" s="117" t="s">
        <v>491</v>
      </c>
      <c r="E1596" s="57" t="s">
        <v>5</v>
      </c>
      <c r="F1596" s="57" t="s">
        <v>47</v>
      </c>
      <c r="G1596" s="124" t="s">
        <v>500</v>
      </c>
      <c r="H1596" s="6" t="s">
        <v>142</v>
      </c>
    </row>
    <row r="1597" spans="1:8">
      <c r="A1597" s="123">
        <v>43738</v>
      </c>
      <c r="B1597" s="57" t="s">
        <v>493</v>
      </c>
      <c r="C1597" s="117" t="s">
        <v>490</v>
      </c>
      <c r="D1597" s="117" t="s">
        <v>491</v>
      </c>
      <c r="E1597" s="57" t="s">
        <v>5</v>
      </c>
      <c r="F1597" s="57" t="s">
        <v>47</v>
      </c>
      <c r="G1597" s="124" t="s">
        <v>502</v>
      </c>
      <c r="H1597" s="6" t="s">
        <v>142</v>
      </c>
    </row>
    <row r="1598" spans="1:8">
      <c r="A1598" s="123">
        <v>43739</v>
      </c>
      <c r="B1598" s="57" t="s">
        <v>493</v>
      </c>
      <c r="C1598" s="117" t="s">
        <v>490</v>
      </c>
      <c r="D1598" s="117" t="s">
        <v>491</v>
      </c>
      <c r="E1598" s="57" t="s">
        <v>5</v>
      </c>
      <c r="F1598" s="57" t="s">
        <v>47</v>
      </c>
      <c r="G1598" s="124" t="s">
        <v>502</v>
      </c>
      <c r="H1598" s="6" t="s">
        <v>142</v>
      </c>
    </row>
    <row r="1599" spans="1:8">
      <c r="A1599" s="123">
        <v>43739</v>
      </c>
      <c r="B1599" s="57" t="s">
        <v>493</v>
      </c>
      <c r="C1599" s="117" t="s">
        <v>490</v>
      </c>
      <c r="D1599" s="117" t="s">
        <v>491</v>
      </c>
      <c r="E1599" s="57" t="s">
        <v>5</v>
      </c>
      <c r="F1599" s="57" t="s">
        <v>47</v>
      </c>
      <c r="G1599" s="124" t="s">
        <v>502</v>
      </c>
      <c r="H1599" s="6" t="s">
        <v>142</v>
      </c>
    </row>
    <row r="1600" spans="1:8">
      <c r="A1600" s="123">
        <v>43739</v>
      </c>
      <c r="B1600" s="57" t="s">
        <v>493</v>
      </c>
      <c r="C1600" s="117" t="s">
        <v>490</v>
      </c>
      <c r="D1600" s="117" t="s">
        <v>491</v>
      </c>
      <c r="E1600" s="57" t="s">
        <v>5</v>
      </c>
      <c r="F1600" s="57" t="s">
        <v>47</v>
      </c>
      <c r="G1600" s="124" t="s">
        <v>502</v>
      </c>
      <c r="H1600" s="6" t="s">
        <v>142</v>
      </c>
    </row>
    <row r="1601" spans="1:8">
      <c r="A1601" s="123">
        <v>43739</v>
      </c>
      <c r="B1601" s="57" t="s">
        <v>497</v>
      </c>
      <c r="C1601" s="117" t="s">
        <v>490</v>
      </c>
      <c r="D1601" s="117" t="s">
        <v>491</v>
      </c>
      <c r="E1601" s="57" t="s">
        <v>5</v>
      </c>
      <c r="F1601" s="57" t="s">
        <v>47</v>
      </c>
      <c r="G1601" s="124" t="s">
        <v>500</v>
      </c>
      <c r="H1601" s="6" t="s">
        <v>142</v>
      </c>
    </row>
    <row r="1602" spans="1:8">
      <c r="A1602" s="123">
        <v>43740</v>
      </c>
      <c r="B1602" s="57" t="s">
        <v>493</v>
      </c>
      <c r="C1602" s="117" t="s">
        <v>490</v>
      </c>
      <c r="D1602" s="117" t="s">
        <v>491</v>
      </c>
      <c r="E1602" s="57" t="s">
        <v>5</v>
      </c>
      <c r="F1602" s="57" t="s">
        <v>47</v>
      </c>
      <c r="G1602" s="124" t="s">
        <v>502</v>
      </c>
      <c r="H1602" s="6" t="s">
        <v>142</v>
      </c>
    </row>
    <row r="1603" spans="1:8">
      <c r="A1603" s="123">
        <v>43740</v>
      </c>
      <c r="B1603" s="57" t="s">
        <v>509</v>
      </c>
      <c r="C1603" s="117" t="s">
        <v>490</v>
      </c>
      <c r="D1603" s="117" t="s">
        <v>491</v>
      </c>
      <c r="E1603" s="57" t="s">
        <v>5</v>
      </c>
      <c r="F1603" s="57" t="s">
        <v>47</v>
      </c>
      <c r="G1603" s="124" t="s">
        <v>502</v>
      </c>
      <c r="H1603" s="6" t="s">
        <v>142</v>
      </c>
    </row>
    <row r="1604" spans="1:8">
      <c r="A1604" s="123">
        <v>43740</v>
      </c>
      <c r="B1604" s="57" t="s">
        <v>509</v>
      </c>
      <c r="C1604" s="117" t="s">
        <v>490</v>
      </c>
      <c r="D1604" s="117" t="s">
        <v>491</v>
      </c>
      <c r="E1604" s="57" t="s">
        <v>5</v>
      </c>
      <c r="F1604" s="57" t="s">
        <v>47</v>
      </c>
      <c r="G1604" s="124" t="s">
        <v>502</v>
      </c>
      <c r="H1604" s="6" t="s">
        <v>142</v>
      </c>
    </row>
    <row r="1605" spans="1:8">
      <c r="A1605" s="123">
        <v>43741</v>
      </c>
      <c r="B1605" s="57" t="s">
        <v>495</v>
      </c>
      <c r="C1605" s="117" t="s">
        <v>490</v>
      </c>
      <c r="D1605" s="117" t="s">
        <v>491</v>
      </c>
      <c r="E1605" s="57" t="s">
        <v>5</v>
      </c>
      <c r="F1605" s="57" t="s">
        <v>47</v>
      </c>
      <c r="G1605" s="124" t="s">
        <v>500</v>
      </c>
      <c r="H1605" s="6" t="s">
        <v>142</v>
      </c>
    </row>
    <row r="1606" spans="1:8">
      <c r="A1606" s="123">
        <v>43745</v>
      </c>
      <c r="B1606" s="57" t="s">
        <v>504</v>
      </c>
      <c r="C1606" s="117" t="s">
        <v>490</v>
      </c>
      <c r="D1606" s="117" t="s">
        <v>491</v>
      </c>
      <c r="E1606" s="57" t="s">
        <v>5</v>
      </c>
      <c r="F1606" s="57" t="s">
        <v>47</v>
      </c>
      <c r="G1606" s="124" t="s">
        <v>502</v>
      </c>
      <c r="H1606" s="6" t="s">
        <v>142</v>
      </c>
    </row>
    <row r="1607" spans="1:8">
      <c r="A1607" s="123">
        <v>43745</v>
      </c>
      <c r="B1607" s="57" t="s">
        <v>504</v>
      </c>
      <c r="C1607" s="117" t="s">
        <v>490</v>
      </c>
      <c r="D1607" s="117" t="s">
        <v>491</v>
      </c>
      <c r="E1607" s="57" t="s">
        <v>5</v>
      </c>
      <c r="F1607" s="57" t="s">
        <v>47</v>
      </c>
      <c r="G1607" s="124" t="s">
        <v>494</v>
      </c>
      <c r="H1607" s="6" t="s">
        <v>142</v>
      </c>
    </row>
    <row r="1608" spans="1:8">
      <c r="A1608" s="123">
        <v>43746</v>
      </c>
      <c r="B1608" s="57" t="s">
        <v>508</v>
      </c>
      <c r="C1608" s="117" t="s">
        <v>490</v>
      </c>
      <c r="D1608" s="117" t="s">
        <v>491</v>
      </c>
      <c r="E1608" s="57" t="s">
        <v>5</v>
      </c>
      <c r="F1608" s="57" t="s">
        <v>47</v>
      </c>
      <c r="G1608" s="124" t="s">
        <v>502</v>
      </c>
      <c r="H1608" s="6" t="s">
        <v>142</v>
      </c>
    </row>
    <row r="1609" spans="1:8">
      <c r="A1609" s="123">
        <v>43746</v>
      </c>
      <c r="B1609" s="57" t="s">
        <v>509</v>
      </c>
      <c r="C1609" s="117" t="s">
        <v>490</v>
      </c>
      <c r="D1609" s="117" t="s">
        <v>491</v>
      </c>
      <c r="E1609" s="57" t="s">
        <v>5</v>
      </c>
      <c r="F1609" s="57" t="s">
        <v>47</v>
      </c>
      <c r="G1609" s="124" t="s">
        <v>502</v>
      </c>
      <c r="H1609" s="6" t="s">
        <v>142</v>
      </c>
    </row>
    <row r="1610" spans="1:8">
      <c r="A1610" s="123">
        <v>43746</v>
      </c>
      <c r="B1610" s="57" t="s">
        <v>508</v>
      </c>
      <c r="C1610" s="117" t="s">
        <v>490</v>
      </c>
      <c r="D1610" s="117" t="s">
        <v>491</v>
      </c>
      <c r="E1610" s="57" t="s">
        <v>5</v>
      </c>
      <c r="F1610" s="57" t="s">
        <v>47</v>
      </c>
      <c r="G1610" s="124" t="s">
        <v>502</v>
      </c>
      <c r="H1610" s="6" t="s">
        <v>142</v>
      </c>
    </row>
    <row r="1611" spans="1:8">
      <c r="A1611" s="123">
        <v>43748</v>
      </c>
      <c r="B1611" s="57" t="s">
        <v>508</v>
      </c>
      <c r="C1611" s="117" t="s">
        <v>490</v>
      </c>
      <c r="D1611" s="117" t="s">
        <v>491</v>
      </c>
      <c r="E1611" s="57" t="s">
        <v>5</v>
      </c>
      <c r="F1611" s="57" t="s">
        <v>47</v>
      </c>
      <c r="G1611" s="124" t="s">
        <v>502</v>
      </c>
      <c r="H1611" s="6" t="s">
        <v>142</v>
      </c>
    </row>
    <row r="1612" spans="1:8">
      <c r="A1612" s="123">
        <v>43748</v>
      </c>
      <c r="B1612" s="57" t="s">
        <v>504</v>
      </c>
      <c r="C1612" s="117" t="s">
        <v>490</v>
      </c>
      <c r="D1612" s="117" t="s">
        <v>491</v>
      </c>
      <c r="E1612" s="57" t="s">
        <v>5</v>
      </c>
      <c r="F1612" s="57" t="s">
        <v>47</v>
      </c>
      <c r="G1612" s="124" t="s">
        <v>502</v>
      </c>
      <c r="H1612" s="6" t="s">
        <v>142</v>
      </c>
    </row>
    <row r="1613" spans="1:8">
      <c r="A1613" s="123">
        <v>43748</v>
      </c>
      <c r="B1613" s="57" t="s">
        <v>489</v>
      </c>
      <c r="C1613" s="117" t="s">
        <v>490</v>
      </c>
      <c r="D1613" s="117" t="s">
        <v>491</v>
      </c>
      <c r="E1613" s="57" t="s">
        <v>5</v>
      </c>
      <c r="F1613" s="57" t="s">
        <v>47</v>
      </c>
      <c r="G1613" s="124" t="s">
        <v>502</v>
      </c>
      <c r="H1613" s="6" t="s">
        <v>142</v>
      </c>
    </row>
    <row r="1614" spans="1:8">
      <c r="A1614" s="123">
        <v>43748</v>
      </c>
      <c r="B1614" s="57" t="s">
        <v>493</v>
      </c>
      <c r="C1614" s="117" t="s">
        <v>490</v>
      </c>
      <c r="D1614" s="117" t="s">
        <v>491</v>
      </c>
      <c r="E1614" s="57" t="s">
        <v>5</v>
      </c>
      <c r="F1614" s="57" t="s">
        <v>47</v>
      </c>
      <c r="G1614" s="124" t="s">
        <v>502</v>
      </c>
      <c r="H1614" s="6" t="s">
        <v>142</v>
      </c>
    </row>
    <row r="1615" spans="1:8">
      <c r="A1615" s="123">
        <v>43748</v>
      </c>
      <c r="B1615" s="57" t="s">
        <v>493</v>
      </c>
      <c r="C1615" s="117" t="s">
        <v>490</v>
      </c>
      <c r="D1615" s="117" t="s">
        <v>491</v>
      </c>
      <c r="E1615" s="57" t="s">
        <v>5</v>
      </c>
      <c r="F1615" s="57" t="s">
        <v>47</v>
      </c>
      <c r="G1615" s="124" t="s">
        <v>502</v>
      </c>
      <c r="H1615" s="6" t="s">
        <v>142</v>
      </c>
    </row>
    <row r="1616" spans="1:8">
      <c r="A1616" s="123">
        <v>43749</v>
      </c>
      <c r="B1616" s="57" t="s">
        <v>510</v>
      </c>
      <c r="C1616" s="117" t="s">
        <v>490</v>
      </c>
      <c r="D1616" s="117" t="s">
        <v>491</v>
      </c>
      <c r="E1616" s="57" t="s">
        <v>5</v>
      </c>
      <c r="F1616" s="57" t="s">
        <v>47</v>
      </c>
      <c r="G1616" s="124" t="s">
        <v>502</v>
      </c>
      <c r="H1616" s="6" t="s">
        <v>142</v>
      </c>
    </row>
    <row r="1617" spans="1:8">
      <c r="A1617" s="123">
        <v>43750</v>
      </c>
      <c r="B1617" s="57" t="s">
        <v>509</v>
      </c>
      <c r="C1617" s="117" t="s">
        <v>490</v>
      </c>
      <c r="D1617" s="117" t="s">
        <v>491</v>
      </c>
      <c r="E1617" s="57" t="s">
        <v>5</v>
      </c>
      <c r="F1617" s="57" t="s">
        <v>47</v>
      </c>
      <c r="G1617" s="124" t="s">
        <v>502</v>
      </c>
      <c r="H1617" s="6" t="s">
        <v>142</v>
      </c>
    </row>
    <row r="1618" spans="1:8">
      <c r="A1618" s="123">
        <v>43752</v>
      </c>
      <c r="B1618" s="57" t="s">
        <v>508</v>
      </c>
      <c r="C1618" s="117" t="s">
        <v>490</v>
      </c>
      <c r="D1618" s="117" t="s">
        <v>491</v>
      </c>
      <c r="E1618" s="57" t="s">
        <v>5</v>
      </c>
      <c r="F1618" s="57" t="s">
        <v>47</v>
      </c>
      <c r="G1618" s="124" t="s">
        <v>500</v>
      </c>
      <c r="H1618" s="6" t="s">
        <v>142</v>
      </c>
    </row>
    <row r="1619" spans="1:8">
      <c r="A1619" s="123">
        <v>43753</v>
      </c>
      <c r="B1619" s="57" t="s">
        <v>509</v>
      </c>
      <c r="C1619" s="117" t="s">
        <v>490</v>
      </c>
      <c r="D1619" s="117" t="s">
        <v>491</v>
      </c>
      <c r="E1619" s="57" t="s">
        <v>5</v>
      </c>
      <c r="F1619" s="57" t="s">
        <v>47</v>
      </c>
      <c r="G1619" s="124" t="s">
        <v>502</v>
      </c>
      <c r="H1619" s="6" t="s">
        <v>142</v>
      </c>
    </row>
    <row r="1620" spans="1:8">
      <c r="A1620" s="123">
        <v>43754</v>
      </c>
      <c r="B1620" s="57" t="s">
        <v>508</v>
      </c>
      <c r="C1620" s="117" t="s">
        <v>490</v>
      </c>
      <c r="D1620" s="117" t="s">
        <v>491</v>
      </c>
      <c r="E1620" s="57" t="s">
        <v>5</v>
      </c>
      <c r="F1620" s="57" t="s">
        <v>47</v>
      </c>
      <c r="G1620" s="124" t="s">
        <v>502</v>
      </c>
      <c r="H1620" s="6" t="s">
        <v>142</v>
      </c>
    </row>
    <row r="1621" spans="1:8">
      <c r="A1621" s="123">
        <v>43754</v>
      </c>
      <c r="B1621" s="57" t="s">
        <v>504</v>
      </c>
      <c r="C1621" s="117" t="s">
        <v>490</v>
      </c>
      <c r="D1621" s="117" t="s">
        <v>491</v>
      </c>
      <c r="E1621" s="57" t="s">
        <v>5</v>
      </c>
      <c r="F1621" s="57" t="s">
        <v>47</v>
      </c>
      <c r="G1621" s="124" t="s">
        <v>502</v>
      </c>
      <c r="H1621" s="6" t="s">
        <v>142</v>
      </c>
    </row>
    <row r="1622" spans="1:8">
      <c r="A1622" s="123">
        <v>43754</v>
      </c>
      <c r="B1622" s="57" t="s">
        <v>510</v>
      </c>
      <c r="C1622" s="117" t="s">
        <v>490</v>
      </c>
      <c r="D1622" s="117" t="s">
        <v>491</v>
      </c>
      <c r="E1622" s="57" t="s">
        <v>5</v>
      </c>
      <c r="F1622" s="57" t="s">
        <v>47</v>
      </c>
      <c r="G1622" s="124" t="s">
        <v>502</v>
      </c>
      <c r="H1622" s="6" t="s">
        <v>142</v>
      </c>
    </row>
    <row r="1623" spans="1:8">
      <c r="A1623" s="123">
        <v>43754</v>
      </c>
      <c r="B1623" s="57" t="s">
        <v>517</v>
      </c>
      <c r="C1623" s="117" t="s">
        <v>490</v>
      </c>
      <c r="D1623" s="117" t="s">
        <v>491</v>
      </c>
      <c r="E1623" s="57" t="s">
        <v>5</v>
      </c>
      <c r="F1623" s="57" t="s">
        <v>47</v>
      </c>
      <c r="G1623" s="124" t="s">
        <v>502</v>
      </c>
      <c r="H1623" s="6" t="s">
        <v>142</v>
      </c>
    </row>
    <row r="1624" spans="1:8">
      <c r="A1624" s="123">
        <v>43754</v>
      </c>
      <c r="B1624" s="57" t="s">
        <v>497</v>
      </c>
      <c r="C1624" s="117" t="s">
        <v>490</v>
      </c>
      <c r="D1624" s="117" t="s">
        <v>491</v>
      </c>
      <c r="E1624" s="57" t="s">
        <v>5</v>
      </c>
      <c r="F1624" s="57" t="s">
        <v>47</v>
      </c>
      <c r="G1624" s="124" t="s">
        <v>502</v>
      </c>
      <c r="H1624" s="6" t="s">
        <v>142</v>
      </c>
    </row>
    <row r="1625" spans="1:8">
      <c r="A1625" s="123">
        <v>43755</v>
      </c>
      <c r="B1625" s="57" t="s">
        <v>489</v>
      </c>
      <c r="C1625" s="117" t="s">
        <v>490</v>
      </c>
      <c r="D1625" s="117" t="s">
        <v>491</v>
      </c>
      <c r="E1625" s="57" t="s">
        <v>5</v>
      </c>
      <c r="F1625" s="57" t="s">
        <v>47</v>
      </c>
      <c r="G1625" s="124" t="s">
        <v>502</v>
      </c>
      <c r="H1625" s="6" t="s">
        <v>142</v>
      </c>
    </row>
    <row r="1626" spans="1:8">
      <c r="A1626" s="123">
        <v>43755</v>
      </c>
      <c r="B1626" s="57" t="s">
        <v>508</v>
      </c>
      <c r="C1626" s="117" t="s">
        <v>490</v>
      </c>
      <c r="D1626" s="117" t="s">
        <v>491</v>
      </c>
      <c r="E1626" s="57" t="s">
        <v>5</v>
      </c>
      <c r="F1626" s="57" t="s">
        <v>47</v>
      </c>
      <c r="G1626" s="124" t="s">
        <v>502</v>
      </c>
      <c r="H1626" s="6" t="s">
        <v>142</v>
      </c>
    </row>
    <row r="1627" spans="1:8">
      <c r="A1627" s="123">
        <v>43756</v>
      </c>
      <c r="B1627" s="57" t="s">
        <v>489</v>
      </c>
      <c r="C1627" s="117" t="s">
        <v>490</v>
      </c>
      <c r="D1627" s="117" t="s">
        <v>491</v>
      </c>
      <c r="E1627" s="57" t="s">
        <v>5</v>
      </c>
      <c r="F1627" s="57" t="s">
        <v>47</v>
      </c>
      <c r="G1627" s="124" t="s">
        <v>502</v>
      </c>
      <c r="H1627" s="6" t="s">
        <v>142</v>
      </c>
    </row>
    <row r="1628" spans="1:8">
      <c r="A1628" s="123">
        <v>43756</v>
      </c>
      <c r="B1628" s="57" t="s">
        <v>489</v>
      </c>
      <c r="C1628" s="117" t="s">
        <v>490</v>
      </c>
      <c r="D1628" s="117" t="s">
        <v>491</v>
      </c>
      <c r="E1628" s="57" t="s">
        <v>5</v>
      </c>
      <c r="F1628" s="57" t="s">
        <v>47</v>
      </c>
      <c r="G1628" s="124" t="s">
        <v>516</v>
      </c>
      <c r="H1628" s="6" t="s">
        <v>142</v>
      </c>
    </row>
    <row r="1629" spans="1:8">
      <c r="A1629" s="123">
        <v>43756</v>
      </c>
      <c r="B1629" s="57" t="s">
        <v>493</v>
      </c>
      <c r="C1629" s="117" t="s">
        <v>490</v>
      </c>
      <c r="D1629" s="117" t="s">
        <v>491</v>
      </c>
      <c r="E1629" s="57" t="s">
        <v>5</v>
      </c>
      <c r="F1629" s="57" t="s">
        <v>47</v>
      </c>
      <c r="G1629" s="124" t="s">
        <v>502</v>
      </c>
      <c r="H1629" s="6" t="s">
        <v>142</v>
      </c>
    </row>
    <row r="1630" spans="1:8">
      <c r="A1630" s="123">
        <v>43759</v>
      </c>
      <c r="B1630" s="57" t="s">
        <v>510</v>
      </c>
      <c r="C1630" s="117" t="s">
        <v>490</v>
      </c>
      <c r="D1630" s="117" t="s">
        <v>491</v>
      </c>
      <c r="E1630" s="57" t="s">
        <v>5</v>
      </c>
      <c r="F1630" s="57" t="s">
        <v>47</v>
      </c>
      <c r="G1630" s="124" t="s">
        <v>502</v>
      </c>
      <c r="H1630" s="6" t="s">
        <v>142</v>
      </c>
    </row>
    <row r="1631" spans="1:8">
      <c r="A1631" s="123">
        <v>43760</v>
      </c>
      <c r="B1631" s="57" t="s">
        <v>496</v>
      </c>
      <c r="C1631" s="117" t="s">
        <v>490</v>
      </c>
      <c r="D1631" s="117" t="s">
        <v>491</v>
      </c>
      <c r="E1631" s="57" t="s">
        <v>5</v>
      </c>
      <c r="F1631" s="57" t="s">
        <v>47</v>
      </c>
      <c r="G1631" s="124" t="s">
        <v>502</v>
      </c>
      <c r="H1631" s="6" t="s">
        <v>142</v>
      </c>
    </row>
    <row r="1632" spans="1:8">
      <c r="A1632" s="123">
        <v>43761</v>
      </c>
      <c r="B1632" s="57" t="s">
        <v>510</v>
      </c>
      <c r="C1632" s="117" t="s">
        <v>490</v>
      </c>
      <c r="D1632" s="117" t="s">
        <v>491</v>
      </c>
      <c r="E1632" s="57" t="s">
        <v>5</v>
      </c>
      <c r="F1632" s="57" t="s">
        <v>47</v>
      </c>
      <c r="G1632" s="124" t="s">
        <v>502</v>
      </c>
      <c r="H1632" s="6" t="s">
        <v>142</v>
      </c>
    </row>
    <row r="1633" spans="1:8">
      <c r="A1633" s="123">
        <v>43761</v>
      </c>
      <c r="B1633" s="57" t="s">
        <v>510</v>
      </c>
      <c r="C1633" s="117" t="s">
        <v>490</v>
      </c>
      <c r="D1633" s="117" t="s">
        <v>491</v>
      </c>
      <c r="E1633" s="57" t="s">
        <v>5</v>
      </c>
      <c r="F1633" s="57" t="s">
        <v>47</v>
      </c>
      <c r="G1633" s="124" t="s">
        <v>502</v>
      </c>
      <c r="H1633" s="6" t="s">
        <v>142</v>
      </c>
    </row>
    <row r="1634" spans="1:8">
      <c r="A1634" s="123">
        <v>43761</v>
      </c>
      <c r="B1634" s="57" t="s">
        <v>497</v>
      </c>
      <c r="C1634" s="117" t="s">
        <v>490</v>
      </c>
      <c r="D1634" s="117" t="s">
        <v>491</v>
      </c>
      <c r="E1634" s="57" t="s">
        <v>5</v>
      </c>
      <c r="F1634" s="57" t="s">
        <v>47</v>
      </c>
      <c r="G1634" s="124" t="s">
        <v>502</v>
      </c>
      <c r="H1634" s="6" t="s">
        <v>142</v>
      </c>
    </row>
    <row r="1635" spans="1:8">
      <c r="A1635" s="123">
        <v>43761</v>
      </c>
      <c r="B1635" s="57" t="s">
        <v>497</v>
      </c>
      <c r="C1635" s="117" t="s">
        <v>490</v>
      </c>
      <c r="D1635" s="117" t="s">
        <v>491</v>
      </c>
      <c r="E1635" s="57" t="s">
        <v>5</v>
      </c>
      <c r="F1635" s="57" t="s">
        <v>47</v>
      </c>
      <c r="G1635" s="124" t="s">
        <v>502</v>
      </c>
      <c r="H1635" s="6" t="s">
        <v>142</v>
      </c>
    </row>
    <row r="1636" spans="1:8">
      <c r="A1636" s="123">
        <v>43761</v>
      </c>
      <c r="B1636" s="57" t="s">
        <v>497</v>
      </c>
      <c r="C1636" s="117" t="s">
        <v>490</v>
      </c>
      <c r="D1636" s="117" t="s">
        <v>491</v>
      </c>
      <c r="E1636" s="57" t="s">
        <v>5</v>
      </c>
      <c r="F1636" s="57" t="s">
        <v>47</v>
      </c>
      <c r="G1636" s="124" t="s">
        <v>502</v>
      </c>
      <c r="H1636" s="6" t="s">
        <v>142</v>
      </c>
    </row>
    <row r="1637" spans="1:8">
      <c r="A1637" s="123">
        <v>43762</v>
      </c>
      <c r="B1637" s="57" t="s">
        <v>508</v>
      </c>
      <c r="C1637" s="117" t="s">
        <v>490</v>
      </c>
      <c r="D1637" s="117" t="s">
        <v>491</v>
      </c>
      <c r="E1637" s="57" t="s">
        <v>5</v>
      </c>
      <c r="F1637" s="57" t="s">
        <v>47</v>
      </c>
      <c r="G1637" s="124" t="s">
        <v>502</v>
      </c>
      <c r="H1637" s="6" t="s">
        <v>142</v>
      </c>
    </row>
    <row r="1638" spans="1:8">
      <c r="A1638" s="123">
        <v>43762</v>
      </c>
      <c r="B1638" s="57" t="s">
        <v>515</v>
      </c>
      <c r="C1638" s="117" t="s">
        <v>490</v>
      </c>
      <c r="D1638" s="117" t="s">
        <v>491</v>
      </c>
      <c r="E1638" s="57" t="s">
        <v>5</v>
      </c>
      <c r="F1638" s="57" t="s">
        <v>47</v>
      </c>
      <c r="G1638" s="124" t="s">
        <v>502</v>
      </c>
      <c r="H1638" s="6" t="s">
        <v>142</v>
      </c>
    </row>
    <row r="1639" spans="1:8">
      <c r="A1639" s="123">
        <v>43762</v>
      </c>
      <c r="B1639" s="57" t="s">
        <v>512</v>
      </c>
      <c r="C1639" s="117" t="s">
        <v>490</v>
      </c>
      <c r="D1639" s="117" t="s">
        <v>491</v>
      </c>
      <c r="E1639" s="57" t="s">
        <v>5</v>
      </c>
      <c r="F1639" s="57" t="s">
        <v>47</v>
      </c>
      <c r="G1639" s="124" t="s">
        <v>502</v>
      </c>
      <c r="H1639" s="6" t="s">
        <v>142</v>
      </c>
    </row>
    <row r="1640" spans="1:8">
      <c r="A1640" s="123">
        <v>43763</v>
      </c>
      <c r="B1640" s="57" t="s">
        <v>508</v>
      </c>
      <c r="C1640" s="117" t="s">
        <v>490</v>
      </c>
      <c r="D1640" s="117" t="s">
        <v>491</v>
      </c>
      <c r="E1640" s="57" t="s">
        <v>5</v>
      </c>
      <c r="F1640" s="57" t="s">
        <v>47</v>
      </c>
      <c r="G1640" s="124" t="s">
        <v>516</v>
      </c>
      <c r="H1640" s="6" t="s">
        <v>142</v>
      </c>
    </row>
    <row r="1641" spans="1:8">
      <c r="A1641" s="123">
        <v>43763</v>
      </c>
      <c r="B1641" s="57" t="s">
        <v>510</v>
      </c>
      <c r="C1641" s="117" t="s">
        <v>490</v>
      </c>
      <c r="D1641" s="117" t="s">
        <v>491</v>
      </c>
      <c r="E1641" s="57" t="s">
        <v>5</v>
      </c>
      <c r="F1641" s="57" t="s">
        <v>47</v>
      </c>
      <c r="G1641" s="124" t="s">
        <v>502</v>
      </c>
      <c r="H1641" s="6" t="s">
        <v>142</v>
      </c>
    </row>
    <row r="1642" spans="1:8">
      <c r="A1642" s="123">
        <v>43763</v>
      </c>
      <c r="B1642" s="57" t="s">
        <v>499</v>
      </c>
      <c r="C1642" s="117" t="s">
        <v>490</v>
      </c>
      <c r="D1642" s="117" t="s">
        <v>491</v>
      </c>
      <c r="E1642" s="57" t="s">
        <v>5</v>
      </c>
      <c r="F1642" s="57" t="s">
        <v>47</v>
      </c>
      <c r="G1642" s="124" t="s">
        <v>502</v>
      </c>
      <c r="H1642" s="6" t="s">
        <v>142</v>
      </c>
    </row>
    <row r="1643" spans="1:8">
      <c r="A1643" s="123">
        <v>43763</v>
      </c>
      <c r="B1643" s="57" t="s">
        <v>499</v>
      </c>
      <c r="C1643" s="117" t="s">
        <v>490</v>
      </c>
      <c r="D1643" s="117" t="s">
        <v>491</v>
      </c>
      <c r="E1643" s="57" t="s">
        <v>5</v>
      </c>
      <c r="F1643" s="57" t="s">
        <v>47</v>
      </c>
      <c r="G1643" s="124" t="s">
        <v>516</v>
      </c>
      <c r="H1643" s="6" t="s">
        <v>142</v>
      </c>
    </row>
    <row r="1644" spans="1:8">
      <c r="A1644" s="123">
        <v>43764</v>
      </c>
      <c r="B1644" s="57" t="s">
        <v>499</v>
      </c>
      <c r="C1644" s="117" t="s">
        <v>490</v>
      </c>
      <c r="D1644" s="117" t="s">
        <v>491</v>
      </c>
      <c r="E1644" s="57" t="s">
        <v>5</v>
      </c>
      <c r="F1644" s="57" t="s">
        <v>47</v>
      </c>
      <c r="G1644" s="124" t="s">
        <v>502</v>
      </c>
      <c r="H1644" s="6" t="s">
        <v>142</v>
      </c>
    </row>
    <row r="1645" spans="1:8">
      <c r="A1645" s="123">
        <v>43764</v>
      </c>
      <c r="B1645" s="57" t="s">
        <v>499</v>
      </c>
      <c r="C1645" s="117" t="s">
        <v>490</v>
      </c>
      <c r="D1645" s="117" t="s">
        <v>491</v>
      </c>
      <c r="E1645" s="57" t="s">
        <v>5</v>
      </c>
      <c r="F1645" s="57" t="s">
        <v>47</v>
      </c>
      <c r="G1645" s="124" t="s">
        <v>502</v>
      </c>
      <c r="H1645" s="6" t="s">
        <v>142</v>
      </c>
    </row>
    <row r="1646" spans="1:8">
      <c r="A1646" s="123">
        <v>43764</v>
      </c>
      <c r="B1646" s="57" t="s">
        <v>499</v>
      </c>
      <c r="C1646" s="117" t="s">
        <v>490</v>
      </c>
      <c r="D1646" s="117" t="s">
        <v>491</v>
      </c>
      <c r="E1646" s="57" t="s">
        <v>5</v>
      </c>
      <c r="F1646" s="57" t="s">
        <v>47</v>
      </c>
      <c r="G1646" s="124" t="s">
        <v>502</v>
      </c>
      <c r="H1646" s="6" t="s">
        <v>142</v>
      </c>
    </row>
    <row r="1647" spans="1:8">
      <c r="A1647" s="123">
        <v>43764</v>
      </c>
      <c r="B1647" s="57" t="s">
        <v>499</v>
      </c>
      <c r="C1647" s="117" t="s">
        <v>490</v>
      </c>
      <c r="D1647" s="117" t="s">
        <v>491</v>
      </c>
      <c r="E1647" s="57" t="s">
        <v>5</v>
      </c>
      <c r="F1647" s="57" t="s">
        <v>47</v>
      </c>
      <c r="G1647" s="124" t="s">
        <v>502</v>
      </c>
      <c r="H1647" s="6" t="s">
        <v>142</v>
      </c>
    </row>
    <row r="1648" spans="1:8">
      <c r="A1648" s="123">
        <v>43764</v>
      </c>
      <c r="B1648" s="57" t="s">
        <v>499</v>
      </c>
      <c r="C1648" s="117" t="s">
        <v>490</v>
      </c>
      <c r="D1648" s="117" t="s">
        <v>491</v>
      </c>
      <c r="E1648" s="57" t="s">
        <v>5</v>
      </c>
      <c r="F1648" s="57" t="s">
        <v>47</v>
      </c>
      <c r="G1648" s="124" t="s">
        <v>502</v>
      </c>
      <c r="H1648" s="6" t="s">
        <v>142</v>
      </c>
    </row>
    <row r="1649" spans="1:8">
      <c r="A1649" s="123">
        <v>43766</v>
      </c>
      <c r="B1649" s="57" t="s">
        <v>508</v>
      </c>
      <c r="C1649" s="117" t="s">
        <v>490</v>
      </c>
      <c r="D1649" s="117" t="s">
        <v>491</v>
      </c>
      <c r="E1649" s="57" t="s">
        <v>5</v>
      </c>
      <c r="F1649" s="57" t="s">
        <v>47</v>
      </c>
      <c r="G1649" s="124" t="s">
        <v>516</v>
      </c>
      <c r="H1649" s="6" t="s">
        <v>142</v>
      </c>
    </row>
    <row r="1650" spans="1:8">
      <c r="A1650" s="123">
        <v>43767</v>
      </c>
      <c r="B1650" s="57" t="s">
        <v>497</v>
      </c>
      <c r="C1650" s="117" t="s">
        <v>490</v>
      </c>
      <c r="D1650" s="117" t="s">
        <v>491</v>
      </c>
      <c r="E1650" s="57" t="s">
        <v>5</v>
      </c>
      <c r="F1650" s="57" t="s">
        <v>47</v>
      </c>
      <c r="G1650" s="124" t="s">
        <v>494</v>
      </c>
      <c r="H1650" s="6" t="s">
        <v>142</v>
      </c>
    </row>
    <row r="1651" spans="1:8">
      <c r="A1651" s="123">
        <v>43767</v>
      </c>
      <c r="B1651" s="57" t="s">
        <v>507</v>
      </c>
      <c r="C1651" s="117" t="s">
        <v>490</v>
      </c>
      <c r="D1651" s="117" t="s">
        <v>491</v>
      </c>
      <c r="E1651" s="57" t="s">
        <v>5</v>
      </c>
      <c r="F1651" s="57" t="s">
        <v>47</v>
      </c>
      <c r="G1651" s="124" t="s">
        <v>502</v>
      </c>
      <c r="H1651" s="6" t="s">
        <v>142</v>
      </c>
    </row>
    <row r="1652" spans="1:8">
      <c r="A1652" s="123">
        <v>43768</v>
      </c>
      <c r="B1652" s="57" t="s">
        <v>517</v>
      </c>
      <c r="C1652" s="117" t="s">
        <v>490</v>
      </c>
      <c r="D1652" s="117" t="s">
        <v>491</v>
      </c>
      <c r="E1652" s="57" t="s">
        <v>5</v>
      </c>
      <c r="F1652" s="57" t="s">
        <v>47</v>
      </c>
      <c r="G1652" s="124" t="s">
        <v>502</v>
      </c>
      <c r="H1652" s="6" t="s">
        <v>142</v>
      </c>
    </row>
    <row r="1653" spans="1:8">
      <c r="A1653" s="123">
        <v>43768</v>
      </c>
      <c r="B1653" s="57" t="s">
        <v>493</v>
      </c>
      <c r="C1653" s="117" t="s">
        <v>490</v>
      </c>
      <c r="D1653" s="117" t="s">
        <v>491</v>
      </c>
      <c r="E1653" s="57" t="s">
        <v>5</v>
      </c>
      <c r="F1653" s="57" t="s">
        <v>47</v>
      </c>
      <c r="G1653" s="124" t="s">
        <v>502</v>
      </c>
      <c r="H1653" s="6" t="s">
        <v>142</v>
      </c>
    </row>
    <row r="1654" spans="1:8">
      <c r="A1654" s="123">
        <v>43768</v>
      </c>
      <c r="B1654" s="57" t="s">
        <v>507</v>
      </c>
      <c r="C1654" s="117" t="s">
        <v>490</v>
      </c>
      <c r="D1654" s="117" t="s">
        <v>491</v>
      </c>
      <c r="E1654" s="57" t="s">
        <v>5</v>
      </c>
      <c r="F1654" s="57" t="s">
        <v>47</v>
      </c>
      <c r="G1654" s="124" t="s">
        <v>502</v>
      </c>
      <c r="H1654" s="6" t="s">
        <v>142</v>
      </c>
    </row>
    <row r="1655" spans="1:8">
      <c r="A1655" s="123">
        <v>43768</v>
      </c>
      <c r="B1655" s="57" t="s">
        <v>507</v>
      </c>
      <c r="C1655" s="117" t="s">
        <v>490</v>
      </c>
      <c r="D1655" s="117" t="s">
        <v>491</v>
      </c>
      <c r="E1655" s="57" t="s">
        <v>5</v>
      </c>
      <c r="F1655" s="57" t="s">
        <v>47</v>
      </c>
      <c r="G1655" s="124" t="s">
        <v>502</v>
      </c>
      <c r="H1655" s="6" t="s">
        <v>142</v>
      </c>
    </row>
    <row r="1656" spans="1:8">
      <c r="A1656" s="123">
        <v>43768</v>
      </c>
      <c r="B1656" s="57" t="s">
        <v>507</v>
      </c>
      <c r="C1656" s="117" t="s">
        <v>490</v>
      </c>
      <c r="D1656" s="117" t="s">
        <v>491</v>
      </c>
      <c r="E1656" s="57" t="s">
        <v>5</v>
      </c>
      <c r="F1656" s="57" t="s">
        <v>47</v>
      </c>
      <c r="G1656" s="124" t="s">
        <v>502</v>
      </c>
      <c r="H1656" s="6" t="s">
        <v>142</v>
      </c>
    </row>
    <row r="1657" spans="1:8">
      <c r="A1657" s="123">
        <v>43768</v>
      </c>
      <c r="B1657" s="57" t="s">
        <v>507</v>
      </c>
      <c r="C1657" s="117" t="s">
        <v>490</v>
      </c>
      <c r="D1657" s="117" t="s">
        <v>491</v>
      </c>
      <c r="E1657" s="57" t="s">
        <v>5</v>
      </c>
      <c r="F1657" s="57" t="s">
        <v>47</v>
      </c>
      <c r="G1657" s="124" t="s">
        <v>516</v>
      </c>
      <c r="H1657" s="6" t="s">
        <v>142</v>
      </c>
    </row>
    <row r="1658" spans="1:8">
      <c r="A1658" s="123">
        <v>43768</v>
      </c>
      <c r="B1658" s="57" t="s">
        <v>493</v>
      </c>
      <c r="C1658" s="117" t="s">
        <v>490</v>
      </c>
      <c r="D1658" s="117" t="s">
        <v>491</v>
      </c>
      <c r="E1658" s="57" t="s">
        <v>5</v>
      </c>
      <c r="F1658" s="57" t="s">
        <v>47</v>
      </c>
      <c r="G1658" s="124" t="s">
        <v>502</v>
      </c>
      <c r="H1658" s="6" t="s">
        <v>142</v>
      </c>
    </row>
    <row r="1659" spans="1:8">
      <c r="A1659" s="123">
        <v>43769</v>
      </c>
      <c r="B1659" s="57" t="s">
        <v>515</v>
      </c>
      <c r="C1659" s="117" t="s">
        <v>490</v>
      </c>
      <c r="D1659" s="117" t="s">
        <v>491</v>
      </c>
      <c r="E1659" s="57" t="s">
        <v>5</v>
      </c>
      <c r="F1659" s="57" t="s">
        <v>47</v>
      </c>
      <c r="G1659" s="124" t="s">
        <v>502</v>
      </c>
      <c r="H1659" s="6" t="s">
        <v>142</v>
      </c>
    </row>
    <row r="1660" spans="1:8">
      <c r="A1660" s="123">
        <v>43770</v>
      </c>
      <c r="B1660" s="57" t="s">
        <v>501</v>
      </c>
      <c r="C1660" s="117" t="s">
        <v>490</v>
      </c>
      <c r="D1660" s="117" t="s">
        <v>491</v>
      </c>
      <c r="E1660" s="57" t="s">
        <v>5</v>
      </c>
      <c r="F1660" s="57" t="s">
        <v>47</v>
      </c>
      <c r="G1660" s="124" t="s">
        <v>502</v>
      </c>
      <c r="H1660" s="6" t="s">
        <v>142</v>
      </c>
    </row>
    <row r="1661" spans="1:8">
      <c r="A1661" s="123">
        <v>43776</v>
      </c>
      <c r="B1661" s="57" t="s">
        <v>507</v>
      </c>
      <c r="C1661" s="117" t="s">
        <v>490</v>
      </c>
      <c r="D1661" s="117" t="s">
        <v>491</v>
      </c>
      <c r="E1661" s="57" t="s">
        <v>5</v>
      </c>
      <c r="F1661" s="57" t="s">
        <v>47</v>
      </c>
      <c r="G1661" s="124" t="s">
        <v>500</v>
      </c>
      <c r="H1661" s="6" t="s">
        <v>142</v>
      </c>
    </row>
    <row r="1662" spans="1:8">
      <c r="A1662" s="123">
        <v>43780</v>
      </c>
      <c r="B1662" s="57" t="s">
        <v>499</v>
      </c>
      <c r="C1662" s="117" t="s">
        <v>490</v>
      </c>
      <c r="D1662" s="117" t="s">
        <v>491</v>
      </c>
      <c r="E1662" s="57" t="s">
        <v>5</v>
      </c>
      <c r="F1662" s="57" t="s">
        <v>47</v>
      </c>
      <c r="G1662" s="124" t="s">
        <v>502</v>
      </c>
      <c r="H1662" s="6" t="s">
        <v>142</v>
      </c>
    </row>
    <row r="1663" spans="1:8">
      <c r="A1663" s="123">
        <v>43780</v>
      </c>
      <c r="B1663" s="57" t="s">
        <v>499</v>
      </c>
      <c r="C1663" s="117" t="s">
        <v>490</v>
      </c>
      <c r="D1663" s="117" t="s">
        <v>491</v>
      </c>
      <c r="E1663" s="57" t="s">
        <v>5</v>
      </c>
      <c r="F1663" s="57" t="s">
        <v>47</v>
      </c>
      <c r="G1663" s="124" t="s">
        <v>500</v>
      </c>
      <c r="H1663" s="6" t="s">
        <v>142</v>
      </c>
    </row>
    <row r="1664" spans="1:8">
      <c r="A1664" s="123">
        <v>43782</v>
      </c>
      <c r="B1664" s="57" t="s">
        <v>517</v>
      </c>
      <c r="C1664" s="117" t="s">
        <v>490</v>
      </c>
      <c r="D1664" s="117" t="s">
        <v>491</v>
      </c>
      <c r="E1664" s="57" t="s">
        <v>5</v>
      </c>
      <c r="F1664" s="57" t="s">
        <v>47</v>
      </c>
      <c r="G1664" s="124" t="s">
        <v>502</v>
      </c>
      <c r="H1664" s="6" t="s">
        <v>142</v>
      </c>
    </row>
    <row r="1665" spans="1:8">
      <c r="A1665" s="123">
        <v>43783</v>
      </c>
      <c r="B1665" s="57" t="s">
        <v>507</v>
      </c>
      <c r="C1665" s="117" t="s">
        <v>490</v>
      </c>
      <c r="D1665" s="117" t="s">
        <v>491</v>
      </c>
      <c r="E1665" s="57" t="s">
        <v>5</v>
      </c>
      <c r="F1665" s="57" t="s">
        <v>47</v>
      </c>
      <c r="G1665" s="124" t="s">
        <v>503</v>
      </c>
      <c r="H1665" s="6" t="s">
        <v>142</v>
      </c>
    </row>
    <row r="1666" spans="1:8">
      <c r="A1666" s="123">
        <v>43785</v>
      </c>
      <c r="B1666" s="57" t="s">
        <v>515</v>
      </c>
      <c r="C1666" s="117" t="s">
        <v>490</v>
      </c>
      <c r="D1666" s="117" t="s">
        <v>491</v>
      </c>
      <c r="E1666" s="57" t="s">
        <v>5</v>
      </c>
      <c r="F1666" s="57" t="s">
        <v>47</v>
      </c>
      <c r="G1666" s="124" t="s">
        <v>502</v>
      </c>
      <c r="H1666" s="6" t="s">
        <v>142</v>
      </c>
    </row>
    <row r="1667" spans="1:8">
      <c r="A1667" s="123">
        <v>43787</v>
      </c>
      <c r="B1667" s="57" t="s">
        <v>517</v>
      </c>
      <c r="C1667" s="117" t="s">
        <v>490</v>
      </c>
      <c r="D1667" s="117" t="s">
        <v>491</v>
      </c>
      <c r="E1667" s="57" t="s">
        <v>5</v>
      </c>
      <c r="F1667" s="57" t="s">
        <v>47</v>
      </c>
      <c r="G1667" s="124" t="s">
        <v>502</v>
      </c>
      <c r="H1667" s="6" t="s">
        <v>142</v>
      </c>
    </row>
    <row r="1668" spans="1:8">
      <c r="A1668" s="123">
        <v>43795</v>
      </c>
      <c r="B1668" s="57" t="s">
        <v>512</v>
      </c>
      <c r="C1668" s="117" t="s">
        <v>490</v>
      </c>
      <c r="D1668" s="117" t="s">
        <v>491</v>
      </c>
      <c r="E1668" s="57" t="s">
        <v>5</v>
      </c>
      <c r="F1668" s="57" t="s">
        <v>47</v>
      </c>
      <c r="G1668" s="124" t="s">
        <v>502</v>
      </c>
      <c r="H1668" s="6" t="s">
        <v>142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5392A-B689-C748-925E-9D2E439DF0D7}">
  <dimension ref="A1:AH2055"/>
  <sheetViews>
    <sheetView topLeftCell="G1" zoomScale="75" workbookViewId="0">
      <selection activeCell="T30" sqref="T30"/>
    </sheetView>
  </sheetViews>
  <sheetFormatPr baseColWidth="10" defaultRowHeight="16"/>
  <cols>
    <col min="2" max="2" width="13.6640625" customWidth="1"/>
    <col min="3" max="3" width="20.1640625" customWidth="1"/>
    <col min="4" max="4" width="26.1640625" customWidth="1"/>
    <col min="5" max="5" width="27.1640625" customWidth="1"/>
    <col min="6" max="6" width="36.6640625" customWidth="1"/>
    <col min="7" max="7" width="98.1640625" customWidth="1"/>
    <col min="9" max="9" width="10.83203125" style="16"/>
    <col min="10" max="10" width="19.1640625" customWidth="1"/>
    <col min="25" max="25" width="15.5" customWidth="1"/>
    <col min="26" max="26" width="26.6640625" customWidth="1"/>
    <col min="27" max="27" width="28" customWidth="1"/>
    <col min="30" max="30" width="10.83203125" style="16"/>
    <col min="31" max="31" width="36" bestFit="1" customWidth="1"/>
    <col min="32" max="32" width="15.5" bestFit="1" customWidth="1"/>
    <col min="33" max="33" width="10.33203125" bestFit="1" customWidth="1"/>
  </cols>
  <sheetData>
    <row r="1" spans="1:34" ht="16" customHeight="1">
      <c r="A1" s="136" t="s">
        <v>0</v>
      </c>
      <c r="B1" s="135" t="s">
        <v>1</v>
      </c>
      <c r="C1" s="134" t="s">
        <v>626</v>
      </c>
      <c r="D1" s="134" t="s">
        <v>625</v>
      </c>
      <c r="E1" s="134" t="s">
        <v>624</v>
      </c>
      <c r="F1" s="134" t="s">
        <v>623</v>
      </c>
      <c r="G1" s="134" t="s">
        <v>622</v>
      </c>
      <c r="I1" s="16" t="s">
        <v>525</v>
      </c>
      <c r="X1" t="s">
        <v>1299</v>
      </c>
      <c r="AE1" s="1" t="s">
        <v>46</v>
      </c>
      <c r="AF1" s="1" t="s">
        <v>22</v>
      </c>
    </row>
    <row r="2" spans="1:34" ht="16" customHeight="1">
      <c r="A2" s="133">
        <v>43437</v>
      </c>
      <c r="B2" s="132" t="s">
        <v>601</v>
      </c>
      <c r="C2" s="131" t="s">
        <v>546</v>
      </c>
      <c r="D2" s="131" t="s">
        <v>545</v>
      </c>
      <c r="E2" s="131" t="s">
        <v>51</v>
      </c>
      <c r="F2" s="58" t="s">
        <v>47</v>
      </c>
      <c r="G2" s="131" t="s">
        <v>560</v>
      </c>
      <c r="J2" s="131" t="s">
        <v>621</v>
      </c>
      <c r="K2" s="91">
        <v>43435</v>
      </c>
      <c r="L2" s="91">
        <v>43466</v>
      </c>
      <c r="M2" s="91">
        <v>43497</v>
      </c>
      <c r="N2" s="91">
        <v>43525</v>
      </c>
      <c r="O2" s="91">
        <v>43556</v>
      </c>
      <c r="P2" s="91">
        <v>43586</v>
      </c>
      <c r="Q2" s="91">
        <v>43617</v>
      </c>
      <c r="R2" s="91">
        <v>43647</v>
      </c>
      <c r="S2" s="91">
        <v>43678</v>
      </c>
      <c r="T2" s="91">
        <v>43709</v>
      </c>
      <c r="U2" s="91">
        <v>43739</v>
      </c>
      <c r="V2" s="91">
        <v>43770</v>
      </c>
      <c r="X2" s="49" t="s">
        <v>529</v>
      </c>
      <c r="Y2" s="49" t="s">
        <v>531</v>
      </c>
      <c r="Z2" s="49" t="s">
        <v>532</v>
      </c>
      <c r="AA2" s="49" t="s">
        <v>533</v>
      </c>
      <c r="AE2" s="1" t="s">
        <v>10</v>
      </c>
      <c r="AF2" t="s">
        <v>51</v>
      </c>
      <c r="AG2" t="s">
        <v>5</v>
      </c>
      <c r="AH2" t="s">
        <v>11</v>
      </c>
    </row>
    <row r="3" spans="1:34" ht="16" customHeight="1">
      <c r="A3" s="133">
        <v>43437</v>
      </c>
      <c r="B3" s="132" t="s">
        <v>601</v>
      </c>
      <c r="C3" s="131" t="s">
        <v>546</v>
      </c>
      <c r="D3" s="131" t="s">
        <v>545</v>
      </c>
      <c r="E3" s="131" t="s">
        <v>5</v>
      </c>
      <c r="F3" s="58" t="s">
        <v>47</v>
      </c>
      <c r="G3" s="131" t="s">
        <v>556</v>
      </c>
      <c r="J3" s="58" t="s">
        <v>526</v>
      </c>
      <c r="K3" s="58">
        <v>0</v>
      </c>
      <c r="L3" s="58">
        <v>0</v>
      </c>
      <c r="M3" s="58"/>
      <c r="N3" s="58"/>
      <c r="O3" s="58">
        <v>530.697</v>
      </c>
      <c r="P3" s="58"/>
      <c r="Q3" s="58">
        <v>582.99099999999999</v>
      </c>
      <c r="R3" s="58">
        <v>294.44299999999998</v>
      </c>
      <c r="S3" s="58">
        <v>638.303</v>
      </c>
      <c r="T3" s="58"/>
      <c r="U3" s="58"/>
      <c r="V3" s="58"/>
      <c r="X3" s="91">
        <v>43435</v>
      </c>
      <c r="Y3" s="58">
        <v>28.973369999999999</v>
      </c>
      <c r="Z3" s="58">
        <v>15</v>
      </c>
      <c r="AA3" s="58">
        <v>51</v>
      </c>
      <c r="AE3" s="2" t="s">
        <v>12</v>
      </c>
      <c r="AF3">
        <v>51</v>
      </c>
      <c r="AG3">
        <v>15</v>
      </c>
      <c r="AH3">
        <v>66</v>
      </c>
    </row>
    <row r="4" spans="1:34" ht="16" customHeight="1">
      <c r="A4" s="133">
        <v>43437</v>
      </c>
      <c r="B4" s="132" t="s">
        <v>601</v>
      </c>
      <c r="C4" s="131" t="s">
        <v>546</v>
      </c>
      <c r="D4" s="131" t="s">
        <v>545</v>
      </c>
      <c r="E4" s="131" t="s">
        <v>51</v>
      </c>
      <c r="F4" s="58" t="s">
        <v>47</v>
      </c>
      <c r="G4" s="131" t="s">
        <v>560</v>
      </c>
      <c r="J4" s="58" t="s">
        <v>527</v>
      </c>
      <c r="K4" s="58">
        <v>0</v>
      </c>
      <c r="L4" s="58">
        <v>0</v>
      </c>
      <c r="M4" s="58"/>
      <c r="N4" s="58"/>
      <c r="O4" s="58">
        <v>555.73299999999995</v>
      </c>
      <c r="P4" s="58">
        <v>75.8352</v>
      </c>
      <c r="Q4" s="58">
        <v>376.767</v>
      </c>
      <c r="R4" s="58">
        <v>413.29899999999998</v>
      </c>
      <c r="S4" s="58"/>
      <c r="T4" s="58"/>
      <c r="U4" s="58"/>
      <c r="V4" s="58"/>
      <c r="X4" s="91">
        <v>43466</v>
      </c>
      <c r="Y4" s="58">
        <v>61.544629999999998</v>
      </c>
      <c r="Z4" s="58">
        <v>20</v>
      </c>
      <c r="AA4" s="58">
        <v>93</v>
      </c>
      <c r="AE4" s="26" t="s">
        <v>13</v>
      </c>
      <c r="AF4">
        <v>51</v>
      </c>
      <c r="AG4">
        <v>15</v>
      </c>
      <c r="AH4">
        <v>66</v>
      </c>
    </row>
    <row r="5" spans="1:34" ht="16" customHeight="1">
      <c r="A5" s="61">
        <v>43438</v>
      </c>
      <c r="B5" s="132" t="s">
        <v>601</v>
      </c>
      <c r="C5" s="131" t="s">
        <v>546</v>
      </c>
      <c r="D5" s="131" t="s">
        <v>545</v>
      </c>
      <c r="E5" s="131" t="s">
        <v>51</v>
      </c>
      <c r="F5" s="58" t="s">
        <v>47</v>
      </c>
      <c r="G5" s="131" t="s">
        <v>560</v>
      </c>
      <c r="J5" s="58" t="s">
        <v>528</v>
      </c>
      <c r="K5" s="58">
        <v>0</v>
      </c>
      <c r="L5" s="58">
        <v>0</v>
      </c>
      <c r="M5" s="58"/>
      <c r="N5" s="58"/>
      <c r="O5" s="58"/>
      <c r="P5" s="58"/>
      <c r="Q5" s="58"/>
      <c r="R5" s="58"/>
      <c r="S5" s="58"/>
      <c r="T5" s="58">
        <v>84.506500000000003</v>
      </c>
      <c r="U5" s="58">
        <v>511.82</v>
      </c>
      <c r="V5" s="58">
        <v>298.25799999999998</v>
      </c>
      <c r="X5" s="91">
        <v>43497</v>
      </c>
      <c r="Y5" s="58">
        <v>46.413629999999998</v>
      </c>
      <c r="Z5" s="58">
        <v>20</v>
      </c>
      <c r="AA5" s="58">
        <v>84</v>
      </c>
      <c r="AE5" s="2" t="s">
        <v>14</v>
      </c>
      <c r="AF5">
        <v>1274</v>
      </c>
      <c r="AG5">
        <v>714</v>
      </c>
      <c r="AH5">
        <v>1988</v>
      </c>
    </row>
    <row r="6" spans="1:34" ht="16" customHeight="1">
      <c r="A6" s="61">
        <v>43438</v>
      </c>
      <c r="B6" s="132" t="s">
        <v>601</v>
      </c>
      <c r="C6" s="131" t="s">
        <v>546</v>
      </c>
      <c r="D6" s="131" t="s">
        <v>545</v>
      </c>
      <c r="E6" s="131" t="s">
        <v>51</v>
      </c>
      <c r="F6" s="58" t="s">
        <v>47</v>
      </c>
      <c r="G6" s="131" t="s">
        <v>560</v>
      </c>
      <c r="J6" s="58" t="s">
        <v>542</v>
      </c>
      <c r="K6" s="58">
        <v>0</v>
      </c>
      <c r="L6" s="58">
        <v>0</v>
      </c>
      <c r="M6" s="58"/>
      <c r="N6" s="58"/>
      <c r="O6" s="58"/>
      <c r="P6" s="58"/>
      <c r="Q6" s="58"/>
      <c r="R6" s="58"/>
      <c r="S6" s="58"/>
      <c r="T6" s="58"/>
      <c r="U6" s="58"/>
      <c r="V6" s="58"/>
      <c r="X6" s="91">
        <v>43525</v>
      </c>
      <c r="Y6" s="58">
        <v>51.897640000000003</v>
      </c>
      <c r="Z6" s="58">
        <v>19</v>
      </c>
      <c r="AA6" s="58">
        <v>45</v>
      </c>
      <c r="AE6" s="26" t="s">
        <v>119</v>
      </c>
      <c r="AF6">
        <v>93</v>
      </c>
      <c r="AG6">
        <v>20</v>
      </c>
      <c r="AH6">
        <v>113</v>
      </c>
    </row>
    <row r="7" spans="1:34" ht="16" customHeight="1">
      <c r="A7" s="61">
        <v>43438</v>
      </c>
      <c r="B7" s="132" t="s">
        <v>601</v>
      </c>
      <c r="C7" s="131" t="s">
        <v>546</v>
      </c>
      <c r="D7" s="131" t="s">
        <v>545</v>
      </c>
      <c r="E7" s="131" t="s">
        <v>51</v>
      </c>
      <c r="F7" s="58" t="s">
        <v>47</v>
      </c>
      <c r="G7" s="131" t="s">
        <v>560</v>
      </c>
      <c r="J7" s="58" t="s">
        <v>620</v>
      </c>
      <c r="K7" s="58">
        <v>2.3610699999999998</v>
      </c>
      <c r="L7" s="58">
        <v>10.989800000000001</v>
      </c>
      <c r="M7" s="58">
        <v>23.735800000000001</v>
      </c>
      <c r="N7" s="58">
        <v>5.21E-2</v>
      </c>
      <c r="O7" s="58"/>
      <c r="P7" s="58"/>
      <c r="Q7" s="58"/>
      <c r="R7" s="58"/>
      <c r="S7" s="58"/>
      <c r="T7" s="58"/>
      <c r="U7" s="58"/>
      <c r="V7" s="58"/>
      <c r="X7" s="91">
        <v>43556</v>
      </c>
      <c r="Y7" s="58">
        <v>1152.2837999999999</v>
      </c>
      <c r="Z7" s="58">
        <v>31</v>
      </c>
      <c r="AA7" s="58">
        <v>117</v>
      </c>
      <c r="AE7" s="26" t="s">
        <v>48</v>
      </c>
      <c r="AF7">
        <v>84</v>
      </c>
      <c r="AG7">
        <v>20</v>
      </c>
      <c r="AH7">
        <v>104</v>
      </c>
    </row>
    <row r="8" spans="1:34" ht="16" customHeight="1">
      <c r="A8" s="61">
        <v>43438</v>
      </c>
      <c r="B8" s="132" t="s">
        <v>601</v>
      </c>
      <c r="C8" s="131" t="s">
        <v>546</v>
      </c>
      <c r="D8" s="131" t="s">
        <v>545</v>
      </c>
      <c r="E8" s="131" t="s">
        <v>51</v>
      </c>
      <c r="F8" s="58" t="s">
        <v>47</v>
      </c>
      <c r="G8" s="131" t="s">
        <v>560</v>
      </c>
      <c r="J8" s="58" t="s">
        <v>619</v>
      </c>
      <c r="K8" s="58">
        <v>15.014900000000001</v>
      </c>
      <c r="L8" s="58">
        <v>36.932699999999997</v>
      </c>
      <c r="M8" s="58">
        <v>0.49597000000000002</v>
      </c>
      <c r="N8" s="58"/>
      <c r="O8" s="58"/>
      <c r="P8" s="58"/>
      <c r="Q8" s="58"/>
      <c r="R8" s="58"/>
      <c r="S8" s="58"/>
      <c r="T8" s="58"/>
      <c r="U8" s="58"/>
      <c r="V8" s="58"/>
      <c r="X8" s="91">
        <v>43586</v>
      </c>
      <c r="Y8" s="58">
        <v>88.595140000000001</v>
      </c>
      <c r="Z8" s="58">
        <v>4</v>
      </c>
      <c r="AA8" s="58">
        <v>18</v>
      </c>
      <c r="AE8" s="26" t="s">
        <v>45</v>
      </c>
      <c r="AF8">
        <v>45</v>
      </c>
      <c r="AG8">
        <v>19</v>
      </c>
      <c r="AH8">
        <v>64</v>
      </c>
    </row>
    <row r="9" spans="1:34" ht="16" customHeight="1">
      <c r="A9" s="61">
        <v>43438</v>
      </c>
      <c r="B9" s="132" t="s">
        <v>601</v>
      </c>
      <c r="C9" s="131" t="s">
        <v>546</v>
      </c>
      <c r="D9" s="131" t="s">
        <v>545</v>
      </c>
      <c r="E9" s="131" t="s">
        <v>51</v>
      </c>
      <c r="F9" s="58" t="s">
        <v>47</v>
      </c>
      <c r="G9" s="131" t="s">
        <v>560</v>
      </c>
      <c r="J9" s="58" t="s">
        <v>618</v>
      </c>
      <c r="K9" s="58">
        <v>0</v>
      </c>
      <c r="L9" s="58">
        <v>0</v>
      </c>
      <c r="M9" s="58">
        <v>1.7984199999999999</v>
      </c>
      <c r="N9" s="58"/>
      <c r="O9" s="58"/>
      <c r="P9" s="58"/>
      <c r="Q9" s="58"/>
      <c r="R9" s="58"/>
      <c r="S9" s="58"/>
      <c r="T9" s="58"/>
      <c r="U9" s="58"/>
      <c r="V9" s="58"/>
      <c r="X9" s="91">
        <v>43617</v>
      </c>
      <c r="Y9" s="58">
        <v>1030.26196</v>
      </c>
      <c r="Z9" s="58">
        <v>17</v>
      </c>
      <c r="AA9" s="58">
        <v>56</v>
      </c>
      <c r="AE9" s="26" t="s">
        <v>15</v>
      </c>
      <c r="AF9">
        <v>117</v>
      </c>
      <c r="AG9">
        <v>31</v>
      </c>
      <c r="AH9">
        <v>148</v>
      </c>
    </row>
    <row r="10" spans="1:34" ht="16" customHeight="1">
      <c r="A10" s="61">
        <v>43438</v>
      </c>
      <c r="B10" s="58" t="s">
        <v>601</v>
      </c>
      <c r="C10" s="58" t="s">
        <v>546</v>
      </c>
      <c r="D10" s="58" t="s">
        <v>545</v>
      </c>
      <c r="E10" s="58" t="s">
        <v>5</v>
      </c>
      <c r="F10" s="58" t="s">
        <v>47</v>
      </c>
      <c r="G10" s="129" t="s">
        <v>556</v>
      </c>
      <c r="J10" s="58" t="s">
        <v>617</v>
      </c>
      <c r="K10" s="58">
        <v>10.964399999999999</v>
      </c>
      <c r="L10" s="58">
        <v>4.6644699999999997</v>
      </c>
      <c r="M10" s="58">
        <v>3.8651200000000001</v>
      </c>
      <c r="N10" s="58">
        <v>4.3962399999999997</v>
      </c>
      <c r="O10" s="58"/>
      <c r="P10" s="58"/>
      <c r="Q10" s="58"/>
      <c r="R10" s="58"/>
      <c r="S10" s="58"/>
      <c r="T10" s="58"/>
      <c r="U10" s="58"/>
      <c r="V10" s="58"/>
      <c r="X10" s="91">
        <v>43647</v>
      </c>
      <c r="Y10" s="58">
        <v>767.85517000000004</v>
      </c>
      <c r="Z10" s="58">
        <v>23</v>
      </c>
      <c r="AA10" s="58">
        <v>52</v>
      </c>
      <c r="AE10" s="26" t="s">
        <v>16</v>
      </c>
      <c r="AF10">
        <v>18</v>
      </c>
      <c r="AG10">
        <v>4</v>
      </c>
      <c r="AH10">
        <v>22</v>
      </c>
    </row>
    <row r="11" spans="1:34" ht="16" customHeight="1">
      <c r="A11" s="61">
        <v>43438</v>
      </c>
      <c r="B11" s="58" t="s">
        <v>601</v>
      </c>
      <c r="C11" s="58" t="s">
        <v>546</v>
      </c>
      <c r="D11" s="58" t="s">
        <v>545</v>
      </c>
      <c r="E11" s="58" t="s">
        <v>5</v>
      </c>
      <c r="F11" s="58" t="s">
        <v>47</v>
      </c>
      <c r="G11" s="129" t="s">
        <v>564</v>
      </c>
      <c r="J11" s="58" t="s">
        <v>616</v>
      </c>
      <c r="K11" s="58">
        <v>0</v>
      </c>
      <c r="L11" s="58">
        <v>0</v>
      </c>
      <c r="M11" s="58">
        <v>0.91312000000000004</v>
      </c>
      <c r="N11" s="58">
        <v>32.0837</v>
      </c>
      <c r="O11" s="58">
        <v>49.681100000000001</v>
      </c>
      <c r="P11" s="58">
        <v>11.0602</v>
      </c>
      <c r="Q11" s="58">
        <v>61.976199999999999</v>
      </c>
      <c r="R11" s="58">
        <v>4.9271700000000003</v>
      </c>
      <c r="S11" s="58">
        <v>61.293399999999998</v>
      </c>
      <c r="T11" s="58">
        <v>179.04300000000001</v>
      </c>
      <c r="U11" s="58">
        <v>1550.43</v>
      </c>
      <c r="V11" s="58">
        <v>1988.87</v>
      </c>
      <c r="X11" s="91">
        <v>43678</v>
      </c>
      <c r="Y11" s="58">
        <v>793.95280000000002</v>
      </c>
      <c r="Z11" s="58">
        <v>63</v>
      </c>
      <c r="AA11" s="58">
        <v>99</v>
      </c>
      <c r="AE11" s="26" t="s">
        <v>17</v>
      </c>
      <c r="AF11">
        <v>56</v>
      </c>
      <c r="AG11">
        <v>17</v>
      </c>
      <c r="AH11">
        <v>73</v>
      </c>
    </row>
    <row r="12" spans="1:34" ht="16" customHeight="1">
      <c r="A12" s="61">
        <v>43438</v>
      </c>
      <c r="B12" s="58" t="s">
        <v>601</v>
      </c>
      <c r="C12" s="58" t="s">
        <v>546</v>
      </c>
      <c r="D12" s="58" t="s">
        <v>545</v>
      </c>
      <c r="E12" s="58" t="s">
        <v>51</v>
      </c>
      <c r="F12" s="58" t="s">
        <v>47</v>
      </c>
      <c r="G12" s="129" t="s">
        <v>560</v>
      </c>
      <c r="J12" s="58" t="s">
        <v>615</v>
      </c>
      <c r="K12" s="58">
        <v>0.63300000000000001</v>
      </c>
      <c r="L12" s="58">
        <v>8.9576600000000006</v>
      </c>
      <c r="M12" s="58">
        <v>15.6052</v>
      </c>
      <c r="N12" s="58">
        <v>15.365600000000001</v>
      </c>
      <c r="O12" s="58">
        <v>16.172699999999999</v>
      </c>
      <c r="P12" s="58">
        <v>1.69974</v>
      </c>
      <c r="Q12" s="58">
        <v>8.5277600000000007</v>
      </c>
      <c r="R12" s="58">
        <v>55.186</v>
      </c>
      <c r="S12" s="58">
        <v>94.356399999999994</v>
      </c>
      <c r="T12" s="58">
        <v>128.80699999999999</v>
      </c>
      <c r="U12" s="58">
        <v>198.416</v>
      </c>
      <c r="V12" s="58">
        <v>779.26300000000003</v>
      </c>
      <c r="X12" s="91">
        <v>43709</v>
      </c>
      <c r="Y12" s="58">
        <v>481.09485999999998</v>
      </c>
      <c r="Z12" s="58">
        <v>125</v>
      </c>
      <c r="AA12" s="58">
        <v>120</v>
      </c>
      <c r="AE12" s="26" t="s">
        <v>18</v>
      </c>
      <c r="AF12">
        <v>52</v>
      </c>
      <c r="AG12">
        <v>23</v>
      </c>
      <c r="AH12">
        <v>75</v>
      </c>
    </row>
    <row r="13" spans="1:34" ht="16" customHeight="1">
      <c r="A13" s="61">
        <v>43438</v>
      </c>
      <c r="B13" s="58" t="s">
        <v>601</v>
      </c>
      <c r="C13" s="58" t="s">
        <v>546</v>
      </c>
      <c r="D13" s="58" t="s">
        <v>545</v>
      </c>
      <c r="E13" s="58" t="s">
        <v>51</v>
      </c>
      <c r="F13" s="58" t="s">
        <v>47</v>
      </c>
      <c r="G13" s="129" t="s">
        <v>560</v>
      </c>
      <c r="J13" s="58" t="s">
        <v>614</v>
      </c>
      <c r="K13" s="58"/>
      <c r="L13" s="58"/>
      <c r="M13" s="58"/>
      <c r="N13" s="58"/>
      <c r="O13" s="58"/>
      <c r="P13" s="58"/>
      <c r="Q13" s="58"/>
      <c r="R13" s="58"/>
      <c r="S13" s="58"/>
      <c r="T13" s="58"/>
      <c r="U13" s="58"/>
      <c r="V13" s="58"/>
      <c r="X13" s="91">
        <v>43739</v>
      </c>
      <c r="Y13" s="58">
        <v>2910.5669600000001</v>
      </c>
      <c r="Z13" s="58">
        <v>182</v>
      </c>
      <c r="AA13" s="58">
        <v>235</v>
      </c>
      <c r="AE13" s="26" t="s">
        <v>49</v>
      </c>
      <c r="AF13">
        <v>99</v>
      </c>
      <c r="AG13">
        <v>63</v>
      </c>
      <c r="AH13">
        <v>162</v>
      </c>
    </row>
    <row r="14" spans="1:34" ht="16" customHeight="1">
      <c r="A14" s="61">
        <v>43438</v>
      </c>
      <c r="B14" s="58" t="s">
        <v>601</v>
      </c>
      <c r="C14" s="58" t="s">
        <v>546</v>
      </c>
      <c r="D14" s="58" t="s">
        <v>545</v>
      </c>
      <c r="E14" s="58" t="s">
        <v>51</v>
      </c>
      <c r="F14" s="58" t="s">
        <v>47</v>
      </c>
      <c r="G14" s="129" t="s">
        <v>560</v>
      </c>
      <c r="J14" s="58" t="s">
        <v>613</v>
      </c>
      <c r="K14" s="58"/>
      <c r="L14" s="58"/>
      <c r="M14" s="58"/>
      <c r="N14" s="58"/>
      <c r="O14" s="58"/>
      <c r="P14" s="58"/>
      <c r="Q14" s="58"/>
      <c r="R14" s="58"/>
      <c r="S14" s="58"/>
      <c r="T14" s="58">
        <v>85.339500000000001</v>
      </c>
      <c r="U14" s="58"/>
      <c r="V14" s="58">
        <v>141.012</v>
      </c>
      <c r="X14" s="91">
        <v>43770</v>
      </c>
      <c r="Y14" s="58">
        <v>6690.5209999999997</v>
      </c>
      <c r="Z14" s="58">
        <v>210</v>
      </c>
      <c r="AA14" s="58">
        <v>355</v>
      </c>
      <c r="AE14" s="26" t="s">
        <v>19</v>
      </c>
      <c r="AF14">
        <v>120</v>
      </c>
      <c r="AG14">
        <v>125</v>
      </c>
      <c r="AH14">
        <v>245</v>
      </c>
    </row>
    <row r="15" spans="1:34" ht="16" customHeight="1">
      <c r="A15" s="61">
        <v>43438</v>
      </c>
      <c r="B15" s="58" t="s">
        <v>601</v>
      </c>
      <c r="C15" s="58" t="s">
        <v>546</v>
      </c>
      <c r="D15" s="58" t="s">
        <v>545</v>
      </c>
      <c r="E15" s="58" t="s">
        <v>51</v>
      </c>
      <c r="F15" s="58" t="s">
        <v>47</v>
      </c>
      <c r="G15" s="129" t="s">
        <v>560</v>
      </c>
      <c r="J15" s="58" t="s">
        <v>612</v>
      </c>
      <c r="K15" s="58"/>
      <c r="L15" s="58"/>
      <c r="M15" s="58"/>
      <c r="N15" s="58"/>
      <c r="O15" s="58"/>
      <c r="P15" s="58"/>
      <c r="Q15" s="58"/>
      <c r="R15" s="58"/>
      <c r="S15" s="58"/>
      <c r="T15" s="58">
        <v>3.39886</v>
      </c>
      <c r="U15" s="58">
        <v>6.4089600000000004</v>
      </c>
      <c r="V15" s="58">
        <v>652.69200000000001</v>
      </c>
      <c r="AE15" s="26" t="s">
        <v>20</v>
      </c>
      <c r="AF15">
        <v>235</v>
      </c>
      <c r="AG15">
        <v>182</v>
      </c>
      <c r="AH15">
        <v>417</v>
      </c>
    </row>
    <row r="16" spans="1:34" ht="16" customHeight="1">
      <c r="A16" s="61">
        <v>43438</v>
      </c>
      <c r="B16" s="58" t="s">
        <v>601</v>
      </c>
      <c r="C16" s="58" t="s">
        <v>546</v>
      </c>
      <c r="D16" s="58" t="s">
        <v>545</v>
      </c>
      <c r="E16" s="58" t="s">
        <v>51</v>
      </c>
      <c r="F16" s="58" t="s">
        <v>47</v>
      </c>
      <c r="G16" s="129" t="s">
        <v>560</v>
      </c>
      <c r="J16" s="58" t="s">
        <v>611</v>
      </c>
      <c r="K16" s="58"/>
      <c r="L16" s="58"/>
      <c r="M16" s="58"/>
      <c r="N16" s="58"/>
      <c r="O16" s="58"/>
      <c r="P16" s="58"/>
      <c r="Q16" s="58"/>
      <c r="R16" s="58"/>
      <c r="S16" s="58"/>
      <c r="T16" s="58"/>
      <c r="U16" s="58">
        <v>193.642</v>
      </c>
      <c r="V16" s="58">
        <v>852.43100000000004</v>
      </c>
      <c r="AE16" s="26" t="s">
        <v>21</v>
      </c>
      <c r="AF16">
        <v>355</v>
      </c>
      <c r="AG16">
        <v>210</v>
      </c>
      <c r="AH16">
        <v>565</v>
      </c>
    </row>
    <row r="17" spans="1:34" ht="16" customHeight="1">
      <c r="A17" s="61">
        <v>43438</v>
      </c>
      <c r="B17" s="58" t="s">
        <v>601</v>
      </c>
      <c r="C17" s="58" t="s">
        <v>546</v>
      </c>
      <c r="D17" s="58" t="s">
        <v>545</v>
      </c>
      <c r="E17" s="58" t="s">
        <v>51</v>
      </c>
      <c r="F17" s="58" t="s">
        <v>47</v>
      </c>
      <c r="G17" s="129" t="s">
        <v>560</v>
      </c>
      <c r="J17" s="58" t="s">
        <v>610</v>
      </c>
      <c r="K17" s="58"/>
      <c r="L17" s="58"/>
      <c r="M17" s="58"/>
      <c r="N17" s="58"/>
      <c r="O17" s="58"/>
      <c r="P17" s="58"/>
      <c r="Q17" s="58"/>
      <c r="R17" s="58"/>
      <c r="S17" s="58"/>
      <c r="T17" s="58"/>
      <c r="U17" s="58">
        <v>297.99299999999999</v>
      </c>
      <c r="V17" s="58">
        <v>871.53499999999997</v>
      </c>
      <c r="AE17" s="2" t="s">
        <v>11</v>
      </c>
      <c r="AF17">
        <v>1325</v>
      </c>
      <c r="AG17">
        <v>729</v>
      </c>
      <c r="AH17">
        <v>2054</v>
      </c>
    </row>
    <row r="18" spans="1:34" ht="16" customHeight="1">
      <c r="A18" s="61">
        <v>43438</v>
      </c>
      <c r="B18" s="58" t="s">
        <v>601</v>
      </c>
      <c r="C18" s="58" t="s">
        <v>546</v>
      </c>
      <c r="D18" s="58" t="s">
        <v>545</v>
      </c>
      <c r="E18" s="58" t="s">
        <v>51</v>
      </c>
      <c r="F18" s="58" t="s">
        <v>47</v>
      </c>
      <c r="G18" s="129" t="s">
        <v>560</v>
      </c>
      <c r="J18" s="58" t="s">
        <v>609</v>
      </c>
      <c r="K18" s="58"/>
      <c r="L18" s="58"/>
      <c r="M18" s="58"/>
      <c r="N18" s="58"/>
      <c r="O18" s="58"/>
      <c r="P18" s="58"/>
      <c r="Q18" s="58"/>
      <c r="R18" s="58"/>
      <c r="S18" s="58"/>
      <c r="T18" s="58"/>
      <c r="U18" s="58">
        <v>151.857</v>
      </c>
      <c r="V18" s="58">
        <v>1106.46</v>
      </c>
    </row>
    <row r="19" spans="1:34" ht="16" customHeight="1">
      <c r="A19" s="61">
        <v>43438</v>
      </c>
      <c r="B19" s="58" t="s">
        <v>601</v>
      </c>
      <c r="C19" s="58" t="s">
        <v>546</v>
      </c>
      <c r="D19" s="58" t="s">
        <v>545</v>
      </c>
      <c r="E19" s="58" t="s">
        <v>51</v>
      </c>
      <c r="F19" s="58" t="s">
        <v>47</v>
      </c>
      <c r="G19" s="129" t="s">
        <v>560</v>
      </c>
      <c r="J19" s="64" t="s">
        <v>133</v>
      </c>
      <c r="K19" s="64">
        <f t="shared" ref="K19:V19" si="0">SUM(K3:K18)</f>
        <v>28.973369999999999</v>
      </c>
      <c r="L19" s="64">
        <f t="shared" si="0"/>
        <v>61.544629999999998</v>
      </c>
      <c r="M19" s="64">
        <f t="shared" si="0"/>
        <v>46.413629999999998</v>
      </c>
      <c r="N19" s="64">
        <f t="shared" si="0"/>
        <v>51.897640000000003</v>
      </c>
      <c r="O19" s="64">
        <f t="shared" si="0"/>
        <v>1152.2837999999999</v>
      </c>
      <c r="P19" s="64">
        <f t="shared" si="0"/>
        <v>88.595140000000001</v>
      </c>
      <c r="Q19" s="64">
        <f t="shared" si="0"/>
        <v>1030.26196</v>
      </c>
      <c r="R19" s="64">
        <f t="shared" si="0"/>
        <v>767.85517000000004</v>
      </c>
      <c r="S19" s="64">
        <f t="shared" si="0"/>
        <v>793.95280000000002</v>
      </c>
      <c r="T19" s="64">
        <f t="shared" si="0"/>
        <v>481.09485999999998</v>
      </c>
      <c r="U19" s="64">
        <f t="shared" si="0"/>
        <v>2910.5669600000001</v>
      </c>
      <c r="V19" s="64">
        <f t="shared" si="0"/>
        <v>6690.5209999999997</v>
      </c>
    </row>
    <row r="20" spans="1:34" ht="16" customHeight="1">
      <c r="A20" s="61">
        <v>43438</v>
      </c>
      <c r="B20" s="58" t="s">
        <v>601</v>
      </c>
      <c r="C20" s="58" t="s">
        <v>546</v>
      </c>
      <c r="D20" s="58" t="s">
        <v>545</v>
      </c>
      <c r="E20" s="58" t="s">
        <v>51</v>
      </c>
      <c r="F20" s="58" t="s">
        <v>47</v>
      </c>
      <c r="G20" s="129" t="s">
        <v>560</v>
      </c>
    </row>
    <row r="21" spans="1:34" ht="16" customHeight="1">
      <c r="A21" s="61">
        <v>43438</v>
      </c>
      <c r="B21" s="58" t="s">
        <v>601</v>
      </c>
      <c r="C21" s="58" t="s">
        <v>546</v>
      </c>
      <c r="D21" s="58" t="s">
        <v>545</v>
      </c>
      <c r="E21" s="58" t="s">
        <v>51</v>
      </c>
      <c r="F21" s="58" t="s">
        <v>47</v>
      </c>
      <c r="G21" s="129" t="s">
        <v>560</v>
      </c>
    </row>
    <row r="22" spans="1:34" ht="16" customHeight="1">
      <c r="A22" s="61">
        <v>43438</v>
      </c>
      <c r="B22" s="58" t="s">
        <v>601</v>
      </c>
      <c r="C22" s="58" t="s">
        <v>546</v>
      </c>
      <c r="D22" s="58" t="s">
        <v>545</v>
      </c>
      <c r="E22" s="58" t="s">
        <v>51</v>
      </c>
      <c r="F22" s="58" t="s">
        <v>47</v>
      </c>
      <c r="G22" s="129" t="s">
        <v>560</v>
      </c>
    </row>
    <row r="23" spans="1:34" ht="16" customHeight="1">
      <c r="A23" s="61">
        <v>43438</v>
      </c>
      <c r="B23" s="58" t="s">
        <v>601</v>
      </c>
      <c r="C23" s="58" t="s">
        <v>546</v>
      </c>
      <c r="D23" s="58" t="s">
        <v>545</v>
      </c>
      <c r="E23" s="58" t="s">
        <v>51</v>
      </c>
      <c r="F23" s="58" t="s">
        <v>47</v>
      </c>
      <c r="G23" s="129" t="s">
        <v>560</v>
      </c>
    </row>
    <row r="24" spans="1:34" ht="16" customHeight="1">
      <c r="A24" s="61">
        <v>43439</v>
      </c>
      <c r="B24" s="58" t="s">
        <v>607</v>
      </c>
      <c r="C24" s="58" t="s">
        <v>546</v>
      </c>
      <c r="D24" s="58" t="s">
        <v>545</v>
      </c>
      <c r="E24" s="58" t="s">
        <v>5</v>
      </c>
      <c r="F24" s="58" t="s">
        <v>47</v>
      </c>
      <c r="G24" s="129" t="s">
        <v>556</v>
      </c>
    </row>
    <row r="25" spans="1:34" ht="16" customHeight="1">
      <c r="A25" s="61">
        <v>43439</v>
      </c>
      <c r="B25" s="58" t="s">
        <v>607</v>
      </c>
      <c r="C25" s="58" t="s">
        <v>546</v>
      </c>
      <c r="D25" s="58" t="s">
        <v>545</v>
      </c>
      <c r="E25" s="58" t="s">
        <v>5</v>
      </c>
      <c r="F25" s="58" t="s">
        <v>47</v>
      </c>
      <c r="G25" s="129" t="s">
        <v>608</v>
      </c>
    </row>
    <row r="26" spans="1:34" ht="16" customHeight="1">
      <c r="A26" s="61">
        <v>43439</v>
      </c>
      <c r="B26" s="58" t="s">
        <v>607</v>
      </c>
      <c r="C26" s="58" t="s">
        <v>546</v>
      </c>
      <c r="D26" s="58" t="s">
        <v>545</v>
      </c>
      <c r="E26" s="58" t="s">
        <v>51</v>
      </c>
      <c r="F26" s="58" t="s">
        <v>47</v>
      </c>
      <c r="G26" s="129" t="s">
        <v>557</v>
      </c>
    </row>
    <row r="27" spans="1:34" ht="16" customHeight="1">
      <c r="A27" s="61">
        <v>43441</v>
      </c>
      <c r="B27" s="58" t="s">
        <v>607</v>
      </c>
      <c r="C27" s="58" t="s">
        <v>546</v>
      </c>
      <c r="D27" s="58" t="s">
        <v>545</v>
      </c>
      <c r="E27" s="58" t="s">
        <v>51</v>
      </c>
      <c r="F27" s="58" t="s">
        <v>47</v>
      </c>
      <c r="G27" s="129" t="s">
        <v>574</v>
      </c>
    </row>
    <row r="28" spans="1:34" ht="16" customHeight="1">
      <c r="A28" s="61">
        <v>43445</v>
      </c>
      <c r="B28" s="58" t="s">
        <v>553</v>
      </c>
      <c r="C28" s="58" t="s">
        <v>546</v>
      </c>
      <c r="D28" s="58" t="s">
        <v>545</v>
      </c>
      <c r="E28" s="58" t="s">
        <v>5</v>
      </c>
      <c r="F28" s="58" t="s">
        <v>47</v>
      </c>
      <c r="G28" s="129" t="s">
        <v>556</v>
      </c>
    </row>
    <row r="29" spans="1:34" ht="16" customHeight="1">
      <c r="A29" s="61">
        <v>43445</v>
      </c>
      <c r="B29" s="58" t="s">
        <v>553</v>
      </c>
      <c r="C29" s="58" t="s">
        <v>546</v>
      </c>
      <c r="D29" s="58" t="s">
        <v>545</v>
      </c>
      <c r="E29" s="58" t="s">
        <v>5</v>
      </c>
      <c r="F29" s="58" t="s">
        <v>47</v>
      </c>
      <c r="G29" s="129" t="s">
        <v>564</v>
      </c>
    </row>
    <row r="30" spans="1:34" ht="16" customHeight="1">
      <c r="A30" s="61">
        <v>43445</v>
      </c>
      <c r="B30" s="58" t="s">
        <v>553</v>
      </c>
      <c r="C30" s="58" t="s">
        <v>546</v>
      </c>
      <c r="D30" s="58" t="s">
        <v>545</v>
      </c>
      <c r="E30" s="58" t="s">
        <v>5</v>
      </c>
      <c r="F30" s="58" t="s">
        <v>47</v>
      </c>
      <c r="G30" s="129" t="s">
        <v>564</v>
      </c>
    </row>
    <row r="31" spans="1:34" ht="16" customHeight="1">
      <c r="A31" s="61">
        <v>43445</v>
      </c>
      <c r="B31" s="58" t="s">
        <v>553</v>
      </c>
      <c r="C31" s="58" t="s">
        <v>546</v>
      </c>
      <c r="D31" s="58" t="s">
        <v>545</v>
      </c>
      <c r="E31" s="58" t="s">
        <v>5</v>
      </c>
      <c r="F31" s="58" t="s">
        <v>47</v>
      </c>
      <c r="G31" s="129" t="s">
        <v>564</v>
      </c>
    </row>
    <row r="32" spans="1:34" ht="16" customHeight="1">
      <c r="A32" s="61">
        <v>43445</v>
      </c>
      <c r="B32" s="58" t="s">
        <v>553</v>
      </c>
      <c r="C32" s="58" t="s">
        <v>546</v>
      </c>
      <c r="D32" s="58" t="s">
        <v>545</v>
      </c>
      <c r="E32" s="58" t="s">
        <v>5</v>
      </c>
      <c r="F32" s="58" t="s">
        <v>47</v>
      </c>
      <c r="G32" s="129" t="s">
        <v>555</v>
      </c>
    </row>
    <row r="33" spans="1:7" ht="16" customHeight="1">
      <c r="A33" s="61">
        <v>43445</v>
      </c>
      <c r="B33" s="58" t="s">
        <v>553</v>
      </c>
      <c r="C33" s="58" t="s">
        <v>546</v>
      </c>
      <c r="D33" s="58" t="s">
        <v>545</v>
      </c>
      <c r="E33" s="58" t="s">
        <v>51</v>
      </c>
      <c r="F33" s="58" t="s">
        <v>47</v>
      </c>
      <c r="G33" s="129" t="s">
        <v>560</v>
      </c>
    </row>
    <row r="34" spans="1:7" ht="16" customHeight="1">
      <c r="A34" s="61">
        <v>43445</v>
      </c>
      <c r="B34" s="58" t="s">
        <v>553</v>
      </c>
      <c r="C34" s="58" t="s">
        <v>546</v>
      </c>
      <c r="D34" s="58" t="s">
        <v>545</v>
      </c>
      <c r="E34" s="58" t="s">
        <v>51</v>
      </c>
      <c r="F34" s="58" t="s">
        <v>47</v>
      </c>
      <c r="G34" s="129" t="s">
        <v>560</v>
      </c>
    </row>
    <row r="35" spans="1:7" ht="16" customHeight="1">
      <c r="A35" s="61">
        <v>43445</v>
      </c>
      <c r="B35" s="58" t="s">
        <v>607</v>
      </c>
      <c r="C35" s="58" t="s">
        <v>546</v>
      </c>
      <c r="D35" s="58" t="s">
        <v>545</v>
      </c>
      <c r="E35" s="58" t="s">
        <v>51</v>
      </c>
      <c r="F35" s="58" t="s">
        <v>47</v>
      </c>
      <c r="G35" s="129" t="s">
        <v>574</v>
      </c>
    </row>
    <row r="36" spans="1:7" ht="16" customHeight="1">
      <c r="A36" s="61">
        <v>43445</v>
      </c>
      <c r="B36" s="58" t="s">
        <v>607</v>
      </c>
      <c r="C36" s="58" t="s">
        <v>546</v>
      </c>
      <c r="D36" s="58" t="s">
        <v>545</v>
      </c>
      <c r="E36" s="58" t="s">
        <v>5</v>
      </c>
      <c r="F36" s="58" t="s">
        <v>47</v>
      </c>
      <c r="G36" s="129" t="s">
        <v>556</v>
      </c>
    </row>
    <row r="37" spans="1:7" ht="16" customHeight="1">
      <c r="A37" s="61">
        <v>43445</v>
      </c>
      <c r="B37" s="58" t="s">
        <v>607</v>
      </c>
      <c r="C37" s="58" t="s">
        <v>546</v>
      </c>
      <c r="D37" s="58" t="s">
        <v>545</v>
      </c>
      <c r="E37" s="58" t="s">
        <v>5</v>
      </c>
      <c r="F37" s="58" t="s">
        <v>47</v>
      </c>
      <c r="G37" s="129" t="s">
        <v>564</v>
      </c>
    </row>
    <row r="38" spans="1:7" ht="16" customHeight="1">
      <c r="A38" s="61">
        <v>43445</v>
      </c>
      <c r="B38" s="58" t="s">
        <v>607</v>
      </c>
      <c r="C38" s="58" t="s">
        <v>546</v>
      </c>
      <c r="D38" s="58" t="s">
        <v>545</v>
      </c>
      <c r="E38" s="58" t="s">
        <v>5</v>
      </c>
      <c r="F38" s="58" t="s">
        <v>47</v>
      </c>
      <c r="G38" s="129" t="s">
        <v>555</v>
      </c>
    </row>
    <row r="39" spans="1:7" ht="16" customHeight="1">
      <c r="A39" s="61">
        <v>43448</v>
      </c>
      <c r="B39" s="58" t="s">
        <v>600</v>
      </c>
      <c r="C39" s="58" t="s">
        <v>546</v>
      </c>
      <c r="D39" s="58" t="s">
        <v>545</v>
      </c>
      <c r="E39" s="58" t="s">
        <v>51</v>
      </c>
      <c r="F39" s="58" t="s">
        <v>47</v>
      </c>
      <c r="G39" s="129" t="s">
        <v>574</v>
      </c>
    </row>
    <row r="40" spans="1:7" ht="16" customHeight="1">
      <c r="A40" s="61">
        <v>43448</v>
      </c>
      <c r="B40" s="58" t="s">
        <v>600</v>
      </c>
      <c r="C40" s="58" t="s">
        <v>546</v>
      </c>
      <c r="D40" s="58" t="s">
        <v>545</v>
      </c>
      <c r="E40" s="58" t="s">
        <v>51</v>
      </c>
      <c r="F40" s="58" t="s">
        <v>47</v>
      </c>
      <c r="G40" s="129" t="s">
        <v>574</v>
      </c>
    </row>
    <row r="41" spans="1:7" ht="16" customHeight="1">
      <c r="A41" s="61">
        <v>43448</v>
      </c>
      <c r="B41" s="58" t="s">
        <v>600</v>
      </c>
      <c r="C41" s="58" t="s">
        <v>546</v>
      </c>
      <c r="D41" s="58" t="s">
        <v>545</v>
      </c>
      <c r="E41" s="58" t="s">
        <v>51</v>
      </c>
      <c r="F41" s="58" t="s">
        <v>47</v>
      </c>
      <c r="G41" s="129" t="s">
        <v>574</v>
      </c>
    </row>
    <row r="42" spans="1:7" ht="16" customHeight="1">
      <c r="A42" s="61">
        <v>43448</v>
      </c>
      <c r="B42" s="58" t="s">
        <v>600</v>
      </c>
      <c r="C42" s="58" t="s">
        <v>546</v>
      </c>
      <c r="D42" s="58" t="s">
        <v>545</v>
      </c>
      <c r="E42" s="58" t="s">
        <v>51</v>
      </c>
      <c r="F42" s="58" t="s">
        <v>47</v>
      </c>
      <c r="G42" s="129" t="s">
        <v>574</v>
      </c>
    </row>
    <row r="43" spans="1:7" ht="16" customHeight="1">
      <c r="A43" s="61">
        <v>43448</v>
      </c>
      <c r="B43" s="58" t="s">
        <v>600</v>
      </c>
      <c r="C43" s="58" t="s">
        <v>546</v>
      </c>
      <c r="D43" s="58" t="s">
        <v>545</v>
      </c>
      <c r="E43" s="58" t="s">
        <v>51</v>
      </c>
      <c r="F43" s="58" t="s">
        <v>47</v>
      </c>
      <c r="G43" s="129" t="s">
        <v>574</v>
      </c>
    </row>
    <row r="44" spans="1:7" ht="16" customHeight="1">
      <c r="A44" s="61">
        <v>43448</v>
      </c>
      <c r="B44" s="58" t="s">
        <v>600</v>
      </c>
      <c r="C44" s="58" t="s">
        <v>546</v>
      </c>
      <c r="D44" s="58" t="s">
        <v>545</v>
      </c>
      <c r="E44" s="58" t="s">
        <v>51</v>
      </c>
      <c r="F44" s="58" t="s">
        <v>47</v>
      </c>
      <c r="G44" s="129" t="s">
        <v>574</v>
      </c>
    </row>
    <row r="45" spans="1:7" ht="16" customHeight="1">
      <c r="A45" s="61">
        <v>43452</v>
      </c>
      <c r="B45" s="58" t="s">
        <v>607</v>
      </c>
      <c r="C45" s="58" t="s">
        <v>546</v>
      </c>
      <c r="D45" s="58" t="s">
        <v>545</v>
      </c>
      <c r="E45" s="58" t="s">
        <v>51</v>
      </c>
      <c r="F45" s="58" t="s">
        <v>47</v>
      </c>
      <c r="G45" s="129" t="s">
        <v>574</v>
      </c>
    </row>
    <row r="46" spans="1:7" ht="16" customHeight="1">
      <c r="A46" s="61">
        <v>43452</v>
      </c>
      <c r="B46" s="58" t="s">
        <v>607</v>
      </c>
      <c r="C46" s="58" t="s">
        <v>546</v>
      </c>
      <c r="D46" s="58" t="s">
        <v>545</v>
      </c>
      <c r="E46" s="58" t="s">
        <v>51</v>
      </c>
      <c r="F46" s="58" t="s">
        <v>47</v>
      </c>
      <c r="G46" s="129" t="s">
        <v>574</v>
      </c>
    </row>
    <row r="47" spans="1:7" ht="16" customHeight="1">
      <c r="A47" s="61">
        <v>43452</v>
      </c>
      <c r="B47" s="58" t="s">
        <v>607</v>
      </c>
      <c r="C47" s="58" t="s">
        <v>546</v>
      </c>
      <c r="D47" s="58" t="s">
        <v>545</v>
      </c>
      <c r="E47" s="58" t="s">
        <v>51</v>
      </c>
      <c r="F47" s="58" t="s">
        <v>47</v>
      </c>
      <c r="G47" s="129" t="s">
        <v>574</v>
      </c>
    </row>
    <row r="48" spans="1:7" ht="16" customHeight="1">
      <c r="A48" s="61">
        <v>43452</v>
      </c>
      <c r="B48" s="58" t="s">
        <v>607</v>
      </c>
      <c r="C48" s="58" t="s">
        <v>546</v>
      </c>
      <c r="D48" s="58" t="s">
        <v>545</v>
      </c>
      <c r="E48" s="58" t="s">
        <v>51</v>
      </c>
      <c r="F48" s="58" t="s">
        <v>47</v>
      </c>
      <c r="G48" s="129" t="s">
        <v>574</v>
      </c>
    </row>
    <row r="49" spans="1:7" ht="16" customHeight="1">
      <c r="A49" s="61">
        <v>43452</v>
      </c>
      <c r="B49" s="58" t="s">
        <v>607</v>
      </c>
      <c r="C49" s="58" t="s">
        <v>546</v>
      </c>
      <c r="D49" s="58" t="s">
        <v>545</v>
      </c>
      <c r="E49" s="58" t="s">
        <v>51</v>
      </c>
      <c r="F49" s="58" t="s">
        <v>47</v>
      </c>
      <c r="G49" s="129" t="s">
        <v>574</v>
      </c>
    </row>
    <row r="50" spans="1:7" ht="16" customHeight="1">
      <c r="A50" s="61">
        <v>43452</v>
      </c>
      <c r="B50" s="58" t="s">
        <v>607</v>
      </c>
      <c r="C50" s="58" t="s">
        <v>546</v>
      </c>
      <c r="D50" s="58" t="s">
        <v>545</v>
      </c>
      <c r="E50" s="58" t="s">
        <v>51</v>
      </c>
      <c r="F50" s="58" t="s">
        <v>47</v>
      </c>
      <c r="G50" s="129" t="s">
        <v>574</v>
      </c>
    </row>
    <row r="51" spans="1:7" ht="16" customHeight="1">
      <c r="A51" s="61">
        <v>43452</v>
      </c>
      <c r="B51" s="58" t="s">
        <v>607</v>
      </c>
      <c r="C51" s="58" t="s">
        <v>546</v>
      </c>
      <c r="D51" s="58" t="s">
        <v>545</v>
      </c>
      <c r="E51" s="58" t="s">
        <v>51</v>
      </c>
      <c r="F51" s="58" t="s">
        <v>47</v>
      </c>
      <c r="G51" s="129" t="s">
        <v>574</v>
      </c>
    </row>
    <row r="52" spans="1:7" ht="16" customHeight="1">
      <c r="A52" s="61">
        <v>43452</v>
      </c>
      <c r="B52" s="58" t="s">
        <v>607</v>
      </c>
      <c r="C52" s="58" t="s">
        <v>546</v>
      </c>
      <c r="D52" s="58" t="s">
        <v>545</v>
      </c>
      <c r="E52" s="58" t="s">
        <v>51</v>
      </c>
      <c r="F52" s="58" t="s">
        <v>47</v>
      </c>
      <c r="G52" s="129" t="s">
        <v>574</v>
      </c>
    </row>
    <row r="53" spans="1:7" ht="16" customHeight="1">
      <c r="A53" s="61">
        <v>43452</v>
      </c>
      <c r="B53" s="58" t="s">
        <v>607</v>
      </c>
      <c r="C53" s="58" t="s">
        <v>546</v>
      </c>
      <c r="D53" s="58" t="s">
        <v>545</v>
      </c>
      <c r="E53" s="58" t="s">
        <v>51</v>
      </c>
      <c r="F53" s="58" t="s">
        <v>47</v>
      </c>
      <c r="G53" s="129" t="s">
        <v>574</v>
      </c>
    </row>
    <row r="54" spans="1:7" ht="16" customHeight="1">
      <c r="A54" s="61">
        <v>43452</v>
      </c>
      <c r="B54" s="58" t="s">
        <v>607</v>
      </c>
      <c r="C54" s="58" t="s">
        <v>546</v>
      </c>
      <c r="D54" s="58" t="s">
        <v>545</v>
      </c>
      <c r="E54" s="58" t="s">
        <v>51</v>
      </c>
      <c r="F54" s="58" t="s">
        <v>47</v>
      </c>
      <c r="G54" s="129" t="s">
        <v>574</v>
      </c>
    </row>
    <row r="55" spans="1:7" ht="16" customHeight="1">
      <c r="A55" s="61">
        <v>43452</v>
      </c>
      <c r="B55" s="58" t="s">
        <v>607</v>
      </c>
      <c r="C55" s="58" t="s">
        <v>546</v>
      </c>
      <c r="D55" s="58" t="s">
        <v>545</v>
      </c>
      <c r="E55" s="58" t="s">
        <v>51</v>
      </c>
      <c r="F55" s="58" t="s">
        <v>47</v>
      </c>
      <c r="G55" s="129" t="s">
        <v>574</v>
      </c>
    </row>
    <row r="56" spans="1:7" ht="16" customHeight="1">
      <c r="A56" s="61">
        <v>43452</v>
      </c>
      <c r="B56" s="58" t="s">
        <v>607</v>
      </c>
      <c r="C56" s="58" t="s">
        <v>546</v>
      </c>
      <c r="D56" s="58" t="s">
        <v>545</v>
      </c>
      <c r="E56" s="58" t="s">
        <v>51</v>
      </c>
      <c r="F56" s="58" t="s">
        <v>47</v>
      </c>
      <c r="G56" s="129" t="s">
        <v>574</v>
      </c>
    </row>
    <row r="57" spans="1:7" ht="16" customHeight="1">
      <c r="A57" s="61">
        <v>43452</v>
      </c>
      <c r="B57" s="58" t="s">
        <v>607</v>
      </c>
      <c r="C57" s="58" t="s">
        <v>546</v>
      </c>
      <c r="D57" s="58" t="s">
        <v>545</v>
      </c>
      <c r="E57" s="58" t="s">
        <v>51</v>
      </c>
      <c r="F57" s="58" t="s">
        <v>47</v>
      </c>
      <c r="G57" s="129" t="s">
        <v>574</v>
      </c>
    </row>
    <row r="58" spans="1:7" ht="16" customHeight="1">
      <c r="A58" s="61">
        <v>43452</v>
      </c>
      <c r="B58" s="58" t="s">
        <v>607</v>
      </c>
      <c r="C58" s="58" t="s">
        <v>546</v>
      </c>
      <c r="D58" s="58" t="s">
        <v>545</v>
      </c>
      <c r="E58" s="58" t="s">
        <v>51</v>
      </c>
      <c r="F58" s="58" t="s">
        <v>47</v>
      </c>
      <c r="G58" s="129" t="s">
        <v>574</v>
      </c>
    </row>
    <row r="59" spans="1:7" ht="16" customHeight="1">
      <c r="A59" s="61">
        <v>43452</v>
      </c>
      <c r="B59" s="58" t="s">
        <v>607</v>
      </c>
      <c r="C59" s="58" t="s">
        <v>546</v>
      </c>
      <c r="D59" s="58" t="s">
        <v>545</v>
      </c>
      <c r="E59" s="58" t="s">
        <v>5</v>
      </c>
      <c r="F59" s="58" t="s">
        <v>47</v>
      </c>
      <c r="G59" s="129" t="s">
        <v>556</v>
      </c>
    </row>
    <row r="60" spans="1:7" ht="16" customHeight="1">
      <c r="A60" s="61">
        <v>43452</v>
      </c>
      <c r="B60" s="58" t="s">
        <v>607</v>
      </c>
      <c r="C60" s="58" t="s">
        <v>546</v>
      </c>
      <c r="D60" s="58" t="s">
        <v>545</v>
      </c>
      <c r="E60" s="58" t="s">
        <v>5</v>
      </c>
      <c r="F60" s="58" t="s">
        <v>47</v>
      </c>
      <c r="G60" s="129" t="s">
        <v>555</v>
      </c>
    </row>
    <row r="61" spans="1:7" ht="16" customHeight="1">
      <c r="A61" s="61">
        <v>43452</v>
      </c>
      <c r="B61" s="58" t="s">
        <v>607</v>
      </c>
      <c r="C61" s="58" t="s">
        <v>546</v>
      </c>
      <c r="D61" s="58" t="s">
        <v>545</v>
      </c>
      <c r="E61" s="58" t="s">
        <v>51</v>
      </c>
      <c r="F61" s="58" t="s">
        <v>47</v>
      </c>
      <c r="G61" s="129" t="s">
        <v>560</v>
      </c>
    </row>
    <row r="62" spans="1:7" ht="16" customHeight="1">
      <c r="A62" s="61">
        <v>43452</v>
      </c>
      <c r="B62" s="58" t="s">
        <v>607</v>
      </c>
      <c r="C62" s="58" t="s">
        <v>546</v>
      </c>
      <c r="D62" s="58" t="s">
        <v>545</v>
      </c>
      <c r="E62" s="58" t="s">
        <v>51</v>
      </c>
      <c r="F62" s="58" t="s">
        <v>47</v>
      </c>
      <c r="G62" s="129" t="s">
        <v>560</v>
      </c>
    </row>
    <row r="63" spans="1:7" ht="16" customHeight="1">
      <c r="A63" s="61">
        <v>43452</v>
      </c>
      <c r="B63" s="58" t="s">
        <v>607</v>
      </c>
      <c r="C63" s="58" t="s">
        <v>546</v>
      </c>
      <c r="D63" s="58" t="s">
        <v>545</v>
      </c>
      <c r="E63" s="58" t="s">
        <v>51</v>
      </c>
      <c r="F63" s="58" t="s">
        <v>47</v>
      </c>
      <c r="G63" s="129" t="s">
        <v>560</v>
      </c>
    </row>
    <row r="64" spans="1:7" ht="16" customHeight="1">
      <c r="A64" s="61">
        <v>43452</v>
      </c>
      <c r="B64" s="58" t="s">
        <v>607</v>
      </c>
      <c r="C64" s="58" t="s">
        <v>546</v>
      </c>
      <c r="D64" s="58" t="s">
        <v>545</v>
      </c>
      <c r="E64" s="58" t="s">
        <v>51</v>
      </c>
      <c r="F64" s="58" t="s">
        <v>47</v>
      </c>
      <c r="G64" s="129" t="s">
        <v>544</v>
      </c>
    </row>
    <row r="65" spans="1:7" ht="16" customHeight="1">
      <c r="A65" s="61">
        <v>43453</v>
      </c>
      <c r="B65" s="58" t="s">
        <v>607</v>
      </c>
      <c r="C65" s="58" t="s">
        <v>546</v>
      </c>
      <c r="D65" s="58" t="s">
        <v>545</v>
      </c>
      <c r="E65" s="58" t="s">
        <v>51</v>
      </c>
      <c r="F65" s="58" t="s">
        <v>47</v>
      </c>
      <c r="G65" s="129" t="s">
        <v>544</v>
      </c>
    </row>
    <row r="66" spans="1:7" ht="16" customHeight="1">
      <c r="A66" s="61">
        <v>43454</v>
      </c>
      <c r="B66" s="58" t="s">
        <v>600</v>
      </c>
      <c r="C66" s="58" t="s">
        <v>546</v>
      </c>
      <c r="D66" s="58" t="s">
        <v>545</v>
      </c>
      <c r="E66" s="58" t="s">
        <v>51</v>
      </c>
      <c r="F66" s="58" t="s">
        <v>47</v>
      </c>
      <c r="G66" s="129" t="s">
        <v>574</v>
      </c>
    </row>
    <row r="67" spans="1:7" ht="16" customHeight="1">
      <c r="A67" s="61">
        <v>43454</v>
      </c>
      <c r="B67" s="58" t="s">
        <v>600</v>
      </c>
      <c r="C67" s="58" t="s">
        <v>546</v>
      </c>
      <c r="D67" s="58" t="s">
        <v>545</v>
      </c>
      <c r="E67" s="58" t="s">
        <v>51</v>
      </c>
      <c r="F67" s="58" t="s">
        <v>47</v>
      </c>
      <c r="G67" s="129" t="s">
        <v>544</v>
      </c>
    </row>
    <row r="68" spans="1:7" ht="16" customHeight="1">
      <c r="A68" s="61">
        <v>43472</v>
      </c>
      <c r="B68" s="58" t="s">
        <v>607</v>
      </c>
      <c r="C68" s="58" t="s">
        <v>546</v>
      </c>
      <c r="D68" s="58" t="s">
        <v>545</v>
      </c>
      <c r="E68" s="58" t="s">
        <v>5</v>
      </c>
      <c r="F68" s="58" t="s">
        <v>47</v>
      </c>
      <c r="G68" s="129" t="s">
        <v>556</v>
      </c>
    </row>
    <row r="69" spans="1:7" ht="16" customHeight="1">
      <c r="A69" s="61">
        <v>43473</v>
      </c>
      <c r="B69" s="58" t="s">
        <v>607</v>
      </c>
      <c r="C69" s="58" t="s">
        <v>546</v>
      </c>
      <c r="D69" s="58" t="s">
        <v>545</v>
      </c>
      <c r="E69" s="58" t="s">
        <v>51</v>
      </c>
      <c r="F69" s="58" t="s">
        <v>47</v>
      </c>
      <c r="G69" s="129" t="s">
        <v>560</v>
      </c>
    </row>
    <row r="70" spans="1:7" ht="16" customHeight="1">
      <c r="A70" s="61">
        <v>43473</v>
      </c>
      <c r="B70" s="58" t="s">
        <v>607</v>
      </c>
      <c r="C70" s="58" t="s">
        <v>546</v>
      </c>
      <c r="D70" s="58" t="s">
        <v>545</v>
      </c>
      <c r="E70" s="58" t="s">
        <v>51</v>
      </c>
      <c r="F70" s="58" t="s">
        <v>47</v>
      </c>
      <c r="G70" s="129" t="s">
        <v>574</v>
      </c>
    </row>
    <row r="71" spans="1:7" ht="16" customHeight="1">
      <c r="A71" s="61">
        <v>43473</v>
      </c>
      <c r="B71" s="58" t="s">
        <v>607</v>
      </c>
      <c r="C71" s="58" t="s">
        <v>546</v>
      </c>
      <c r="D71" s="58" t="s">
        <v>545</v>
      </c>
      <c r="E71" s="58" t="s">
        <v>5</v>
      </c>
      <c r="F71" s="58" t="s">
        <v>47</v>
      </c>
      <c r="G71" s="129" t="s">
        <v>555</v>
      </c>
    </row>
    <row r="72" spans="1:7" ht="16" customHeight="1">
      <c r="A72" s="61">
        <v>43473</v>
      </c>
      <c r="B72" s="58" t="s">
        <v>607</v>
      </c>
      <c r="C72" s="58" t="s">
        <v>546</v>
      </c>
      <c r="D72" s="58" t="s">
        <v>545</v>
      </c>
      <c r="E72" s="58" t="s">
        <v>5</v>
      </c>
      <c r="F72" s="58" t="s">
        <v>47</v>
      </c>
      <c r="G72" s="129" t="s">
        <v>555</v>
      </c>
    </row>
    <row r="73" spans="1:7" ht="16" customHeight="1">
      <c r="A73" s="61">
        <v>43473</v>
      </c>
      <c r="B73" s="58" t="s">
        <v>607</v>
      </c>
      <c r="C73" s="58" t="s">
        <v>546</v>
      </c>
      <c r="D73" s="58" t="s">
        <v>545</v>
      </c>
      <c r="E73" s="58" t="s">
        <v>5</v>
      </c>
      <c r="F73" s="58" t="s">
        <v>47</v>
      </c>
      <c r="G73" s="129" t="s">
        <v>555</v>
      </c>
    </row>
    <row r="74" spans="1:7" ht="16" customHeight="1">
      <c r="A74" s="61">
        <v>43480</v>
      </c>
      <c r="B74" s="58" t="s">
        <v>600</v>
      </c>
      <c r="C74" s="58" t="s">
        <v>546</v>
      </c>
      <c r="D74" s="58" t="s">
        <v>545</v>
      </c>
      <c r="E74" s="58" t="s">
        <v>51</v>
      </c>
      <c r="F74" s="58" t="s">
        <v>47</v>
      </c>
      <c r="G74" s="129" t="s">
        <v>574</v>
      </c>
    </row>
    <row r="75" spans="1:7" ht="16" customHeight="1">
      <c r="A75" s="61">
        <v>43480</v>
      </c>
      <c r="B75" s="58" t="s">
        <v>600</v>
      </c>
      <c r="C75" s="58" t="s">
        <v>546</v>
      </c>
      <c r="D75" s="58" t="s">
        <v>545</v>
      </c>
      <c r="E75" s="58" t="s">
        <v>51</v>
      </c>
      <c r="F75" s="58" t="s">
        <v>47</v>
      </c>
      <c r="G75" s="129" t="s">
        <v>574</v>
      </c>
    </row>
    <row r="76" spans="1:7" ht="16" customHeight="1">
      <c r="A76" s="61">
        <v>43480</v>
      </c>
      <c r="B76" s="58" t="s">
        <v>600</v>
      </c>
      <c r="C76" s="58" t="s">
        <v>546</v>
      </c>
      <c r="D76" s="58" t="s">
        <v>545</v>
      </c>
      <c r="E76" s="58" t="s">
        <v>51</v>
      </c>
      <c r="F76" s="58" t="s">
        <v>47</v>
      </c>
      <c r="G76" s="129" t="s">
        <v>560</v>
      </c>
    </row>
    <row r="77" spans="1:7" ht="16" customHeight="1">
      <c r="A77" s="61">
        <v>43480</v>
      </c>
      <c r="B77" s="58" t="s">
        <v>600</v>
      </c>
      <c r="C77" s="58" t="s">
        <v>546</v>
      </c>
      <c r="D77" s="58" t="s">
        <v>545</v>
      </c>
      <c r="E77" s="58" t="s">
        <v>51</v>
      </c>
      <c r="F77" s="58" t="s">
        <v>47</v>
      </c>
      <c r="G77" s="129" t="s">
        <v>560</v>
      </c>
    </row>
    <row r="78" spans="1:7" ht="16" customHeight="1">
      <c r="A78" s="61">
        <v>43480</v>
      </c>
      <c r="B78" s="58" t="s">
        <v>600</v>
      </c>
      <c r="C78" s="58" t="s">
        <v>546</v>
      </c>
      <c r="D78" s="58" t="s">
        <v>545</v>
      </c>
      <c r="E78" s="58" t="s">
        <v>51</v>
      </c>
      <c r="F78" s="58" t="s">
        <v>47</v>
      </c>
      <c r="G78" s="129" t="s">
        <v>560</v>
      </c>
    </row>
    <row r="79" spans="1:7" ht="16" customHeight="1">
      <c r="A79" s="61">
        <v>43480</v>
      </c>
      <c r="B79" s="58" t="s">
        <v>600</v>
      </c>
      <c r="C79" s="58" t="s">
        <v>546</v>
      </c>
      <c r="D79" s="58" t="s">
        <v>545</v>
      </c>
      <c r="E79" s="58" t="s">
        <v>51</v>
      </c>
      <c r="F79" s="58" t="s">
        <v>47</v>
      </c>
      <c r="G79" s="129" t="s">
        <v>560</v>
      </c>
    </row>
    <row r="80" spans="1:7" ht="16" customHeight="1">
      <c r="A80" s="61">
        <v>43482</v>
      </c>
      <c r="B80" s="58" t="s">
        <v>553</v>
      </c>
      <c r="C80" s="58" t="s">
        <v>546</v>
      </c>
      <c r="D80" s="58" t="s">
        <v>545</v>
      </c>
      <c r="E80" s="58" t="s">
        <v>51</v>
      </c>
      <c r="F80" s="58" t="s">
        <v>47</v>
      </c>
      <c r="G80" s="129" t="s">
        <v>560</v>
      </c>
    </row>
    <row r="81" spans="1:7" ht="16" customHeight="1">
      <c r="A81" s="61">
        <v>43482</v>
      </c>
      <c r="B81" s="58" t="s">
        <v>553</v>
      </c>
      <c r="C81" s="58" t="s">
        <v>546</v>
      </c>
      <c r="D81" s="58" t="s">
        <v>545</v>
      </c>
      <c r="E81" s="58" t="s">
        <v>51</v>
      </c>
      <c r="F81" s="58" t="s">
        <v>47</v>
      </c>
      <c r="G81" s="129" t="s">
        <v>560</v>
      </c>
    </row>
    <row r="82" spans="1:7" ht="16" customHeight="1">
      <c r="A82" s="61">
        <v>43482</v>
      </c>
      <c r="B82" s="58" t="s">
        <v>553</v>
      </c>
      <c r="C82" s="58" t="s">
        <v>546</v>
      </c>
      <c r="D82" s="58" t="s">
        <v>545</v>
      </c>
      <c r="E82" s="58" t="s">
        <v>5</v>
      </c>
      <c r="F82" s="58" t="s">
        <v>47</v>
      </c>
      <c r="G82" s="129" t="s">
        <v>564</v>
      </c>
    </row>
    <row r="83" spans="1:7" ht="16" customHeight="1">
      <c r="A83" s="61">
        <v>43482</v>
      </c>
      <c r="B83" s="58" t="s">
        <v>553</v>
      </c>
      <c r="C83" s="58" t="s">
        <v>546</v>
      </c>
      <c r="D83" s="58" t="s">
        <v>545</v>
      </c>
      <c r="E83" s="58" t="s">
        <v>5</v>
      </c>
      <c r="F83" s="58" t="s">
        <v>47</v>
      </c>
      <c r="G83" s="129" t="s">
        <v>564</v>
      </c>
    </row>
    <row r="84" spans="1:7" ht="16" customHeight="1">
      <c r="A84" s="61">
        <v>43482</v>
      </c>
      <c r="B84" s="58" t="s">
        <v>553</v>
      </c>
      <c r="C84" s="58" t="s">
        <v>546</v>
      </c>
      <c r="D84" s="58" t="s">
        <v>545</v>
      </c>
      <c r="E84" s="58" t="s">
        <v>5</v>
      </c>
      <c r="F84" s="58" t="s">
        <v>47</v>
      </c>
      <c r="G84" s="129" t="s">
        <v>555</v>
      </c>
    </row>
    <row r="85" spans="1:7" ht="16" customHeight="1">
      <c r="A85" s="61">
        <v>43482</v>
      </c>
      <c r="B85" s="58" t="s">
        <v>553</v>
      </c>
      <c r="C85" s="58" t="s">
        <v>546</v>
      </c>
      <c r="D85" s="58" t="s">
        <v>545</v>
      </c>
      <c r="E85" s="58" t="s">
        <v>51</v>
      </c>
      <c r="F85" s="58" t="s">
        <v>47</v>
      </c>
      <c r="G85" s="129" t="s">
        <v>560</v>
      </c>
    </row>
    <row r="86" spans="1:7" ht="16" customHeight="1">
      <c r="A86" s="61">
        <v>43482</v>
      </c>
      <c r="B86" s="58" t="s">
        <v>553</v>
      </c>
      <c r="C86" s="58" t="s">
        <v>546</v>
      </c>
      <c r="D86" s="58" t="s">
        <v>545</v>
      </c>
      <c r="E86" s="58" t="s">
        <v>51</v>
      </c>
      <c r="F86" s="58" t="s">
        <v>47</v>
      </c>
      <c r="G86" s="129" t="s">
        <v>560</v>
      </c>
    </row>
    <row r="87" spans="1:7" ht="16" customHeight="1">
      <c r="A87" s="61">
        <v>43482</v>
      </c>
      <c r="B87" s="58" t="s">
        <v>553</v>
      </c>
      <c r="C87" s="58" t="s">
        <v>546</v>
      </c>
      <c r="D87" s="58" t="s">
        <v>545</v>
      </c>
      <c r="E87" s="58" t="s">
        <v>51</v>
      </c>
      <c r="F87" s="58" t="s">
        <v>47</v>
      </c>
      <c r="G87" s="129" t="s">
        <v>560</v>
      </c>
    </row>
    <row r="88" spans="1:7" ht="16" customHeight="1">
      <c r="A88" s="61">
        <v>43482</v>
      </c>
      <c r="B88" s="58" t="s">
        <v>553</v>
      </c>
      <c r="C88" s="58" t="s">
        <v>546</v>
      </c>
      <c r="D88" s="58" t="s">
        <v>545</v>
      </c>
      <c r="E88" s="58" t="s">
        <v>51</v>
      </c>
      <c r="F88" s="58" t="s">
        <v>47</v>
      </c>
      <c r="G88" s="129" t="s">
        <v>560</v>
      </c>
    </row>
    <row r="89" spans="1:7" ht="16" customHeight="1">
      <c r="A89" s="61">
        <v>43482</v>
      </c>
      <c r="B89" s="58" t="s">
        <v>553</v>
      </c>
      <c r="C89" s="58" t="s">
        <v>546</v>
      </c>
      <c r="D89" s="58" t="s">
        <v>545</v>
      </c>
      <c r="E89" s="58" t="s">
        <v>51</v>
      </c>
      <c r="F89" s="58" t="s">
        <v>47</v>
      </c>
      <c r="G89" s="129" t="s">
        <v>560</v>
      </c>
    </row>
    <row r="90" spans="1:7" ht="16" customHeight="1">
      <c r="A90" s="61">
        <v>43482</v>
      </c>
      <c r="B90" s="58" t="s">
        <v>553</v>
      </c>
      <c r="C90" s="58" t="s">
        <v>546</v>
      </c>
      <c r="D90" s="58" t="s">
        <v>545</v>
      </c>
      <c r="E90" s="58" t="s">
        <v>51</v>
      </c>
      <c r="F90" s="58" t="s">
        <v>47</v>
      </c>
      <c r="G90" s="129" t="s">
        <v>560</v>
      </c>
    </row>
    <row r="91" spans="1:7" ht="16" customHeight="1">
      <c r="A91" s="61">
        <v>43482</v>
      </c>
      <c r="B91" s="58" t="s">
        <v>553</v>
      </c>
      <c r="C91" s="58" t="s">
        <v>546</v>
      </c>
      <c r="D91" s="58" t="s">
        <v>545</v>
      </c>
      <c r="E91" s="58" t="s">
        <v>51</v>
      </c>
      <c r="F91" s="58" t="s">
        <v>47</v>
      </c>
      <c r="G91" s="129" t="s">
        <v>560</v>
      </c>
    </row>
    <row r="92" spans="1:7" ht="16" customHeight="1">
      <c r="A92" s="61">
        <v>43482</v>
      </c>
      <c r="B92" s="58" t="s">
        <v>553</v>
      </c>
      <c r="C92" s="58" t="s">
        <v>546</v>
      </c>
      <c r="D92" s="58" t="s">
        <v>545</v>
      </c>
      <c r="E92" s="58" t="s">
        <v>51</v>
      </c>
      <c r="F92" s="58" t="s">
        <v>47</v>
      </c>
      <c r="G92" s="129" t="s">
        <v>560</v>
      </c>
    </row>
    <row r="93" spans="1:7" ht="16" customHeight="1">
      <c r="A93" s="61">
        <v>43482</v>
      </c>
      <c r="B93" s="58" t="s">
        <v>553</v>
      </c>
      <c r="C93" s="58" t="s">
        <v>546</v>
      </c>
      <c r="D93" s="58" t="s">
        <v>545</v>
      </c>
      <c r="E93" s="58" t="s">
        <v>51</v>
      </c>
      <c r="F93" s="58" t="s">
        <v>47</v>
      </c>
      <c r="G93" s="129" t="s">
        <v>560</v>
      </c>
    </row>
    <row r="94" spans="1:7" ht="16" customHeight="1">
      <c r="A94" s="61">
        <v>43484</v>
      </c>
      <c r="B94" s="58" t="s">
        <v>553</v>
      </c>
      <c r="C94" s="58" t="s">
        <v>546</v>
      </c>
      <c r="D94" s="58" t="s">
        <v>545</v>
      </c>
      <c r="E94" s="58" t="s">
        <v>51</v>
      </c>
      <c r="F94" s="58" t="s">
        <v>47</v>
      </c>
      <c r="G94" s="129" t="s">
        <v>560</v>
      </c>
    </row>
    <row r="95" spans="1:7" ht="16" customHeight="1">
      <c r="A95" s="61">
        <v>43484</v>
      </c>
      <c r="B95" s="58" t="s">
        <v>553</v>
      </c>
      <c r="C95" s="58" t="s">
        <v>546</v>
      </c>
      <c r="D95" s="58" t="s">
        <v>545</v>
      </c>
      <c r="E95" s="58" t="s">
        <v>51</v>
      </c>
      <c r="F95" s="58" t="s">
        <v>47</v>
      </c>
      <c r="G95" s="129" t="s">
        <v>560</v>
      </c>
    </row>
    <row r="96" spans="1:7" ht="16" customHeight="1">
      <c r="A96" s="61">
        <v>43484</v>
      </c>
      <c r="B96" s="58" t="s">
        <v>553</v>
      </c>
      <c r="C96" s="58" t="s">
        <v>546</v>
      </c>
      <c r="D96" s="58" t="s">
        <v>545</v>
      </c>
      <c r="E96" s="58" t="s">
        <v>51</v>
      </c>
      <c r="F96" s="58" t="s">
        <v>47</v>
      </c>
      <c r="G96" s="129" t="s">
        <v>560</v>
      </c>
    </row>
    <row r="97" spans="1:7" ht="16" customHeight="1">
      <c r="A97" s="61">
        <v>43484</v>
      </c>
      <c r="B97" s="58" t="s">
        <v>553</v>
      </c>
      <c r="C97" s="58" t="s">
        <v>546</v>
      </c>
      <c r="D97" s="58" t="s">
        <v>545</v>
      </c>
      <c r="E97" s="58" t="s">
        <v>51</v>
      </c>
      <c r="F97" s="58" t="s">
        <v>47</v>
      </c>
      <c r="G97" s="129" t="s">
        <v>560</v>
      </c>
    </row>
    <row r="98" spans="1:7" ht="16" customHeight="1">
      <c r="A98" s="61">
        <v>43484</v>
      </c>
      <c r="B98" s="58" t="s">
        <v>553</v>
      </c>
      <c r="C98" s="58" t="s">
        <v>546</v>
      </c>
      <c r="D98" s="58" t="s">
        <v>545</v>
      </c>
      <c r="E98" s="58" t="s">
        <v>51</v>
      </c>
      <c r="F98" s="58" t="s">
        <v>47</v>
      </c>
      <c r="G98" s="129" t="s">
        <v>560</v>
      </c>
    </row>
    <row r="99" spans="1:7" ht="16" customHeight="1">
      <c r="A99" s="61">
        <v>43484</v>
      </c>
      <c r="B99" s="58" t="s">
        <v>553</v>
      </c>
      <c r="C99" s="58" t="s">
        <v>546</v>
      </c>
      <c r="D99" s="58" t="s">
        <v>545</v>
      </c>
      <c r="E99" s="58" t="s">
        <v>51</v>
      </c>
      <c r="F99" s="58" t="s">
        <v>47</v>
      </c>
      <c r="G99" s="129" t="s">
        <v>560</v>
      </c>
    </row>
    <row r="100" spans="1:7" ht="16" customHeight="1">
      <c r="A100" s="61">
        <v>43484</v>
      </c>
      <c r="B100" s="58" t="s">
        <v>553</v>
      </c>
      <c r="C100" s="58" t="s">
        <v>546</v>
      </c>
      <c r="D100" s="58" t="s">
        <v>545</v>
      </c>
      <c r="E100" s="58" t="s">
        <v>51</v>
      </c>
      <c r="F100" s="58" t="s">
        <v>47</v>
      </c>
      <c r="G100" s="129" t="s">
        <v>560</v>
      </c>
    </row>
    <row r="101" spans="1:7" ht="16" customHeight="1">
      <c r="A101" s="61">
        <v>43484</v>
      </c>
      <c r="B101" s="58" t="s">
        <v>553</v>
      </c>
      <c r="C101" s="58" t="s">
        <v>546</v>
      </c>
      <c r="D101" s="58" t="s">
        <v>545</v>
      </c>
      <c r="E101" s="58" t="s">
        <v>51</v>
      </c>
      <c r="F101" s="58" t="s">
        <v>47</v>
      </c>
      <c r="G101" s="129" t="s">
        <v>560</v>
      </c>
    </row>
    <row r="102" spans="1:7" ht="16" customHeight="1">
      <c r="A102" s="61">
        <v>43485</v>
      </c>
      <c r="B102" s="58" t="s">
        <v>607</v>
      </c>
      <c r="C102" s="58" t="s">
        <v>546</v>
      </c>
      <c r="D102" s="58" t="s">
        <v>545</v>
      </c>
      <c r="E102" s="58" t="s">
        <v>51</v>
      </c>
      <c r="F102" s="58" t="s">
        <v>47</v>
      </c>
      <c r="G102" s="129" t="s">
        <v>574</v>
      </c>
    </row>
    <row r="103" spans="1:7" ht="16" customHeight="1">
      <c r="A103" s="61">
        <v>43485</v>
      </c>
      <c r="B103" s="58" t="s">
        <v>607</v>
      </c>
      <c r="C103" s="58" t="s">
        <v>546</v>
      </c>
      <c r="D103" s="58" t="s">
        <v>545</v>
      </c>
      <c r="E103" s="58" t="s">
        <v>51</v>
      </c>
      <c r="F103" s="58" t="s">
        <v>47</v>
      </c>
      <c r="G103" s="129" t="s">
        <v>574</v>
      </c>
    </row>
    <row r="104" spans="1:7" ht="16" customHeight="1">
      <c r="A104" s="61">
        <v>43485</v>
      </c>
      <c r="B104" s="58" t="s">
        <v>607</v>
      </c>
      <c r="C104" s="58" t="s">
        <v>546</v>
      </c>
      <c r="D104" s="58" t="s">
        <v>545</v>
      </c>
      <c r="E104" s="58" t="s">
        <v>51</v>
      </c>
      <c r="F104" s="58" t="s">
        <v>47</v>
      </c>
      <c r="G104" s="129" t="s">
        <v>574</v>
      </c>
    </row>
    <row r="105" spans="1:7" ht="16" customHeight="1">
      <c r="A105" s="61">
        <v>43485</v>
      </c>
      <c r="B105" s="58" t="s">
        <v>607</v>
      </c>
      <c r="C105" s="58" t="s">
        <v>546</v>
      </c>
      <c r="D105" s="58" t="s">
        <v>545</v>
      </c>
      <c r="E105" s="58" t="s">
        <v>5</v>
      </c>
      <c r="F105" s="58" t="s">
        <v>47</v>
      </c>
      <c r="G105" s="129" t="s">
        <v>564</v>
      </c>
    </row>
    <row r="106" spans="1:7" ht="16" customHeight="1">
      <c r="A106" s="61">
        <v>43485</v>
      </c>
      <c r="B106" s="58" t="s">
        <v>607</v>
      </c>
      <c r="C106" s="58" t="s">
        <v>546</v>
      </c>
      <c r="D106" s="58" t="s">
        <v>545</v>
      </c>
      <c r="E106" s="58" t="s">
        <v>5</v>
      </c>
      <c r="F106" s="58" t="s">
        <v>47</v>
      </c>
      <c r="G106" s="129" t="s">
        <v>555</v>
      </c>
    </row>
    <row r="107" spans="1:7" ht="16" customHeight="1">
      <c r="A107" s="61">
        <v>43485</v>
      </c>
      <c r="B107" s="58" t="s">
        <v>607</v>
      </c>
      <c r="C107" s="58" t="s">
        <v>546</v>
      </c>
      <c r="D107" s="58" t="s">
        <v>545</v>
      </c>
      <c r="E107" s="58" t="s">
        <v>5</v>
      </c>
      <c r="F107" s="58" t="s">
        <v>47</v>
      </c>
      <c r="G107" s="129" t="s">
        <v>604</v>
      </c>
    </row>
    <row r="108" spans="1:7" ht="16" customHeight="1">
      <c r="A108" s="61">
        <v>43485</v>
      </c>
      <c r="B108" s="58" t="s">
        <v>607</v>
      </c>
      <c r="C108" s="58" t="s">
        <v>546</v>
      </c>
      <c r="D108" s="58" t="s">
        <v>545</v>
      </c>
      <c r="E108" s="58" t="s">
        <v>51</v>
      </c>
      <c r="F108" s="58" t="s">
        <v>47</v>
      </c>
      <c r="G108" s="129" t="s">
        <v>560</v>
      </c>
    </row>
    <row r="109" spans="1:7" ht="16" customHeight="1">
      <c r="A109" s="61">
        <v>43485</v>
      </c>
      <c r="B109" s="58" t="s">
        <v>607</v>
      </c>
      <c r="C109" s="58" t="s">
        <v>546</v>
      </c>
      <c r="D109" s="58" t="s">
        <v>545</v>
      </c>
      <c r="E109" s="58" t="s">
        <v>51</v>
      </c>
      <c r="F109" s="58" t="s">
        <v>47</v>
      </c>
      <c r="G109" s="129" t="s">
        <v>560</v>
      </c>
    </row>
    <row r="110" spans="1:7" ht="16" customHeight="1">
      <c r="A110" s="61">
        <v>43486</v>
      </c>
      <c r="B110" s="58" t="s">
        <v>553</v>
      </c>
      <c r="C110" s="58" t="s">
        <v>546</v>
      </c>
      <c r="D110" s="58" t="s">
        <v>545</v>
      </c>
      <c r="E110" s="58" t="s">
        <v>51</v>
      </c>
      <c r="F110" s="58" t="s">
        <v>47</v>
      </c>
      <c r="G110" s="129" t="s">
        <v>560</v>
      </c>
    </row>
    <row r="111" spans="1:7" ht="16" customHeight="1">
      <c r="A111" s="61">
        <v>43486</v>
      </c>
      <c r="B111" s="58" t="s">
        <v>553</v>
      </c>
      <c r="C111" s="58" t="s">
        <v>546</v>
      </c>
      <c r="D111" s="58" t="s">
        <v>545</v>
      </c>
      <c r="E111" s="58" t="s">
        <v>51</v>
      </c>
      <c r="F111" s="58" t="s">
        <v>47</v>
      </c>
      <c r="G111" s="129" t="s">
        <v>560</v>
      </c>
    </row>
    <row r="112" spans="1:7" ht="16" customHeight="1">
      <c r="A112" s="61">
        <v>43486</v>
      </c>
      <c r="B112" s="58" t="s">
        <v>607</v>
      </c>
      <c r="C112" s="58" t="s">
        <v>546</v>
      </c>
      <c r="D112" s="58" t="s">
        <v>545</v>
      </c>
      <c r="E112" s="58" t="s">
        <v>51</v>
      </c>
      <c r="F112" s="58" t="s">
        <v>47</v>
      </c>
      <c r="G112" s="129" t="s">
        <v>560</v>
      </c>
    </row>
    <row r="113" spans="1:7" ht="16" customHeight="1">
      <c r="A113" s="61">
        <v>43486</v>
      </c>
      <c r="B113" s="58" t="s">
        <v>607</v>
      </c>
      <c r="C113" s="58" t="s">
        <v>546</v>
      </c>
      <c r="D113" s="58" t="s">
        <v>545</v>
      </c>
      <c r="E113" s="58" t="s">
        <v>51</v>
      </c>
      <c r="F113" s="58" t="s">
        <v>47</v>
      </c>
      <c r="G113" s="129" t="s">
        <v>560</v>
      </c>
    </row>
    <row r="114" spans="1:7" ht="16" customHeight="1">
      <c r="A114" s="61">
        <v>43486</v>
      </c>
      <c r="B114" s="58" t="s">
        <v>607</v>
      </c>
      <c r="C114" s="58" t="s">
        <v>546</v>
      </c>
      <c r="D114" s="58" t="s">
        <v>545</v>
      </c>
      <c r="E114" s="58" t="s">
        <v>51</v>
      </c>
      <c r="F114" s="58" t="s">
        <v>47</v>
      </c>
      <c r="G114" s="129" t="s">
        <v>560</v>
      </c>
    </row>
    <row r="115" spans="1:7" ht="16" customHeight="1">
      <c r="A115" s="61">
        <v>43486</v>
      </c>
      <c r="B115" s="58" t="s">
        <v>607</v>
      </c>
      <c r="C115" s="58" t="s">
        <v>546</v>
      </c>
      <c r="D115" s="58" t="s">
        <v>545</v>
      </c>
      <c r="E115" s="58" t="s">
        <v>51</v>
      </c>
      <c r="F115" s="58" t="s">
        <v>47</v>
      </c>
      <c r="G115" s="129" t="s">
        <v>560</v>
      </c>
    </row>
    <row r="116" spans="1:7" ht="16" customHeight="1">
      <c r="A116" s="61">
        <v>43486</v>
      </c>
      <c r="B116" s="58" t="s">
        <v>607</v>
      </c>
      <c r="C116" s="58" t="s">
        <v>546</v>
      </c>
      <c r="D116" s="58" t="s">
        <v>545</v>
      </c>
      <c r="E116" s="58" t="s">
        <v>51</v>
      </c>
      <c r="F116" s="58" t="s">
        <v>47</v>
      </c>
      <c r="G116" s="129" t="s">
        <v>560</v>
      </c>
    </row>
    <row r="117" spans="1:7" ht="16" customHeight="1">
      <c r="A117" s="61">
        <v>43486</v>
      </c>
      <c r="B117" s="58" t="s">
        <v>607</v>
      </c>
      <c r="C117" s="58" t="s">
        <v>546</v>
      </c>
      <c r="D117" s="58" t="s">
        <v>545</v>
      </c>
      <c r="E117" s="58" t="s">
        <v>51</v>
      </c>
      <c r="F117" s="58" t="s">
        <v>47</v>
      </c>
      <c r="G117" s="129" t="s">
        <v>560</v>
      </c>
    </row>
    <row r="118" spans="1:7" ht="16" customHeight="1">
      <c r="A118" s="61">
        <v>43486</v>
      </c>
      <c r="B118" s="58" t="s">
        <v>607</v>
      </c>
      <c r="C118" s="58" t="s">
        <v>546</v>
      </c>
      <c r="D118" s="58" t="s">
        <v>545</v>
      </c>
      <c r="E118" s="58" t="s">
        <v>51</v>
      </c>
      <c r="F118" s="58" t="s">
        <v>47</v>
      </c>
      <c r="G118" s="129" t="s">
        <v>544</v>
      </c>
    </row>
    <row r="119" spans="1:7" ht="16" customHeight="1">
      <c r="A119" s="61">
        <v>43486</v>
      </c>
      <c r="B119" s="58" t="s">
        <v>607</v>
      </c>
      <c r="C119" s="58" t="s">
        <v>546</v>
      </c>
      <c r="D119" s="58" t="s">
        <v>545</v>
      </c>
      <c r="E119" s="58" t="s">
        <v>5</v>
      </c>
      <c r="F119" s="58" t="s">
        <v>47</v>
      </c>
      <c r="G119" s="129" t="s">
        <v>556</v>
      </c>
    </row>
    <row r="120" spans="1:7" ht="16" customHeight="1">
      <c r="A120" s="61">
        <v>43486</v>
      </c>
      <c r="B120" s="58" t="s">
        <v>607</v>
      </c>
      <c r="C120" s="58" t="s">
        <v>546</v>
      </c>
      <c r="D120" s="58" t="s">
        <v>545</v>
      </c>
      <c r="E120" s="58" t="s">
        <v>5</v>
      </c>
      <c r="F120" s="58" t="s">
        <v>47</v>
      </c>
      <c r="G120" s="129" t="s">
        <v>556</v>
      </c>
    </row>
    <row r="121" spans="1:7" ht="16" customHeight="1">
      <c r="A121" s="61">
        <v>43486</v>
      </c>
      <c r="B121" s="58" t="s">
        <v>607</v>
      </c>
      <c r="C121" s="58" t="s">
        <v>546</v>
      </c>
      <c r="D121" s="58" t="s">
        <v>545</v>
      </c>
      <c r="E121" s="58" t="s">
        <v>5</v>
      </c>
      <c r="F121" s="58" t="s">
        <v>47</v>
      </c>
      <c r="G121" s="129" t="s">
        <v>555</v>
      </c>
    </row>
    <row r="122" spans="1:7" ht="16" customHeight="1">
      <c r="A122" s="61">
        <v>43486</v>
      </c>
      <c r="B122" s="58" t="s">
        <v>607</v>
      </c>
      <c r="C122" s="58" t="s">
        <v>546</v>
      </c>
      <c r="D122" s="58" t="s">
        <v>545</v>
      </c>
      <c r="E122" s="58" t="s">
        <v>5</v>
      </c>
      <c r="F122" s="58" t="s">
        <v>47</v>
      </c>
      <c r="G122" s="129" t="s">
        <v>555</v>
      </c>
    </row>
    <row r="123" spans="1:7" ht="16" customHeight="1">
      <c r="A123" s="61">
        <v>43487</v>
      </c>
      <c r="B123" s="58" t="s">
        <v>607</v>
      </c>
      <c r="C123" s="58" t="s">
        <v>546</v>
      </c>
      <c r="D123" s="58" t="s">
        <v>545</v>
      </c>
      <c r="E123" s="58" t="s">
        <v>51</v>
      </c>
      <c r="F123" s="58" t="s">
        <v>47</v>
      </c>
      <c r="G123" s="129" t="s">
        <v>574</v>
      </c>
    </row>
    <row r="124" spans="1:7" ht="16" customHeight="1">
      <c r="A124" s="61">
        <v>43487</v>
      </c>
      <c r="B124" s="58" t="s">
        <v>607</v>
      </c>
      <c r="C124" s="58" t="s">
        <v>546</v>
      </c>
      <c r="D124" s="58" t="s">
        <v>545</v>
      </c>
      <c r="E124" s="58" t="s">
        <v>51</v>
      </c>
      <c r="F124" s="58" t="s">
        <v>47</v>
      </c>
      <c r="G124" s="129" t="s">
        <v>574</v>
      </c>
    </row>
    <row r="125" spans="1:7" ht="16" customHeight="1">
      <c r="A125" s="61">
        <v>43487</v>
      </c>
      <c r="B125" s="58" t="s">
        <v>607</v>
      </c>
      <c r="C125" s="58" t="s">
        <v>546</v>
      </c>
      <c r="D125" s="58" t="s">
        <v>545</v>
      </c>
      <c r="E125" s="58" t="s">
        <v>51</v>
      </c>
      <c r="F125" s="58" t="s">
        <v>47</v>
      </c>
      <c r="G125" s="129" t="s">
        <v>574</v>
      </c>
    </row>
    <row r="126" spans="1:7" ht="16" customHeight="1">
      <c r="A126" s="61">
        <v>43487</v>
      </c>
      <c r="B126" s="58" t="s">
        <v>607</v>
      </c>
      <c r="C126" s="58" t="s">
        <v>546</v>
      </c>
      <c r="D126" s="58" t="s">
        <v>545</v>
      </c>
      <c r="E126" s="58" t="s">
        <v>51</v>
      </c>
      <c r="F126" s="58" t="s">
        <v>47</v>
      </c>
      <c r="G126" s="129" t="s">
        <v>574</v>
      </c>
    </row>
    <row r="127" spans="1:7" ht="16" customHeight="1">
      <c r="A127" s="61">
        <v>43487</v>
      </c>
      <c r="B127" s="58" t="s">
        <v>607</v>
      </c>
      <c r="C127" s="58" t="s">
        <v>546</v>
      </c>
      <c r="D127" s="58" t="s">
        <v>545</v>
      </c>
      <c r="E127" s="58" t="s">
        <v>51</v>
      </c>
      <c r="F127" s="58" t="s">
        <v>47</v>
      </c>
      <c r="G127" s="129" t="s">
        <v>574</v>
      </c>
    </row>
    <row r="128" spans="1:7" ht="16" customHeight="1">
      <c r="A128" s="61">
        <v>43487</v>
      </c>
      <c r="B128" s="58" t="s">
        <v>607</v>
      </c>
      <c r="C128" s="58" t="s">
        <v>546</v>
      </c>
      <c r="D128" s="58" t="s">
        <v>545</v>
      </c>
      <c r="E128" s="58" t="s">
        <v>51</v>
      </c>
      <c r="F128" s="58" t="s">
        <v>47</v>
      </c>
      <c r="G128" s="129" t="s">
        <v>574</v>
      </c>
    </row>
    <row r="129" spans="1:7" ht="16" customHeight="1">
      <c r="A129" s="61">
        <v>43487</v>
      </c>
      <c r="B129" s="58" t="s">
        <v>607</v>
      </c>
      <c r="C129" s="58" t="s">
        <v>546</v>
      </c>
      <c r="D129" s="58" t="s">
        <v>545</v>
      </c>
      <c r="E129" s="58" t="s">
        <v>51</v>
      </c>
      <c r="F129" s="58" t="s">
        <v>47</v>
      </c>
      <c r="G129" s="129" t="s">
        <v>574</v>
      </c>
    </row>
    <row r="130" spans="1:7" ht="16" customHeight="1">
      <c r="A130" s="61">
        <v>43487</v>
      </c>
      <c r="B130" s="58" t="s">
        <v>607</v>
      </c>
      <c r="C130" s="58" t="s">
        <v>546</v>
      </c>
      <c r="D130" s="58" t="s">
        <v>545</v>
      </c>
      <c r="E130" s="58" t="s">
        <v>51</v>
      </c>
      <c r="F130" s="58" t="s">
        <v>47</v>
      </c>
      <c r="G130" s="129" t="s">
        <v>574</v>
      </c>
    </row>
    <row r="131" spans="1:7" ht="16" customHeight="1">
      <c r="A131" s="61">
        <v>43487</v>
      </c>
      <c r="B131" s="58" t="s">
        <v>607</v>
      </c>
      <c r="C131" s="58" t="s">
        <v>546</v>
      </c>
      <c r="D131" s="58" t="s">
        <v>545</v>
      </c>
      <c r="E131" s="58" t="s">
        <v>51</v>
      </c>
      <c r="F131" s="58" t="s">
        <v>47</v>
      </c>
      <c r="G131" s="129" t="s">
        <v>574</v>
      </c>
    </row>
    <row r="132" spans="1:7" ht="16" customHeight="1">
      <c r="A132" s="61">
        <v>43487</v>
      </c>
      <c r="B132" s="58" t="s">
        <v>607</v>
      </c>
      <c r="C132" s="58" t="s">
        <v>546</v>
      </c>
      <c r="D132" s="58" t="s">
        <v>545</v>
      </c>
      <c r="E132" s="58" t="s">
        <v>51</v>
      </c>
      <c r="F132" s="58" t="s">
        <v>47</v>
      </c>
      <c r="G132" s="129" t="s">
        <v>574</v>
      </c>
    </row>
    <row r="133" spans="1:7" ht="16" customHeight="1">
      <c r="A133" s="61">
        <v>43487</v>
      </c>
      <c r="B133" s="58" t="s">
        <v>607</v>
      </c>
      <c r="C133" s="58" t="s">
        <v>546</v>
      </c>
      <c r="D133" s="58" t="s">
        <v>545</v>
      </c>
      <c r="E133" s="58" t="s">
        <v>51</v>
      </c>
      <c r="F133" s="58" t="s">
        <v>47</v>
      </c>
      <c r="G133" s="129" t="s">
        <v>574</v>
      </c>
    </row>
    <row r="134" spans="1:7" ht="16" customHeight="1">
      <c r="A134" s="61">
        <v>43487</v>
      </c>
      <c r="B134" s="58" t="s">
        <v>607</v>
      </c>
      <c r="C134" s="58" t="s">
        <v>546</v>
      </c>
      <c r="D134" s="58" t="s">
        <v>545</v>
      </c>
      <c r="E134" s="58" t="s">
        <v>51</v>
      </c>
      <c r="F134" s="58" t="s">
        <v>47</v>
      </c>
      <c r="G134" s="129" t="s">
        <v>574</v>
      </c>
    </row>
    <row r="135" spans="1:7" ht="16" customHeight="1">
      <c r="A135" s="61">
        <v>43487</v>
      </c>
      <c r="B135" s="58" t="s">
        <v>607</v>
      </c>
      <c r="C135" s="58" t="s">
        <v>546</v>
      </c>
      <c r="D135" s="58" t="s">
        <v>545</v>
      </c>
      <c r="E135" s="58" t="s">
        <v>51</v>
      </c>
      <c r="F135" s="58" t="s">
        <v>47</v>
      </c>
      <c r="G135" s="129" t="s">
        <v>574</v>
      </c>
    </row>
    <row r="136" spans="1:7" ht="16" customHeight="1">
      <c r="A136" s="61">
        <v>43487</v>
      </c>
      <c r="B136" s="58" t="s">
        <v>607</v>
      </c>
      <c r="C136" s="58" t="s">
        <v>546</v>
      </c>
      <c r="D136" s="58" t="s">
        <v>545</v>
      </c>
      <c r="E136" s="58" t="s">
        <v>5</v>
      </c>
      <c r="F136" s="58" t="s">
        <v>47</v>
      </c>
      <c r="G136" s="129" t="s">
        <v>556</v>
      </c>
    </row>
    <row r="137" spans="1:7" ht="16" customHeight="1">
      <c r="A137" s="61">
        <v>43487</v>
      </c>
      <c r="B137" s="58" t="s">
        <v>607</v>
      </c>
      <c r="C137" s="58" t="s">
        <v>546</v>
      </c>
      <c r="D137" s="58" t="s">
        <v>545</v>
      </c>
      <c r="E137" s="58" t="s">
        <v>51</v>
      </c>
      <c r="F137" s="58" t="s">
        <v>47</v>
      </c>
      <c r="G137" s="129" t="s">
        <v>560</v>
      </c>
    </row>
    <row r="138" spans="1:7" ht="16" customHeight="1">
      <c r="A138" s="61">
        <v>43487</v>
      </c>
      <c r="B138" s="58" t="s">
        <v>607</v>
      </c>
      <c r="C138" s="58" t="s">
        <v>546</v>
      </c>
      <c r="D138" s="58" t="s">
        <v>545</v>
      </c>
      <c r="E138" s="58" t="s">
        <v>51</v>
      </c>
      <c r="F138" s="58" t="s">
        <v>47</v>
      </c>
      <c r="G138" s="129" t="s">
        <v>560</v>
      </c>
    </row>
    <row r="139" spans="1:7" ht="16" customHeight="1">
      <c r="A139" s="61">
        <v>43487</v>
      </c>
      <c r="B139" s="58" t="s">
        <v>607</v>
      </c>
      <c r="C139" s="58" t="s">
        <v>546</v>
      </c>
      <c r="D139" s="58" t="s">
        <v>545</v>
      </c>
      <c r="E139" s="58" t="s">
        <v>51</v>
      </c>
      <c r="F139" s="58" t="s">
        <v>47</v>
      </c>
      <c r="G139" s="129" t="s">
        <v>560</v>
      </c>
    </row>
    <row r="140" spans="1:7" ht="16" customHeight="1">
      <c r="A140" s="61">
        <v>43487</v>
      </c>
      <c r="B140" s="58" t="s">
        <v>607</v>
      </c>
      <c r="C140" s="58" t="s">
        <v>546</v>
      </c>
      <c r="D140" s="58" t="s">
        <v>545</v>
      </c>
      <c r="E140" s="58" t="s">
        <v>51</v>
      </c>
      <c r="F140" s="58" t="s">
        <v>47</v>
      </c>
      <c r="G140" s="129" t="s">
        <v>560</v>
      </c>
    </row>
    <row r="141" spans="1:7" ht="16" customHeight="1">
      <c r="A141" s="61">
        <v>43488</v>
      </c>
      <c r="B141" s="58" t="s">
        <v>607</v>
      </c>
      <c r="C141" s="58" t="s">
        <v>546</v>
      </c>
      <c r="D141" s="58" t="s">
        <v>545</v>
      </c>
      <c r="E141" s="58" t="s">
        <v>51</v>
      </c>
      <c r="F141" s="58" t="s">
        <v>47</v>
      </c>
      <c r="G141" s="129" t="s">
        <v>560</v>
      </c>
    </row>
    <row r="142" spans="1:7" ht="16" customHeight="1">
      <c r="A142" s="61">
        <v>43488</v>
      </c>
      <c r="B142" s="58" t="s">
        <v>607</v>
      </c>
      <c r="C142" s="58" t="s">
        <v>546</v>
      </c>
      <c r="D142" s="58" t="s">
        <v>545</v>
      </c>
      <c r="E142" s="58" t="s">
        <v>51</v>
      </c>
      <c r="F142" s="58" t="s">
        <v>47</v>
      </c>
      <c r="G142" s="129" t="s">
        <v>560</v>
      </c>
    </row>
    <row r="143" spans="1:7" ht="16" customHeight="1">
      <c r="A143" s="61">
        <v>43488</v>
      </c>
      <c r="B143" s="58" t="s">
        <v>607</v>
      </c>
      <c r="C143" s="58" t="s">
        <v>546</v>
      </c>
      <c r="D143" s="58" t="s">
        <v>545</v>
      </c>
      <c r="E143" s="58" t="s">
        <v>51</v>
      </c>
      <c r="F143" s="58" t="s">
        <v>47</v>
      </c>
      <c r="G143" s="129" t="s">
        <v>560</v>
      </c>
    </row>
    <row r="144" spans="1:7" ht="16" customHeight="1">
      <c r="A144" s="61">
        <v>43488</v>
      </c>
      <c r="B144" s="58" t="s">
        <v>607</v>
      </c>
      <c r="C144" s="58" t="s">
        <v>546</v>
      </c>
      <c r="D144" s="58" t="s">
        <v>545</v>
      </c>
      <c r="E144" s="58" t="s">
        <v>51</v>
      </c>
      <c r="F144" s="58" t="s">
        <v>47</v>
      </c>
      <c r="G144" s="129" t="s">
        <v>560</v>
      </c>
    </row>
    <row r="145" spans="1:7" ht="16" customHeight="1">
      <c r="A145" s="61">
        <v>43488</v>
      </c>
      <c r="B145" s="58" t="s">
        <v>607</v>
      </c>
      <c r="C145" s="58" t="s">
        <v>546</v>
      </c>
      <c r="D145" s="58" t="s">
        <v>545</v>
      </c>
      <c r="E145" s="58" t="s">
        <v>51</v>
      </c>
      <c r="F145" s="58" t="s">
        <v>47</v>
      </c>
      <c r="G145" s="129" t="s">
        <v>560</v>
      </c>
    </row>
    <row r="146" spans="1:7" ht="16" customHeight="1">
      <c r="A146" s="61">
        <v>43488</v>
      </c>
      <c r="B146" s="58" t="s">
        <v>607</v>
      </c>
      <c r="C146" s="58" t="s">
        <v>546</v>
      </c>
      <c r="D146" s="58" t="s">
        <v>545</v>
      </c>
      <c r="E146" s="58" t="s">
        <v>51</v>
      </c>
      <c r="F146" s="58" t="s">
        <v>47</v>
      </c>
      <c r="G146" s="129" t="s">
        <v>560</v>
      </c>
    </row>
    <row r="147" spans="1:7" ht="16" customHeight="1">
      <c r="A147" s="61">
        <v>43488</v>
      </c>
      <c r="B147" s="58" t="s">
        <v>607</v>
      </c>
      <c r="C147" s="58" t="s">
        <v>546</v>
      </c>
      <c r="D147" s="58" t="s">
        <v>545</v>
      </c>
      <c r="E147" s="58" t="s">
        <v>51</v>
      </c>
      <c r="F147" s="58" t="s">
        <v>47</v>
      </c>
      <c r="G147" s="129" t="s">
        <v>560</v>
      </c>
    </row>
    <row r="148" spans="1:7" ht="16" customHeight="1">
      <c r="A148" s="61">
        <v>43488</v>
      </c>
      <c r="B148" s="58" t="s">
        <v>607</v>
      </c>
      <c r="C148" s="58" t="s">
        <v>546</v>
      </c>
      <c r="D148" s="58" t="s">
        <v>545</v>
      </c>
      <c r="E148" s="58" t="s">
        <v>51</v>
      </c>
      <c r="F148" s="58" t="s">
        <v>47</v>
      </c>
      <c r="G148" s="129" t="s">
        <v>560</v>
      </c>
    </row>
    <row r="149" spans="1:7" ht="16" customHeight="1">
      <c r="A149" s="61">
        <v>43488</v>
      </c>
      <c r="B149" s="58" t="s">
        <v>607</v>
      </c>
      <c r="C149" s="58" t="s">
        <v>546</v>
      </c>
      <c r="D149" s="58" t="s">
        <v>545</v>
      </c>
      <c r="E149" s="58" t="s">
        <v>51</v>
      </c>
      <c r="F149" s="58" t="s">
        <v>47</v>
      </c>
      <c r="G149" s="129" t="s">
        <v>560</v>
      </c>
    </row>
    <row r="150" spans="1:7" ht="16" customHeight="1">
      <c r="A150" s="61">
        <v>43488</v>
      </c>
      <c r="B150" s="58" t="s">
        <v>607</v>
      </c>
      <c r="C150" s="58" t="s">
        <v>546</v>
      </c>
      <c r="D150" s="58" t="s">
        <v>545</v>
      </c>
      <c r="E150" s="58" t="s">
        <v>51</v>
      </c>
      <c r="F150" s="58" t="s">
        <v>47</v>
      </c>
      <c r="G150" s="129" t="s">
        <v>595</v>
      </c>
    </row>
    <row r="151" spans="1:7" ht="16" customHeight="1">
      <c r="A151" s="61">
        <v>43488</v>
      </c>
      <c r="B151" s="58" t="s">
        <v>607</v>
      </c>
      <c r="C151" s="58" t="s">
        <v>546</v>
      </c>
      <c r="D151" s="58" t="s">
        <v>545</v>
      </c>
      <c r="E151" s="58" t="s">
        <v>51</v>
      </c>
      <c r="F151" s="58" t="s">
        <v>47</v>
      </c>
      <c r="G151" s="129" t="s">
        <v>595</v>
      </c>
    </row>
    <row r="152" spans="1:7" ht="16" customHeight="1">
      <c r="A152" s="61">
        <v>43488</v>
      </c>
      <c r="B152" s="58" t="s">
        <v>607</v>
      </c>
      <c r="C152" s="58" t="s">
        <v>546</v>
      </c>
      <c r="D152" s="58" t="s">
        <v>545</v>
      </c>
      <c r="E152" s="58" t="s">
        <v>51</v>
      </c>
      <c r="F152" s="58" t="s">
        <v>47</v>
      </c>
      <c r="G152" s="129" t="s">
        <v>595</v>
      </c>
    </row>
    <row r="153" spans="1:7" ht="16" customHeight="1">
      <c r="A153" s="61">
        <v>43488</v>
      </c>
      <c r="B153" s="58" t="s">
        <v>607</v>
      </c>
      <c r="C153" s="58" t="s">
        <v>546</v>
      </c>
      <c r="D153" s="58" t="s">
        <v>545</v>
      </c>
      <c r="E153" s="58" t="s">
        <v>51</v>
      </c>
      <c r="F153" s="58" t="s">
        <v>47</v>
      </c>
      <c r="G153" s="129" t="s">
        <v>595</v>
      </c>
    </row>
    <row r="154" spans="1:7" ht="16" customHeight="1">
      <c r="A154" s="61">
        <v>43488</v>
      </c>
      <c r="B154" s="58" t="s">
        <v>607</v>
      </c>
      <c r="C154" s="58" t="s">
        <v>546</v>
      </c>
      <c r="D154" s="58" t="s">
        <v>545</v>
      </c>
      <c r="E154" s="58" t="s">
        <v>51</v>
      </c>
      <c r="F154" s="58" t="s">
        <v>47</v>
      </c>
      <c r="G154" s="129" t="s">
        <v>544</v>
      </c>
    </row>
    <row r="155" spans="1:7" ht="16" customHeight="1">
      <c r="A155" s="61">
        <v>43488</v>
      </c>
      <c r="B155" s="58" t="s">
        <v>607</v>
      </c>
      <c r="C155" s="58" t="s">
        <v>546</v>
      </c>
      <c r="D155" s="58" t="s">
        <v>545</v>
      </c>
      <c r="E155" s="58" t="s">
        <v>51</v>
      </c>
      <c r="F155" s="58" t="s">
        <v>47</v>
      </c>
      <c r="G155" s="129" t="s">
        <v>544</v>
      </c>
    </row>
    <row r="156" spans="1:7" ht="16" customHeight="1">
      <c r="A156" s="61">
        <v>43489</v>
      </c>
      <c r="B156" s="58" t="s">
        <v>600</v>
      </c>
      <c r="C156" s="58" t="s">
        <v>546</v>
      </c>
      <c r="D156" s="58" t="s">
        <v>545</v>
      </c>
      <c r="E156" s="58" t="s">
        <v>51</v>
      </c>
      <c r="F156" s="58" t="s">
        <v>47</v>
      </c>
      <c r="G156" s="129" t="s">
        <v>562</v>
      </c>
    </row>
    <row r="157" spans="1:7" ht="16" customHeight="1">
      <c r="A157" s="61">
        <v>43489</v>
      </c>
      <c r="B157" s="58" t="s">
        <v>600</v>
      </c>
      <c r="C157" s="58" t="s">
        <v>546</v>
      </c>
      <c r="D157" s="58" t="s">
        <v>545</v>
      </c>
      <c r="E157" s="58" t="s">
        <v>51</v>
      </c>
      <c r="F157" s="58" t="s">
        <v>47</v>
      </c>
      <c r="G157" s="129" t="s">
        <v>560</v>
      </c>
    </row>
    <row r="158" spans="1:7" ht="16" customHeight="1">
      <c r="A158" s="61">
        <v>43489</v>
      </c>
      <c r="B158" s="58" t="s">
        <v>600</v>
      </c>
      <c r="C158" s="58" t="s">
        <v>546</v>
      </c>
      <c r="D158" s="58" t="s">
        <v>545</v>
      </c>
      <c r="E158" s="58" t="s">
        <v>51</v>
      </c>
      <c r="F158" s="58" t="s">
        <v>47</v>
      </c>
      <c r="G158" s="129" t="s">
        <v>560</v>
      </c>
    </row>
    <row r="159" spans="1:7" ht="16" customHeight="1">
      <c r="A159" s="61">
        <v>43489</v>
      </c>
      <c r="B159" s="58" t="s">
        <v>600</v>
      </c>
      <c r="C159" s="58" t="s">
        <v>546</v>
      </c>
      <c r="D159" s="58" t="s">
        <v>545</v>
      </c>
      <c r="E159" s="58" t="s">
        <v>51</v>
      </c>
      <c r="F159" s="58" t="s">
        <v>47</v>
      </c>
      <c r="G159" s="129" t="s">
        <v>560</v>
      </c>
    </row>
    <row r="160" spans="1:7" ht="16" customHeight="1">
      <c r="A160" s="61">
        <v>43489</v>
      </c>
      <c r="B160" s="58" t="s">
        <v>600</v>
      </c>
      <c r="C160" s="58" t="s">
        <v>546</v>
      </c>
      <c r="D160" s="58" t="s">
        <v>545</v>
      </c>
      <c r="E160" s="58" t="s">
        <v>51</v>
      </c>
      <c r="F160" s="58" t="s">
        <v>47</v>
      </c>
      <c r="G160" s="129" t="s">
        <v>560</v>
      </c>
    </row>
    <row r="161" spans="1:7" ht="16" customHeight="1">
      <c r="A161" s="61">
        <v>43489</v>
      </c>
      <c r="B161" s="58" t="s">
        <v>600</v>
      </c>
      <c r="C161" s="58" t="s">
        <v>546</v>
      </c>
      <c r="D161" s="58" t="s">
        <v>545</v>
      </c>
      <c r="E161" s="58" t="s">
        <v>51</v>
      </c>
      <c r="F161" s="58" t="s">
        <v>47</v>
      </c>
      <c r="G161" s="129" t="s">
        <v>560</v>
      </c>
    </row>
    <row r="162" spans="1:7" ht="16" customHeight="1">
      <c r="A162" s="61">
        <v>43489</v>
      </c>
      <c r="B162" s="58" t="s">
        <v>607</v>
      </c>
      <c r="C162" s="58" t="s">
        <v>546</v>
      </c>
      <c r="D162" s="58" t="s">
        <v>545</v>
      </c>
      <c r="E162" s="58" t="s">
        <v>5</v>
      </c>
      <c r="F162" s="58" t="s">
        <v>47</v>
      </c>
      <c r="G162" s="129" t="s">
        <v>555</v>
      </c>
    </row>
    <row r="163" spans="1:7" ht="16" customHeight="1">
      <c r="A163" s="61">
        <v>43489</v>
      </c>
      <c r="B163" s="58" t="s">
        <v>607</v>
      </c>
      <c r="C163" s="58" t="s">
        <v>546</v>
      </c>
      <c r="D163" s="58" t="s">
        <v>545</v>
      </c>
      <c r="E163" s="58" t="s">
        <v>51</v>
      </c>
      <c r="F163" s="58" t="s">
        <v>47</v>
      </c>
      <c r="G163" s="129" t="s">
        <v>560</v>
      </c>
    </row>
    <row r="164" spans="1:7" ht="16" customHeight="1">
      <c r="A164" s="61">
        <v>43491</v>
      </c>
      <c r="B164" s="58" t="s">
        <v>601</v>
      </c>
      <c r="C164" s="58" t="s">
        <v>546</v>
      </c>
      <c r="D164" s="58" t="s">
        <v>545</v>
      </c>
      <c r="E164" s="58" t="s">
        <v>51</v>
      </c>
      <c r="F164" s="58" t="s">
        <v>47</v>
      </c>
      <c r="G164" s="129" t="s">
        <v>560</v>
      </c>
    </row>
    <row r="165" spans="1:7" ht="16" customHeight="1">
      <c r="A165" s="61">
        <v>43494</v>
      </c>
      <c r="B165" s="58" t="s">
        <v>607</v>
      </c>
      <c r="C165" s="58" t="s">
        <v>546</v>
      </c>
      <c r="D165" s="58" t="s">
        <v>545</v>
      </c>
      <c r="E165" s="58" t="s">
        <v>51</v>
      </c>
      <c r="F165" s="58" t="s">
        <v>47</v>
      </c>
      <c r="G165" s="129" t="s">
        <v>560</v>
      </c>
    </row>
    <row r="166" spans="1:7" ht="16" customHeight="1">
      <c r="A166" s="61">
        <v>43494</v>
      </c>
      <c r="B166" s="58" t="s">
        <v>607</v>
      </c>
      <c r="C166" s="58" t="s">
        <v>546</v>
      </c>
      <c r="D166" s="58" t="s">
        <v>545</v>
      </c>
      <c r="E166" s="58" t="s">
        <v>51</v>
      </c>
      <c r="F166" s="58" t="s">
        <v>47</v>
      </c>
      <c r="G166" s="129" t="s">
        <v>560</v>
      </c>
    </row>
    <row r="167" spans="1:7" ht="16" customHeight="1">
      <c r="A167" s="61">
        <v>43494</v>
      </c>
      <c r="B167" s="58" t="s">
        <v>607</v>
      </c>
      <c r="C167" s="58" t="s">
        <v>546</v>
      </c>
      <c r="D167" s="58" t="s">
        <v>545</v>
      </c>
      <c r="E167" s="58" t="s">
        <v>51</v>
      </c>
      <c r="F167" s="58" t="s">
        <v>47</v>
      </c>
      <c r="G167" s="129" t="s">
        <v>560</v>
      </c>
    </row>
    <row r="168" spans="1:7" ht="16" customHeight="1">
      <c r="A168" s="61">
        <v>43494</v>
      </c>
      <c r="B168" s="58" t="s">
        <v>607</v>
      </c>
      <c r="C168" s="58" t="s">
        <v>546</v>
      </c>
      <c r="D168" s="58" t="s">
        <v>545</v>
      </c>
      <c r="E168" s="58" t="s">
        <v>51</v>
      </c>
      <c r="F168" s="58" t="s">
        <v>47</v>
      </c>
      <c r="G168" s="129" t="s">
        <v>560</v>
      </c>
    </row>
    <row r="169" spans="1:7" ht="16" customHeight="1">
      <c r="A169" s="61">
        <v>43494</v>
      </c>
      <c r="B169" s="58" t="s">
        <v>601</v>
      </c>
      <c r="C169" s="58" t="s">
        <v>546</v>
      </c>
      <c r="D169" s="58" t="s">
        <v>545</v>
      </c>
      <c r="E169" s="58" t="s">
        <v>51</v>
      </c>
      <c r="F169" s="58" t="s">
        <v>47</v>
      </c>
      <c r="G169" s="129" t="s">
        <v>574</v>
      </c>
    </row>
    <row r="170" spans="1:7" ht="16" customHeight="1">
      <c r="A170" s="61">
        <v>43494</v>
      </c>
      <c r="B170" s="58" t="s">
        <v>601</v>
      </c>
      <c r="C170" s="58" t="s">
        <v>546</v>
      </c>
      <c r="D170" s="58" t="s">
        <v>545</v>
      </c>
      <c r="E170" s="58" t="s">
        <v>51</v>
      </c>
      <c r="F170" s="58" t="s">
        <v>47</v>
      </c>
      <c r="G170" s="129" t="s">
        <v>574</v>
      </c>
    </row>
    <row r="171" spans="1:7" ht="16" customHeight="1">
      <c r="A171" s="61">
        <v>43494</v>
      </c>
      <c r="B171" s="58" t="s">
        <v>601</v>
      </c>
      <c r="C171" s="58" t="s">
        <v>546</v>
      </c>
      <c r="D171" s="58" t="s">
        <v>545</v>
      </c>
      <c r="E171" s="58" t="s">
        <v>5</v>
      </c>
      <c r="F171" s="58" t="s">
        <v>47</v>
      </c>
      <c r="G171" s="129" t="s">
        <v>556</v>
      </c>
    </row>
    <row r="172" spans="1:7" ht="16" customHeight="1">
      <c r="A172" s="61">
        <v>43494</v>
      </c>
      <c r="B172" s="58" t="s">
        <v>601</v>
      </c>
      <c r="C172" s="58" t="s">
        <v>546</v>
      </c>
      <c r="D172" s="58" t="s">
        <v>545</v>
      </c>
      <c r="E172" s="58" t="s">
        <v>5</v>
      </c>
      <c r="F172" s="58" t="s">
        <v>47</v>
      </c>
      <c r="G172" s="129" t="s">
        <v>556</v>
      </c>
    </row>
    <row r="173" spans="1:7" ht="16" customHeight="1">
      <c r="A173" s="61">
        <v>43494</v>
      </c>
      <c r="B173" s="58" t="s">
        <v>601</v>
      </c>
      <c r="C173" s="58" t="s">
        <v>546</v>
      </c>
      <c r="D173" s="58" t="s">
        <v>545</v>
      </c>
      <c r="E173" s="58" t="s">
        <v>5</v>
      </c>
      <c r="F173" s="58" t="s">
        <v>47</v>
      </c>
      <c r="G173" s="129" t="s">
        <v>564</v>
      </c>
    </row>
    <row r="174" spans="1:7" ht="16" customHeight="1">
      <c r="A174" s="61">
        <v>43495</v>
      </c>
      <c r="B174" s="58" t="s">
        <v>601</v>
      </c>
      <c r="C174" s="58" t="s">
        <v>546</v>
      </c>
      <c r="D174" s="58" t="s">
        <v>545</v>
      </c>
      <c r="E174" s="58" t="s">
        <v>5</v>
      </c>
      <c r="F174" s="58" t="s">
        <v>47</v>
      </c>
      <c r="G174" s="129" t="s">
        <v>555</v>
      </c>
    </row>
    <row r="175" spans="1:7" ht="16" customHeight="1">
      <c r="A175" s="61">
        <v>43495</v>
      </c>
      <c r="B175" s="58" t="s">
        <v>601</v>
      </c>
      <c r="C175" s="58" t="s">
        <v>546</v>
      </c>
      <c r="D175" s="58" t="s">
        <v>545</v>
      </c>
      <c r="E175" s="58" t="s">
        <v>51</v>
      </c>
      <c r="F175" s="58" t="s">
        <v>47</v>
      </c>
      <c r="G175" s="129" t="s">
        <v>560</v>
      </c>
    </row>
    <row r="176" spans="1:7" ht="16" customHeight="1">
      <c r="A176" s="61">
        <v>43495</v>
      </c>
      <c r="B176" s="58" t="s">
        <v>601</v>
      </c>
      <c r="C176" s="58" t="s">
        <v>546</v>
      </c>
      <c r="D176" s="58" t="s">
        <v>545</v>
      </c>
      <c r="E176" s="58" t="s">
        <v>51</v>
      </c>
      <c r="F176" s="58" t="s">
        <v>47</v>
      </c>
      <c r="G176" s="129" t="s">
        <v>560</v>
      </c>
    </row>
    <row r="177" spans="1:7" ht="16" customHeight="1">
      <c r="A177" s="61">
        <v>43495</v>
      </c>
      <c r="B177" s="58" t="s">
        <v>601</v>
      </c>
      <c r="C177" s="58" t="s">
        <v>546</v>
      </c>
      <c r="D177" s="58" t="s">
        <v>545</v>
      </c>
      <c r="E177" s="58" t="s">
        <v>51</v>
      </c>
      <c r="F177" s="58" t="s">
        <v>47</v>
      </c>
      <c r="G177" s="129" t="s">
        <v>560</v>
      </c>
    </row>
    <row r="178" spans="1:7" ht="16" customHeight="1">
      <c r="A178" s="61">
        <v>43495</v>
      </c>
      <c r="B178" s="58" t="s">
        <v>601</v>
      </c>
      <c r="C178" s="58" t="s">
        <v>546</v>
      </c>
      <c r="D178" s="58" t="s">
        <v>545</v>
      </c>
      <c r="E178" s="58" t="s">
        <v>51</v>
      </c>
      <c r="F178" s="58" t="s">
        <v>47</v>
      </c>
      <c r="G178" s="129" t="s">
        <v>560</v>
      </c>
    </row>
    <row r="179" spans="1:7" ht="16" customHeight="1">
      <c r="A179" s="61">
        <v>43495</v>
      </c>
      <c r="B179" s="58" t="s">
        <v>601</v>
      </c>
      <c r="C179" s="58" t="s">
        <v>546</v>
      </c>
      <c r="D179" s="58" t="s">
        <v>545</v>
      </c>
      <c r="E179" s="58" t="s">
        <v>51</v>
      </c>
      <c r="F179" s="58" t="s">
        <v>47</v>
      </c>
      <c r="G179" s="129" t="s">
        <v>560</v>
      </c>
    </row>
    <row r="180" spans="1:7" ht="16" customHeight="1">
      <c r="A180" s="61">
        <v>43495</v>
      </c>
      <c r="B180" s="58" t="s">
        <v>601</v>
      </c>
      <c r="C180" s="58" t="s">
        <v>546</v>
      </c>
      <c r="D180" s="58" t="s">
        <v>545</v>
      </c>
      <c r="E180" s="58" t="s">
        <v>51</v>
      </c>
      <c r="F180" s="58" t="s">
        <v>47</v>
      </c>
      <c r="G180" s="129" t="s">
        <v>560</v>
      </c>
    </row>
    <row r="181" spans="1:7" ht="16" customHeight="1">
      <c r="A181" s="61">
        <v>43497</v>
      </c>
      <c r="B181" s="58" t="s">
        <v>552</v>
      </c>
      <c r="C181" s="58" t="s">
        <v>546</v>
      </c>
      <c r="D181" s="58" t="s">
        <v>545</v>
      </c>
      <c r="E181" s="58" t="s">
        <v>5</v>
      </c>
      <c r="F181" s="58" t="s">
        <v>47</v>
      </c>
      <c r="G181" s="129" t="s">
        <v>556</v>
      </c>
    </row>
    <row r="182" spans="1:7" ht="16" customHeight="1">
      <c r="A182" s="61">
        <v>43497</v>
      </c>
      <c r="B182" s="58" t="s">
        <v>552</v>
      </c>
      <c r="C182" s="58" t="s">
        <v>546</v>
      </c>
      <c r="D182" s="58" t="s">
        <v>545</v>
      </c>
      <c r="E182" s="58" t="s">
        <v>5</v>
      </c>
      <c r="F182" s="58" t="s">
        <v>47</v>
      </c>
      <c r="G182" s="129" t="s">
        <v>556</v>
      </c>
    </row>
    <row r="183" spans="1:7" ht="16" customHeight="1">
      <c r="A183" s="61">
        <v>43497</v>
      </c>
      <c r="B183" s="58" t="s">
        <v>552</v>
      </c>
      <c r="C183" s="58" t="s">
        <v>546</v>
      </c>
      <c r="D183" s="58" t="s">
        <v>545</v>
      </c>
      <c r="E183" s="58" t="s">
        <v>5</v>
      </c>
      <c r="F183" s="58" t="s">
        <v>47</v>
      </c>
      <c r="G183" s="129" t="s">
        <v>556</v>
      </c>
    </row>
    <row r="184" spans="1:7" ht="16" customHeight="1">
      <c r="A184" s="61">
        <v>43497</v>
      </c>
      <c r="B184" s="58" t="s">
        <v>552</v>
      </c>
      <c r="C184" s="58" t="s">
        <v>546</v>
      </c>
      <c r="D184" s="58" t="s">
        <v>545</v>
      </c>
      <c r="E184" s="58" t="s">
        <v>5</v>
      </c>
      <c r="F184" s="58" t="s">
        <v>47</v>
      </c>
      <c r="G184" s="129" t="s">
        <v>556</v>
      </c>
    </row>
    <row r="185" spans="1:7" ht="16" customHeight="1">
      <c r="A185" s="61">
        <v>43497</v>
      </c>
      <c r="B185" s="58" t="s">
        <v>552</v>
      </c>
      <c r="C185" s="58" t="s">
        <v>546</v>
      </c>
      <c r="D185" s="58" t="s">
        <v>545</v>
      </c>
      <c r="E185" s="58" t="s">
        <v>5</v>
      </c>
      <c r="F185" s="58" t="s">
        <v>47</v>
      </c>
      <c r="G185" s="129" t="s">
        <v>556</v>
      </c>
    </row>
    <row r="186" spans="1:7" ht="16" customHeight="1">
      <c r="A186" s="61">
        <v>43497</v>
      </c>
      <c r="B186" s="58" t="s">
        <v>552</v>
      </c>
      <c r="C186" s="58" t="s">
        <v>546</v>
      </c>
      <c r="D186" s="58" t="s">
        <v>545</v>
      </c>
      <c r="E186" s="58" t="s">
        <v>5</v>
      </c>
      <c r="F186" s="58" t="s">
        <v>47</v>
      </c>
      <c r="G186" s="129" t="s">
        <v>556</v>
      </c>
    </row>
    <row r="187" spans="1:7" ht="16" customHeight="1">
      <c r="A187" s="61">
        <v>43497</v>
      </c>
      <c r="B187" s="58" t="s">
        <v>552</v>
      </c>
      <c r="C187" s="58" t="s">
        <v>546</v>
      </c>
      <c r="D187" s="58" t="s">
        <v>545</v>
      </c>
      <c r="E187" s="58" t="s">
        <v>5</v>
      </c>
      <c r="F187" s="58" t="s">
        <v>47</v>
      </c>
      <c r="G187" s="129" t="s">
        <v>564</v>
      </c>
    </row>
    <row r="188" spans="1:7" ht="16" customHeight="1">
      <c r="A188" s="61">
        <v>43497</v>
      </c>
      <c r="B188" s="58" t="s">
        <v>552</v>
      </c>
      <c r="C188" s="58" t="s">
        <v>546</v>
      </c>
      <c r="D188" s="58" t="s">
        <v>545</v>
      </c>
      <c r="E188" s="58" t="s">
        <v>5</v>
      </c>
      <c r="F188" s="58" t="s">
        <v>47</v>
      </c>
      <c r="G188" s="129" t="s">
        <v>564</v>
      </c>
    </row>
    <row r="189" spans="1:7" ht="16" customHeight="1">
      <c r="A189" s="61">
        <v>43497</v>
      </c>
      <c r="B189" s="58" t="s">
        <v>552</v>
      </c>
      <c r="C189" s="58" t="s">
        <v>546</v>
      </c>
      <c r="D189" s="58" t="s">
        <v>545</v>
      </c>
      <c r="E189" s="58" t="s">
        <v>5</v>
      </c>
      <c r="F189" s="58" t="s">
        <v>47</v>
      </c>
      <c r="G189" s="129" t="s">
        <v>564</v>
      </c>
    </row>
    <row r="190" spans="1:7" ht="16" customHeight="1">
      <c r="A190" s="61">
        <v>43497</v>
      </c>
      <c r="B190" s="58" t="s">
        <v>552</v>
      </c>
      <c r="C190" s="58" t="s">
        <v>546</v>
      </c>
      <c r="D190" s="58" t="s">
        <v>545</v>
      </c>
      <c r="E190" s="58" t="s">
        <v>5</v>
      </c>
      <c r="F190" s="58" t="s">
        <v>47</v>
      </c>
      <c r="G190" s="129" t="s">
        <v>564</v>
      </c>
    </row>
    <row r="191" spans="1:7" ht="16" customHeight="1">
      <c r="A191" s="61">
        <v>43497</v>
      </c>
      <c r="B191" s="58" t="s">
        <v>552</v>
      </c>
      <c r="C191" s="58" t="s">
        <v>546</v>
      </c>
      <c r="D191" s="58" t="s">
        <v>545</v>
      </c>
      <c r="E191" s="58" t="s">
        <v>5</v>
      </c>
      <c r="F191" s="58" t="s">
        <v>47</v>
      </c>
      <c r="G191" s="129" t="s">
        <v>555</v>
      </c>
    </row>
    <row r="192" spans="1:7" ht="16" customHeight="1">
      <c r="A192" s="61">
        <v>43497</v>
      </c>
      <c r="B192" s="58" t="s">
        <v>552</v>
      </c>
      <c r="C192" s="58" t="s">
        <v>546</v>
      </c>
      <c r="D192" s="58" t="s">
        <v>545</v>
      </c>
      <c r="E192" s="58" t="s">
        <v>5</v>
      </c>
      <c r="F192" s="58" t="s">
        <v>47</v>
      </c>
      <c r="G192" s="129" t="s">
        <v>555</v>
      </c>
    </row>
    <row r="193" spans="1:7" ht="16" customHeight="1">
      <c r="A193" s="61">
        <v>43497</v>
      </c>
      <c r="B193" s="58" t="s">
        <v>601</v>
      </c>
      <c r="C193" s="58" t="s">
        <v>546</v>
      </c>
      <c r="D193" s="58" t="s">
        <v>545</v>
      </c>
      <c r="E193" s="58" t="s">
        <v>51</v>
      </c>
      <c r="F193" s="58" t="s">
        <v>47</v>
      </c>
      <c r="G193" s="129" t="s">
        <v>560</v>
      </c>
    </row>
    <row r="194" spans="1:7" ht="16" customHeight="1">
      <c r="A194" s="61">
        <v>43497</v>
      </c>
      <c r="B194" s="58" t="s">
        <v>601</v>
      </c>
      <c r="C194" s="58" t="s">
        <v>546</v>
      </c>
      <c r="D194" s="58" t="s">
        <v>545</v>
      </c>
      <c r="E194" s="58" t="s">
        <v>51</v>
      </c>
      <c r="F194" s="58" t="s">
        <v>47</v>
      </c>
      <c r="G194" s="129" t="s">
        <v>560</v>
      </c>
    </row>
    <row r="195" spans="1:7" ht="16" customHeight="1">
      <c r="A195" s="61">
        <v>43497</v>
      </c>
      <c r="B195" s="58" t="s">
        <v>601</v>
      </c>
      <c r="C195" s="58" t="s">
        <v>546</v>
      </c>
      <c r="D195" s="58" t="s">
        <v>545</v>
      </c>
      <c r="E195" s="58" t="s">
        <v>51</v>
      </c>
      <c r="F195" s="58" t="s">
        <v>47</v>
      </c>
      <c r="G195" s="129" t="s">
        <v>560</v>
      </c>
    </row>
    <row r="196" spans="1:7" ht="16" customHeight="1">
      <c r="A196" s="61">
        <v>43497</v>
      </c>
      <c r="B196" s="58" t="s">
        <v>601</v>
      </c>
      <c r="C196" s="58" t="s">
        <v>546</v>
      </c>
      <c r="D196" s="58" t="s">
        <v>545</v>
      </c>
      <c r="E196" s="58" t="s">
        <v>51</v>
      </c>
      <c r="F196" s="58" t="s">
        <v>47</v>
      </c>
      <c r="G196" s="129" t="s">
        <v>544</v>
      </c>
    </row>
    <row r="197" spans="1:7" ht="16" customHeight="1">
      <c r="A197" s="61">
        <v>43501</v>
      </c>
      <c r="B197" s="58" t="s">
        <v>600</v>
      </c>
      <c r="C197" s="58" t="s">
        <v>546</v>
      </c>
      <c r="D197" s="58" t="s">
        <v>545</v>
      </c>
      <c r="E197" s="58" t="s">
        <v>51</v>
      </c>
      <c r="F197" s="58" t="s">
        <v>47</v>
      </c>
      <c r="G197" s="129" t="s">
        <v>574</v>
      </c>
    </row>
    <row r="198" spans="1:7" ht="16" customHeight="1">
      <c r="A198" s="61">
        <v>43501</v>
      </c>
      <c r="B198" s="58" t="s">
        <v>600</v>
      </c>
      <c r="C198" s="58" t="s">
        <v>546</v>
      </c>
      <c r="D198" s="58" t="s">
        <v>545</v>
      </c>
      <c r="E198" s="58" t="s">
        <v>51</v>
      </c>
      <c r="F198" s="58" t="s">
        <v>47</v>
      </c>
      <c r="G198" s="129" t="s">
        <v>560</v>
      </c>
    </row>
    <row r="199" spans="1:7" ht="16" customHeight="1">
      <c r="A199" s="61">
        <v>43501</v>
      </c>
      <c r="B199" s="58" t="s">
        <v>600</v>
      </c>
      <c r="C199" s="58" t="s">
        <v>546</v>
      </c>
      <c r="D199" s="58" t="s">
        <v>545</v>
      </c>
      <c r="E199" s="58" t="s">
        <v>51</v>
      </c>
      <c r="F199" s="58" t="s">
        <v>47</v>
      </c>
      <c r="G199" s="129" t="s">
        <v>560</v>
      </c>
    </row>
    <row r="200" spans="1:7" ht="16" customHeight="1">
      <c r="A200" s="61">
        <v>43501</v>
      </c>
      <c r="B200" s="58" t="s">
        <v>600</v>
      </c>
      <c r="C200" s="58" t="s">
        <v>546</v>
      </c>
      <c r="D200" s="58" t="s">
        <v>545</v>
      </c>
      <c r="E200" s="58" t="s">
        <v>51</v>
      </c>
      <c r="F200" s="58" t="s">
        <v>47</v>
      </c>
      <c r="G200" s="129" t="s">
        <v>560</v>
      </c>
    </row>
    <row r="201" spans="1:7" ht="16" customHeight="1">
      <c r="A201" s="61">
        <v>43501</v>
      </c>
      <c r="B201" s="58" t="s">
        <v>600</v>
      </c>
      <c r="C201" s="58" t="s">
        <v>546</v>
      </c>
      <c r="D201" s="58" t="s">
        <v>545</v>
      </c>
      <c r="E201" s="58" t="s">
        <v>51</v>
      </c>
      <c r="F201" s="58" t="s">
        <v>47</v>
      </c>
      <c r="G201" s="129" t="s">
        <v>560</v>
      </c>
    </row>
    <row r="202" spans="1:7" ht="16" customHeight="1">
      <c r="A202" s="61">
        <v>43501</v>
      </c>
      <c r="B202" s="58" t="s">
        <v>600</v>
      </c>
      <c r="C202" s="58" t="s">
        <v>546</v>
      </c>
      <c r="D202" s="58" t="s">
        <v>545</v>
      </c>
      <c r="E202" s="58" t="s">
        <v>51</v>
      </c>
      <c r="F202" s="58" t="s">
        <v>47</v>
      </c>
      <c r="G202" s="129" t="s">
        <v>560</v>
      </c>
    </row>
    <row r="203" spans="1:7" ht="16" customHeight="1">
      <c r="A203" s="61">
        <v>43501</v>
      </c>
      <c r="B203" s="58" t="s">
        <v>600</v>
      </c>
      <c r="C203" s="58" t="s">
        <v>546</v>
      </c>
      <c r="D203" s="58" t="s">
        <v>545</v>
      </c>
      <c r="E203" s="58" t="s">
        <v>51</v>
      </c>
      <c r="F203" s="58" t="s">
        <v>47</v>
      </c>
      <c r="G203" s="129" t="s">
        <v>560</v>
      </c>
    </row>
    <row r="204" spans="1:7" ht="16" customHeight="1">
      <c r="A204" s="61">
        <v>43501</v>
      </c>
      <c r="B204" s="58" t="s">
        <v>600</v>
      </c>
      <c r="C204" s="58" t="s">
        <v>546</v>
      </c>
      <c r="D204" s="58" t="s">
        <v>545</v>
      </c>
      <c r="E204" s="58" t="s">
        <v>51</v>
      </c>
      <c r="F204" s="58" t="s">
        <v>47</v>
      </c>
      <c r="G204" s="129" t="s">
        <v>560</v>
      </c>
    </row>
    <row r="205" spans="1:7" ht="16" customHeight="1">
      <c r="A205" s="61">
        <v>43501</v>
      </c>
      <c r="B205" s="58" t="s">
        <v>600</v>
      </c>
      <c r="C205" s="58" t="s">
        <v>546</v>
      </c>
      <c r="D205" s="58" t="s">
        <v>545</v>
      </c>
      <c r="E205" s="58" t="s">
        <v>51</v>
      </c>
      <c r="F205" s="58" t="s">
        <v>47</v>
      </c>
      <c r="G205" s="129" t="s">
        <v>560</v>
      </c>
    </row>
    <row r="206" spans="1:7" ht="16" customHeight="1">
      <c r="A206" s="61">
        <v>43501</v>
      </c>
      <c r="B206" s="58" t="s">
        <v>600</v>
      </c>
      <c r="C206" s="58" t="s">
        <v>546</v>
      </c>
      <c r="D206" s="58" t="s">
        <v>545</v>
      </c>
      <c r="E206" s="58" t="s">
        <v>51</v>
      </c>
      <c r="F206" s="58" t="s">
        <v>47</v>
      </c>
      <c r="G206" s="129" t="s">
        <v>560</v>
      </c>
    </row>
    <row r="207" spans="1:7" ht="16" customHeight="1">
      <c r="A207" s="61">
        <v>43501</v>
      </c>
      <c r="B207" s="58" t="s">
        <v>600</v>
      </c>
      <c r="C207" s="58" t="s">
        <v>546</v>
      </c>
      <c r="D207" s="58" t="s">
        <v>545</v>
      </c>
      <c r="E207" s="58" t="s">
        <v>51</v>
      </c>
      <c r="F207" s="58" t="s">
        <v>47</v>
      </c>
      <c r="G207" s="129" t="s">
        <v>560</v>
      </c>
    </row>
    <row r="208" spans="1:7" ht="16" customHeight="1">
      <c r="A208" s="61">
        <v>43501</v>
      </c>
      <c r="B208" s="58" t="s">
        <v>600</v>
      </c>
      <c r="C208" s="58" t="s">
        <v>546</v>
      </c>
      <c r="D208" s="58" t="s">
        <v>545</v>
      </c>
      <c r="E208" s="58" t="s">
        <v>51</v>
      </c>
      <c r="F208" s="58" t="s">
        <v>47</v>
      </c>
      <c r="G208" s="129" t="s">
        <v>560</v>
      </c>
    </row>
    <row r="209" spans="1:7" ht="16" customHeight="1">
      <c r="A209" s="61">
        <v>43501</v>
      </c>
      <c r="B209" s="58" t="s">
        <v>600</v>
      </c>
      <c r="C209" s="58" t="s">
        <v>546</v>
      </c>
      <c r="D209" s="58" t="s">
        <v>545</v>
      </c>
      <c r="E209" s="58" t="s">
        <v>51</v>
      </c>
      <c r="F209" s="58" t="s">
        <v>47</v>
      </c>
      <c r="G209" s="129" t="s">
        <v>560</v>
      </c>
    </row>
    <row r="210" spans="1:7" ht="16" customHeight="1">
      <c r="A210" s="61">
        <v>43501</v>
      </c>
      <c r="B210" s="58" t="s">
        <v>600</v>
      </c>
      <c r="C210" s="58" t="s">
        <v>546</v>
      </c>
      <c r="D210" s="58" t="s">
        <v>545</v>
      </c>
      <c r="E210" s="58" t="s">
        <v>51</v>
      </c>
      <c r="F210" s="58" t="s">
        <v>47</v>
      </c>
      <c r="G210" s="129" t="s">
        <v>560</v>
      </c>
    </row>
    <row r="211" spans="1:7" ht="16" customHeight="1">
      <c r="A211" s="61">
        <v>43501</v>
      </c>
      <c r="B211" s="58" t="s">
        <v>600</v>
      </c>
      <c r="C211" s="58" t="s">
        <v>546</v>
      </c>
      <c r="D211" s="58" t="s">
        <v>545</v>
      </c>
      <c r="E211" s="58" t="s">
        <v>51</v>
      </c>
      <c r="F211" s="58" t="s">
        <v>47</v>
      </c>
      <c r="G211" s="129" t="s">
        <v>560</v>
      </c>
    </row>
    <row r="212" spans="1:7" ht="16" customHeight="1">
      <c r="A212" s="61">
        <v>43501</v>
      </c>
      <c r="B212" s="58" t="s">
        <v>600</v>
      </c>
      <c r="C212" s="58" t="s">
        <v>546</v>
      </c>
      <c r="D212" s="58" t="s">
        <v>545</v>
      </c>
      <c r="E212" s="58" t="s">
        <v>51</v>
      </c>
      <c r="F212" s="58" t="s">
        <v>47</v>
      </c>
      <c r="G212" s="129" t="s">
        <v>560</v>
      </c>
    </row>
    <row r="213" spans="1:7" ht="16" customHeight="1">
      <c r="A213" s="61">
        <v>43501</v>
      </c>
      <c r="B213" s="58" t="s">
        <v>600</v>
      </c>
      <c r="C213" s="58" t="s">
        <v>546</v>
      </c>
      <c r="D213" s="58" t="s">
        <v>545</v>
      </c>
      <c r="E213" s="58" t="s">
        <v>51</v>
      </c>
      <c r="F213" s="58" t="s">
        <v>47</v>
      </c>
      <c r="G213" s="129" t="s">
        <v>560</v>
      </c>
    </row>
    <row r="214" spans="1:7" ht="16" customHeight="1">
      <c r="A214" s="61">
        <v>43501</v>
      </c>
      <c r="B214" s="58" t="s">
        <v>600</v>
      </c>
      <c r="C214" s="58" t="s">
        <v>546</v>
      </c>
      <c r="D214" s="58" t="s">
        <v>545</v>
      </c>
      <c r="E214" s="58" t="s">
        <v>51</v>
      </c>
      <c r="F214" s="58" t="s">
        <v>47</v>
      </c>
      <c r="G214" s="129" t="s">
        <v>560</v>
      </c>
    </row>
    <row r="215" spans="1:7" ht="16" customHeight="1">
      <c r="A215" s="61">
        <v>43501</v>
      </c>
      <c r="B215" s="58" t="s">
        <v>600</v>
      </c>
      <c r="C215" s="58" t="s">
        <v>546</v>
      </c>
      <c r="D215" s="58" t="s">
        <v>545</v>
      </c>
      <c r="E215" s="58" t="s">
        <v>51</v>
      </c>
      <c r="F215" s="58" t="s">
        <v>47</v>
      </c>
      <c r="G215" s="129" t="s">
        <v>560</v>
      </c>
    </row>
    <row r="216" spans="1:7" ht="16" customHeight="1">
      <c r="A216" s="61">
        <v>43501</v>
      </c>
      <c r="B216" s="58" t="s">
        <v>600</v>
      </c>
      <c r="C216" s="58" t="s">
        <v>546</v>
      </c>
      <c r="D216" s="58" t="s">
        <v>545</v>
      </c>
      <c r="E216" s="58" t="s">
        <v>51</v>
      </c>
      <c r="F216" s="58" t="s">
        <v>47</v>
      </c>
      <c r="G216" s="129" t="s">
        <v>560</v>
      </c>
    </row>
    <row r="217" spans="1:7" ht="16" customHeight="1">
      <c r="A217" s="61">
        <v>43501</v>
      </c>
      <c r="B217" s="58" t="s">
        <v>600</v>
      </c>
      <c r="C217" s="58" t="s">
        <v>546</v>
      </c>
      <c r="D217" s="58" t="s">
        <v>545</v>
      </c>
      <c r="E217" s="58" t="s">
        <v>51</v>
      </c>
      <c r="F217" s="58" t="s">
        <v>47</v>
      </c>
      <c r="G217" s="129" t="s">
        <v>560</v>
      </c>
    </row>
    <row r="218" spans="1:7" ht="16" customHeight="1">
      <c r="A218" s="61">
        <v>43501</v>
      </c>
      <c r="B218" s="58" t="s">
        <v>600</v>
      </c>
      <c r="C218" s="58" t="s">
        <v>546</v>
      </c>
      <c r="D218" s="58" t="s">
        <v>545</v>
      </c>
      <c r="E218" s="58" t="s">
        <v>51</v>
      </c>
      <c r="F218" s="58" t="s">
        <v>47</v>
      </c>
      <c r="G218" s="129" t="s">
        <v>560</v>
      </c>
    </row>
    <row r="219" spans="1:7" ht="16" customHeight="1">
      <c r="A219" s="61">
        <v>43501</v>
      </c>
      <c r="B219" s="58" t="s">
        <v>600</v>
      </c>
      <c r="C219" s="58" t="s">
        <v>546</v>
      </c>
      <c r="D219" s="58" t="s">
        <v>545</v>
      </c>
      <c r="E219" s="58" t="s">
        <v>51</v>
      </c>
      <c r="F219" s="58" t="s">
        <v>47</v>
      </c>
      <c r="G219" s="129" t="s">
        <v>560</v>
      </c>
    </row>
    <row r="220" spans="1:7" ht="16" customHeight="1">
      <c r="A220" s="61">
        <v>43503</v>
      </c>
      <c r="B220" s="58" t="s">
        <v>606</v>
      </c>
      <c r="C220" s="58" t="s">
        <v>546</v>
      </c>
      <c r="D220" s="58" t="s">
        <v>545</v>
      </c>
      <c r="E220" s="58" t="s">
        <v>51</v>
      </c>
      <c r="F220" s="58" t="s">
        <v>47</v>
      </c>
      <c r="G220" s="129" t="s">
        <v>574</v>
      </c>
    </row>
    <row r="221" spans="1:7" ht="16" customHeight="1">
      <c r="A221" s="61">
        <v>43503</v>
      </c>
      <c r="B221" s="58" t="s">
        <v>606</v>
      </c>
      <c r="C221" s="58" t="s">
        <v>546</v>
      </c>
      <c r="D221" s="58" t="s">
        <v>545</v>
      </c>
      <c r="E221" s="58" t="s">
        <v>51</v>
      </c>
      <c r="F221" s="58" t="s">
        <v>47</v>
      </c>
      <c r="G221" s="129" t="s">
        <v>574</v>
      </c>
    </row>
    <row r="222" spans="1:7" ht="16" customHeight="1">
      <c r="A222" s="61">
        <v>43503</v>
      </c>
      <c r="B222" s="58" t="s">
        <v>606</v>
      </c>
      <c r="C222" s="58" t="s">
        <v>546</v>
      </c>
      <c r="D222" s="58" t="s">
        <v>545</v>
      </c>
      <c r="E222" s="58" t="s">
        <v>51</v>
      </c>
      <c r="F222" s="58" t="s">
        <v>47</v>
      </c>
      <c r="G222" s="129" t="s">
        <v>560</v>
      </c>
    </row>
    <row r="223" spans="1:7" ht="16" customHeight="1">
      <c r="A223" s="61">
        <v>43503</v>
      </c>
      <c r="B223" s="58" t="s">
        <v>606</v>
      </c>
      <c r="C223" s="58" t="s">
        <v>546</v>
      </c>
      <c r="D223" s="58" t="s">
        <v>545</v>
      </c>
      <c r="E223" s="58" t="s">
        <v>51</v>
      </c>
      <c r="F223" s="58" t="s">
        <v>47</v>
      </c>
      <c r="G223" s="129" t="s">
        <v>560</v>
      </c>
    </row>
    <row r="224" spans="1:7" ht="16" customHeight="1">
      <c r="A224" s="61">
        <v>43503</v>
      </c>
      <c r="B224" s="58" t="s">
        <v>606</v>
      </c>
      <c r="C224" s="58" t="s">
        <v>546</v>
      </c>
      <c r="D224" s="58" t="s">
        <v>545</v>
      </c>
      <c r="E224" s="58" t="s">
        <v>51</v>
      </c>
      <c r="F224" s="58" t="s">
        <v>47</v>
      </c>
      <c r="G224" s="129" t="s">
        <v>560</v>
      </c>
    </row>
    <row r="225" spans="1:7" ht="16" customHeight="1">
      <c r="A225" s="61">
        <v>43503</v>
      </c>
      <c r="B225" s="58" t="s">
        <v>606</v>
      </c>
      <c r="C225" s="58" t="s">
        <v>546</v>
      </c>
      <c r="D225" s="58" t="s">
        <v>545</v>
      </c>
      <c r="E225" s="58" t="s">
        <v>51</v>
      </c>
      <c r="F225" s="58" t="s">
        <v>47</v>
      </c>
      <c r="G225" s="129" t="s">
        <v>560</v>
      </c>
    </row>
    <row r="226" spans="1:7" ht="16" customHeight="1">
      <c r="A226" s="61">
        <v>43504</v>
      </c>
      <c r="B226" s="58" t="s">
        <v>600</v>
      </c>
      <c r="C226" s="58" t="s">
        <v>546</v>
      </c>
      <c r="D226" s="58" t="s">
        <v>545</v>
      </c>
      <c r="E226" s="58" t="s">
        <v>51</v>
      </c>
      <c r="F226" s="58" t="s">
        <v>47</v>
      </c>
      <c r="G226" s="129" t="s">
        <v>560</v>
      </c>
    </row>
    <row r="227" spans="1:7" ht="16" customHeight="1">
      <c r="A227" s="61">
        <v>43505</v>
      </c>
      <c r="B227" s="58" t="s">
        <v>553</v>
      </c>
      <c r="C227" s="58" t="s">
        <v>546</v>
      </c>
      <c r="D227" s="58" t="s">
        <v>545</v>
      </c>
      <c r="E227" s="58" t="s">
        <v>51</v>
      </c>
      <c r="F227" s="58" t="s">
        <v>47</v>
      </c>
      <c r="G227" s="129" t="s">
        <v>605</v>
      </c>
    </row>
    <row r="228" spans="1:7" ht="16" customHeight="1">
      <c r="A228" s="61">
        <v>43505</v>
      </c>
      <c r="B228" s="58" t="s">
        <v>553</v>
      </c>
      <c r="C228" s="58" t="s">
        <v>546</v>
      </c>
      <c r="D228" s="58" t="s">
        <v>545</v>
      </c>
      <c r="E228" s="58" t="s">
        <v>51</v>
      </c>
      <c r="F228" s="58" t="s">
        <v>47</v>
      </c>
      <c r="G228" s="129" t="s">
        <v>605</v>
      </c>
    </row>
    <row r="229" spans="1:7" ht="16" customHeight="1">
      <c r="A229" s="61">
        <v>43505</v>
      </c>
      <c r="B229" s="58" t="s">
        <v>553</v>
      </c>
      <c r="C229" s="58" t="s">
        <v>546</v>
      </c>
      <c r="D229" s="58" t="s">
        <v>545</v>
      </c>
      <c r="E229" s="58" t="s">
        <v>51</v>
      </c>
      <c r="F229" s="58" t="s">
        <v>47</v>
      </c>
      <c r="G229" s="129" t="s">
        <v>605</v>
      </c>
    </row>
    <row r="230" spans="1:7" ht="16" customHeight="1">
      <c r="A230" s="61">
        <v>43505</v>
      </c>
      <c r="B230" s="58" t="s">
        <v>553</v>
      </c>
      <c r="C230" s="58" t="s">
        <v>546</v>
      </c>
      <c r="D230" s="58" t="s">
        <v>545</v>
      </c>
      <c r="E230" s="58" t="s">
        <v>51</v>
      </c>
      <c r="F230" s="58" t="s">
        <v>47</v>
      </c>
      <c r="G230" s="129" t="s">
        <v>605</v>
      </c>
    </row>
    <row r="231" spans="1:7" ht="16" customHeight="1">
      <c r="A231" s="61">
        <v>43505</v>
      </c>
      <c r="B231" s="58" t="s">
        <v>553</v>
      </c>
      <c r="C231" s="58" t="s">
        <v>546</v>
      </c>
      <c r="D231" s="58" t="s">
        <v>545</v>
      </c>
      <c r="E231" s="58" t="s">
        <v>51</v>
      </c>
      <c r="F231" s="58" t="s">
        <v>47</v>
      </c>
      <c r="G231" s="129" t="s">
        <v>562</v>
      </c>
    </row>
    <row r="232" spans="1:7" ht="16" customHeight="1">
      <c r="A232" s="61">
        <v>43505</v>
      </c>
      <c r="B232" s="58" t="s">
        <v>553</v>
      </c>
      <c r="C232" s="58" t="s">
        <v>546</v>
      </c>
      <c r="D232" s="58" t="s">
        <v>545</v>
      </c>
      <c r="E232" s="58" t="s">
        <v>51</v>
      </c>
      <c r="F232" s="58" t="s">
        <v>47</v>
      </c>
      <c r="G232" s="129" t="s">
        <v>560</v>
      </c>
    </row>
    <row r="233" spans="1:7" ht="16" customHeight="1">
      <c r="A233" s="61">
        <v>43505</v>
      </c>
      <c r="B233" s="58" t="s">
        <v>553</v>
      </c>
      <c r="C233" s="58" t="s">
        <v>546</v>
      </c>
      <c r="D233" s="58" t="s">
        <v>545</v>
      </c>
      <c r="E233" s="58" t="s">
        <v>51</v>
      </c>
      <c r="F233" s="58" t="s">
        <v>47</v>
      </c>
      <c r="G233" s="129" t="s">
        <v>560</v>
      </c>
    </row>
    <row r="234" spans="1:7" ht="16" customHeight="1">
      <c r="A234" s="61">
        <v>43505</v>
      </c>
      <c r="B234" s="58" t="s">
        <v>553</v>
      </c>
      <c r="C234" s="58" t="s">
        <v>546</v>
      </c>
      <c r="D234" s="58" t="s">
        <v>545</v>
      </c>
      <c r="E234" s="58" t="s">
        <v>51</v>
      </c>
      <c r="F234" s="58" t="s">
        <v>47</v>
      </c>
      <c r="G234" s="129" t="s">
        <v>560</v>
      </c>
    </row>
    <row r="235" spans="1:7" ht="16" customHeight="1">
      <c r="A235" s="61">
        <v>43505</v>
      </c>
      <c r="B235" s="58" t="s">
        <v>553</v>
      </c>
      <c r="C235" s="58" t="s">
        <v>546</v>
      </c>
      <c r="D235" s="58" t="s">
        <v>545</v>
      </c>
      <c r="E235" s="58" t="s">
        <v>51</v>
      </c>
      <c r="F235" s="58" t="s">
        <v>47</v>
      </c>
      <c r="G235" s="129" t="s">
        <v>560</v>
      </c>
    </row>
    <row r="236" spans="1:7" ht="16" customHeight="1">
      <c r="A236" s="61">
        <v>43505</v>
      </c>
      <c r="B236" s="58" t="s">
        <v>553</v>
      </c>
      <c r="C236" s="58" t="s">
        <v>546</v>
      </c>
      <c r="D236" s="58" t="s">
        <v>545</v>
      </c>
      <c r="E236" s="58" t="s">
        <v>51</v>
      </c>
      <c r="F236" s="58" t="s">
        <v>47</v>
      </c>
      <c r="G236" s="129" t="s">
        <v>560</v>
      </c>
    </row>
    <row r="237" spans="1:7" ht="16" customHeight="1">
      <c r="A237" s="61">
        <v>43505</v>
      </c>
      <c r="B237" s="58" t="s">
        <v>553</v>
      </c>
      <c r="C237" s="58" t="s">
        <v>546</v>
      </c>
      <c r="D237" s="58" t="s">
        <v>545</v>
      </c>
      <c r="E237" s="58" t="s">
        <v>51</v>
      </c>
      <c r="F237" s="58" t="s">
        <v>47</v>
      </c>
      <c r="G237" s="129" t="s">
        <v>560</v>
      </c>
    </row>
    <row r="238" spans="1:7" ht="16" customHeight="1">
      <c r="A238" s="61">
        <v>43505</v>
      </c>
      <c r="B238" s="58" t="s">
        <v>553</v>
      </c>
      <c r="C238" s="58" t="s">
        <v>546</v>
      </c>
      <c r="D238" s="58" t="s">
        <v>545</v>
      </c>
      <c r="E238" s="58" t="s">
        <v>51</v>
      </c>
      <c r="F238" s="58" t="s">
        <v>47</v>
      </c>
      <c r="G238" s="129" t="s">
        <v>560</v>
      </c>
    </row>
    <row r="239" spans="1:7" ht="16" customHeight="1">
      <c r="A239" s="61">
        <v>43505</v>
      </c>
      <c r="B239" s="58" t="s">
        <v>553</v>
      </c>
      <c r="C239" s="58" t="s">
        <v>546</v>
      </c>
      <c r="D239" s="58" t="s">
        <v>545</v>
      </c>
      <c r="E239" s="58" t="s">
        <v>51</v>
      </c>
      <c r="F239" s="58" t="s">
        <v>47</v>
      </c>
      <c r="G239" s="129" t="s">
        <v>557</v>
      </c>
    </row>
    <row r="240" spans="1:7" ht="16" customHeight="1">
      <c r="A240" s="61">
        <v>43505</v>
      </c>
      <c r="B240" s="58" t="s">
        <v>553</v>
      </c>
      <c r="C240" s="58" t="s">
        <v>546</v>
      </c>
      <c r="D240" s="58" t="s">
        <v>545</v>
      </c>
      <c r="E240" s="58" t="s">
        <v>5</v>
      </c>
      <c r="F240" s="58" t="s">
        <v>47</v>
      </c>
      <c r="G240" s="129" t="s">
        <v>604</v>
      </c>
    </row>
    <row r="241" spans="1:7" ht="16" customHeight="1">
      <c r="A241" s="61">
        <v>43508</v>
      </c>
      <c r="B241" s="58" t="s">
        <v>600</v>
      </c>
      <c r="C241" s="58" t="s">
        <v>546</v>
      </c>
      <c r="D241" s="58" t="s">
        <v>545</v>
      </c>
      <c r="E241" s="58" t="s">
        <v>51</v>
      </c>
      <c r="F241" s="58" t="s">
        <v>47</v>
      </c>
      <c r="G241" s="129" t="s">
        <v>544</v>
      </c>
    </row>
    <row r="242" spans="1:7" ht="16" customHeight="1">
      <c r="A242" s="61">
        <v>43515</v>
      </c>
      <c r="B242" s="58" t="s">
        <v>553</v>
      </c>
      <c r="C242" s="58" t="s">
        <v>546</v>
      </c>
      <c r="D242" s="58" t="s">
        <v>545</v>
      </c>
      <c r="E242" s="58" t="s">
        <v>5</v>
      </c>
      <c r="F242" s="58" t="s">
        <v>47</v>
      </c>
      <c r="G242" s="129" t="s">
        <v>556</v>
      </c>
    </row>
    <row r="243" spans="1:7" ht="16" customHeight="1">
      <c r="A243" s="61">
        <v>43515</v>
      </c>
      <c r="B243" s="58" t="s">
        <v>553</v>
      </c>
      <c r="C243" s="58" t="s">
        <v>546</v>
      </c>
      <c r="D243" s="58" t="s">
        <v>545</v>
      </c>
      <c r="E243" s="58" t="s">
        <v>5</v>
      </c>
      <c r="F243" s="58" t="s">
        <v>47</v>
      </c>
      <c r="G243" s="129" t="s">
        <v>555</v>
      </c>
    </row>
    <row r="244" spans="1:7" ht="16" customHeight="1">
      <c r="A244" s="61">
        <v>43515</v>
      </c>
      <c r="B244" s="58" t="s">
        <v>553</v>
      </c>
      <c r="C244" s="58" t="s">
        <v>546</v>
      </c>
      <c r="D244" s="58" t="s">
        <v>545</v>
      </c>
      <c r="E244" s="58" t="s">
        <v>51</v>
      </c>
      <c r="F244" s="58" t="s">
        <v>47</v>
      </c>
      <c r="G244" s="129" t="s">
        <v>560</v>
      </c>
    </row>
    <row r="245" spans="1:7" ht="16" customHeight="1">
      <c r="A245" s="61">
        <v>43515</v>
      </c>
      <c r="B245" s="58" t="s">
        <v>553</v>
      </c>
      <c r="C245" s="58" t="s">
        <v>546</v>
      </c>
      <c r="D245" s="58" t="s">
        <v>545</v>
      </c>
      <c r="E245" s="58" t="s">
        <v>51</v>
      </c>
      <c r="F245" s="58" t="s">
        <v>47</v>
      </c>
      <c r="G245" s="129" t="s">
        <v>560</v>
      </c>
    </row>
    <row r="246" spans="1:7" ht="16" customHeight="1">
      <c r="A246" s="61">
        <v>43515</v>
      </c>
      <c r="B246" s="58" t="s">
        <v>553</v>
      </c>
      <c r="C246" s="58" t="s">
        <v>546</v>
      </c>
      <c r="D246" s="58" t="s">
        <v>545</v>
      </c>
      <c r="E246" s="58" t="s">
        <v>51</v>
      </c>
      <c r="F246" s="58" t="s">
        <v>47</v>
      </c>
      <c r="G246" s="129" t="s">
        <v>560</v>
      </c>
    </row>
    <row r="247" spans="1:7" ht="16" customHeight="1">
      <c r="A247" s="61">
        <v>43515</v>
      </c>
      <c r="B247" s="58" t="s">
        <v>553</v>
      </c>
      <c r="C247" s="58" t="s">
        <v>546</v>
      </c>
      <c r="D247" s="58" t="s">
        <v>545</v>
      </c>
      <c r="E247" s="58" t="s">
        <v>51</v>
      </c>
      <c r="F247" s="58" t="s">
        <v>47</v>
      </c>
      <c r="G247" s="129" t="s">
        <v>560</v>
      </c>
    </row>
    <row r="248" spans="1:7" ht="16" customHeight="1">
      <c r="A248" s="61">
        <v>43515</v>
      </c>
      <c r="B248" s="58" t="s">
        <v>553</v>
      </c>
      <c r="C248" s="58" t="s">
        <v>546</v>
      </c>
      <c r="D248" s="58" t="s">
        <v>545</v>
      </c>
      <c r="E248" s="58" t="s">
        <v>51</v>
      </c>
      <c r="F248" s="58" t="s">
        <v>47</v>
      </c>
      <c r="G248" s="129" t="s">
        <v>560</v>
      </c>
    </row>
    <row r="249" spans="1:7" ht="16" customHeight="1">
      <c r="A249" s="61">
        <v>43515</v>
      </c>
      <c r="B249" s="58" t="s">
        <v>553</v>
      </c>
      <c r="C249" s="58" t="s">
        <v>546</v>
      </c>
      <c r="D249" s="58" t="s">
        <v>545</v>
      </c>
      <c r="E249" s="58" t="s">
        <v>51</v>
      </c>
      <c r="F249" s="58" t="s">
        <v>47</v>
      </c>
      <c r="G249" s="129" t="s">
        <v>560</v>
      </c>
    </row>
    <row r="250" spans="1:7" ht="16" customHeight="1">
      <c r="A250" s="61">
        <v>43515</v>
      </c>
      <c r="B250" s="58" t="s">
        <v>601</v>
      </c>
      <c r="C250" s="58" t="s">
        <v>546</v>
      </c>
      <c r="D250" s="58" t="s">
        <v>545</v>
      </c>
      <c r="E250" s="58" t="s">
        <v>51</v>
      </c>
      <c r="F250" s="58" t="s">
        <v>47</v>
      </c>
      <c r="G250" s="129" t="s">
        <v>574</v>
      </c>
    </row>
    <row r="251" spans="1:7" ht="16" customHeight="1">
      <c r="A251" s="61">
        <v>43515</v>
      </c>
      <c r="B251" s="58" t="s">
        <v>601</v>
      </c>
      <c r="C251" s="58" t="s">
        <v>546</v>
      </c>
      <c r="D251" s="58" t="s">
        <v>545</v>
      </c>
      <c r="E251" s="58" t="s">
        <v>51</v>
      </c>
      <c r="F251" s="58" t="s">
        <v>47</v>
      </c>
      <c r="G251" s="129" t="s">
        <v>574</v>
      </c>
    </row>
    <row r="252" spans="1:7" ht="16" customHeight="1">
      <c r="A252" s="61">
        <v>43515</v>
      </c>
      <c r="B252" s="58" t="s">
        <v>601</v>
      </c>
      <c r="C252" s="58" t="s">
        <v>546</v>
      </c>
      <c r="D252" s="58" t="s">
        <v>545</v>
      </c>
      <c r="E252" s="58" t="s">
        <v>51</v>
      </c>
      <c r="F252" s="58" t="s">
        <v>47</v>
      </c>
      <c r="G252" s="129" t="s">
        <v>574</v>
      </c>
    </row>
    <row r="253" spans="1:7" ht="16" customHeight="1">
      <c r="A253" s="61">
        <v>43515</v>
      </c>
      <c r="B253" s="58" t="s">
        <v>601</v>
      </c>
      <c r="C253" s="58" t="s">
        <v>546</v>
      </c>
      <c r="D253" s="58" t="s">
        <v>545</v>
      </c>
      <c r="E253" s="58" t="s">
        <v>51</v>
      </c>
      <c r="F253" s="58" t="s">
        <v>47</v>
      </c>
      <c r="G253" s="129" t="s">
        <v>560</v>
      </c>
    </row>
    <row r="254" spans="1:7" ht="16" customHeight="1">
      <c r="A254" s="61">
        <v>43518</v>
      </c>
      <c r="B254" s="58" t="s">
        <v>553</v>
      </c>
      <c r="C254" s="58" t="s">
        <v>546</v>
      </c>
      <c r="D254" s="58" t="s">
        <v>545</v>
      </c>
      <c r="E254" s="58" t="s">
        <v>5</v>
      </c>
      <c r="F254" s="58" t="s">
        <v>47</v>
      </c>
      <c r="G254" s="129" t="s">
        <v>556</v>
      </c>
    </row>
    <row r="255" spans="1:7" ht="16" customHeight="1">
      <c r="A255" s="61">
        <v>43518</v>
      </c>
      <c r="B255" s="58" t="s">
        <v>553</v>
      </c>
      <c r="C255" s="58" t="s">
        <v>546</v>
      </c>
      <c r="D255" s="58" t="s">
        <v>545</v>
      </c>
      <c r="E255" s="58" t="s">
        <v>51</v>
      </c>
      <c r="F255" s="58" t="s">
        <v>47</v>
      </c>
      <c r="G255" s="129" t="s">
        <v>560</v>
      </c>
    </row>
    <row r="256" spans="1:7" ht="16" customHeight="1">
      <c r="A256" s="61">
        <v>43518</v>
      </c>
      <c r="B256" s="58" t="s">
        <v>553</v>
      </c>
      <c r="C256" s="58" t="s">
        <v>546</v>
      </c>
      <c r="D256" s="58" t="s">
        <v>545</v>
      </c>
      <c r="E256" s="58" t="s">
        <v>51</v>
      </c>
      <c r="F256" s="58" t="s">
        <v>47</v>
      </c>
      <c r="G256" s="129" t="s">
        <v>560</v>
      </c>
    </row>
    <row r="257" spans="1:7" ht="16" customHeight="1">
      <c r="A257" s="61">
        <v>43518</v>
      </c>
      <c r="B257" s="58" t="s">
        <v>553</v>
      </c>
      <c r="C257" s="58" t="s">
        <v>546</v>
      </c>
      <c r="D257" s="58" t="s">
        <v>545</v>
      </c>
      <c r="E257" s="58" t="s">
        <v>51</v>
      </c>
      <c r="F257" s="58" t="s">
        <v>47</v>
      </c>
      <c r="G257" s="129" t="s">
        <v>560</v>
      </c>
    </row>
    <row r="258" spans="1:7" ht="16" customHeight="1">
      <c r="A258" s="61">
        <v>43518</v>
      </c>
      <c r="B258" s="58" t="s">
        <v>600</v>
      </c>
      <c r="C258" s="58" t="s">
        <v>546</v>
      </c>
      <c r="D258" s="58" t="s">
        <v>545</v>
      </c>
      <c r="E258" s="58" t="s">
        <v>51</v>
      </c>
      <c r="F258" s="58" t="s">
        <v>47</v>
      </c>
      <c r="G258" s="129" t="s">
        <v>560</v>
      </c>
    </row>
    <row r="259" spans="1:7" ht="16" customHeight="1">
      <c r="A259" s="61">
        <v>43522</v>
      </c>
      <c r="B259" s="58" t="s">
        <v>600</v>
      </c>
      <c r="C259" s="58" t="s">
        <v>546</v>
      </c>
      <c r="D259" s="58" t="s">
        <v>545</v>
      </c>
      <c r="E259" s="58" t="s">
        <v>51</v>
      </c>
      <c r="F259" s="58" t="s">
        <v>47</v>
      </c>
      <c r="G259" s="129" t="s">
        <v>574</v>
      </c>
    </row>
    <row r="260" spans="1:7" ht="16" customHeight="1">
      <c r="A260" s="61">
        <v>43522</v>
      </c>
      <c r="B260" s="58" t="s">
        <v>600</v>
      </c>
      <c r="C260" s="58" t="s">
        <v>546</v>
      </c>
      <c r="D260" s="58" t="s">
        <v>545</v>
      </c>
      <c r="E260" s="58" t="s">
        <v>51</v>
      </c>
      <c r="F260" s="58" t="s">
        <v>47</v>
      </c>
      <c r="G260" s="129" t="s">
        <v>574</v>
      </c>
    </row>
    <row r="261" spans="1:7" ht="16" customHeight="1">
      <c r="A261" s="61">
        <v>43522</v>
      </c>
      <c r="B261" s="58" t="s">
        <v>600</v>
      </c>
      <c r="C261" s="58" t="s">
        <v>546</v>
      </c>
      <c r="D261" s="58" t="s">
        <v>545</v>
      </c>
      <c r="E261" s="58" t="s">
        <v>51</v>
      </c>
      <c r="F261" s="58" t="s">
        <v>47</v>
      </c>
      <c r="G261" s="129" t="s">
        <v>574</v>
      </c>
    </row>
    <row r="262" spans="1:7" ht="16" customHeight="1">
      <c r="A262" s="61">
        <v>43522</v>
      </c>
      <c r="B262" s="58" t="s">
        <v>600</v>
      </c>
      <c r="C262" s="58" t="s">
        <v>546</v>
      </c>
      <c r="D262" s="58" t="s">
        <v>545</v>
      </c>
      <c r="E262" s="58" t="s">
        <v>51</v>
      </c>
      <c r="F262" s="58" t="s">
        <v>47</v>
      </c>
      <c r="G262" s="129" t="s">
        <v>574</v>
      </c>
    </row>
    <row r="263" spans="1:7" ht="16" customHeight="1">
      <c r="A263" s="61">
        <v>43522</v>
      </c>
      <c r="B263" s="58" t="s">
        <v>600</v>
      </c>
      <c r="C263" s="58" t="s">
        <v>546</v>
      </c>
      <c r="D263" s="58" t="s">
        <v>545</v>
      </c>
      <c r="E263" s="58" t="s">
        <v>51</v>
      </c>
      <c r="F263" s="58" t="s">
        <v>47</v>
      </c>
      <c r="G263" s="129" t="s">
        <v>574</v>
      </c>
    </row>
    <row r="264" spans="1:7" ht="16" customHeight="1">
      <c r="A264" s="61">
        <v>43522</v>
      </c>
      <c r="B264" s="58" t="s">
        <v>600</v>
      </c>
      <c r="C264" s="58" t="s">
        <v>546</v>
      </c>
      <c r="D264" s="58" t="s">
        <v>545</v>
      </c>
      <c r="E264" s="58" t="s">
        <v>5</v>
      </c>
      <c r="F264" s="58" t="s">
        <v>47</v>
      </c>
      <c r="G264" s="129" t="s">
        <v>555</v>
      </c>
    </row>
    <row r="265" spans="1:7" ht="16" customHeight="1">
      <c r="A265" s="61">
        <v>43522</v>
      </c>
      <c r="B265" s="58" t="s">
        <v>600</v>
      </c>
      <c r="C265" s="58" t="s">
        <v>546</v>
      </c>
      <c r="D265" s="58" t="s">
        <v>545</v>
      </c>
      <c r="E265" s="58" t="s">
        <v>51</v>
      </c>
      <c r="F265" s="58" t="s">
        <v>47</v>
      </c>
      <c r="G265" s="129" t="s">
        <v>562</v>
      </c>
    </row>
    <row r="266" spans="1:7" ht="16" customHeight="1">
      <c r="A266" s="61">
        <v>43522</v>
      </c>
      <c r="B266" s="58" t="s">
        <v>600</v>
      </c>
      <c r="C266" s="58" t="s">
        <v>546</v>
      </c>
      <c r="D266" s="58" t="s">
        <v>545</v>
      </c>
      <c r="E266" s="58" t="s">
        <v>51</v>
      </c>
      <c r="F266" s="58" t="s">
        <v>47</v>
      </c>
      <c r="G266" s="129" t="s">
        <v>560</v>
      </c>
    </row>
    <row r="267" spans="1:7" ht="16" customHeight="1">
      <c r="A267" s="61">
        <v>43522</v>
      </c>
      <c r="B267" s="58" t="s">
        <v>600</v>
      </c>
      <c r="C267" s="58" t="s">
        <v>546</v>
      </c>
      <c r="D267" s="58" t="s">
        <v>545</v>
      </c>
      <c r="E267" s="58" t="s">
        <v>51</v>
      </c>
      <c r="F267" s="58" t="s">
        <v>47</v>
      </c>
      <c r="G267" s="129" t="s">
        <v>544</v>
      </c>
    </row>
    <row r="268" spans="1:7" ht="16" customHeight="1">
      <c r="A268" s="61">
        <v>43522</v>
      </c>
      <c r="B268" s="58" t="s">
        <v>600</v>
      </c>
      <c r="C268" s="58" t="s">
        <v>546</v>
      </c>
      <c r="D268" s="58" t="s">
        <v>545</v>
      </c>
      <c r="E268" s="58" t="s">
        <v>51</v>
      </c>
      <c r="F268" s="58" t="s">
        <v>47</v>
      </c>
      <c r="G268" s="129" t="s">
        <v>544</v>
      </c>
    </row>
    <row r="269" spans="1:7" ht="16" customHeight="1">
      <c r="A269" s="61">
        <v>43522</v>
      </c>
      <c r="B269" s="58" t="s">
        <v>601</v>
      </c>
      <c r="C269" s="58" t="s">
        <v>546</v>
      </c>
      <c r="D269" s="58" t="s">
        <v>545</v>
      </c>
      <c r="E269" s="58" t="s">
        <v>51</v>
      </c>
      <c r="F269" s="58" t="s">
        <v>47</v>
      </c>
      <c r="G269" s="129" t="s">
        <v>560</v>
      </c>
    </row>
    <row r="270" spans="1:7" ht="16" customHeight="1">
      <c r="A270" s="61">
        <v>43523</v>
      </c>
      <c r="B270" s="58" t="s">
        <v>600</v>
      </c>
      <c r="C270" s="58" t="s">
        <v>546</v>
      </c>
      <c r="D270" s="58" t="s">
        <v>545</v>
      </c>
      <c r="E270" s="58" t="s">
        <v>51</v>
      </c>
      <c r="F270" s="58" t="s">
        <v>47</v>
      </c>
      <c r="G270" s="129" t="s">
        <v>574</v>
      </c>
    </row>
    <row r="271" spans="1:7" ht="16" customHeight="1">
      <c r="A271" s="61">
        <v>43523</v>
      </c>
      <c r="B271" s="58" t="s">
        <v>600</v>
      </c>
      <c r="C271" s="58" t="s">
        <v>546</v>
      </c>
      <c r="D271" s="58" t="s">
        <v>545</v>
      </c>
      <c r="E271" s="58" t="s">
        <v>5</v>
      </c>
      <c r="F271" s="58" t="s">
        <v>47</v>
      </c>
      <c r="G271" s="129" t="s">
        <v>556</v>
      </c>
    </row>
    <row r="272" spans="1:7" ht="16" customHeight="1">
      <c r="A272" s="61">
        <v>43523</v>
      </c>
      <c r="B272" s="58" t="s">
        <v>600</v>
      </c>
      <c r="C272" s="58" t="s">
        <v>546</v>
      </c>
      <c r="D272" s="58" t="s">
        <v>545</v>
      </c>
      <c r="E272" s="58" t="s">
        <v>5</v>
      </c>
      <c r="F272" s="58" t="s">
        <v>47</v>
      </c>
      <c r="G272" s="129" t="s">
        <v>556</v>
      </c>
    </row>
    <row r="273" spans="1:7" ht="16" customHeight="1">
      <c r="A273" s="61">
        <v>43523</v>
      </c>
      <c r="B273" s="58" t="s">
        <v>600</v>
      </c>
      <c r="C273" s="58" t="s">
        <v>546</v>
      </c>
      <c r="D273" s="58" t="s">
        <v>545</v>
      </c>
      <c r="E273" s="58" t="s">
        <v>51</v>
      </c>
      <c r="F273" s="58" t="s">
        <v>47</v>
      </c>
      <c r="G273" s="129" t="s">
        <v>560</v>
      </c>
    </row>
    <row r="274" spans="1:7" ht="16" customHeight="1">
      <c r="A274" s="61">
        <v>43523</v>
      </c>
      <c r="B274" s="58" t="s">
        <v>600</v>
      </c>
      <c r="C274" s="58" t="s">
        <v>546</v>
      </c>
      <c r="D274" s="58" t="s">
        <v>545</v>
      </c>
      <c r="E274" s="58" t="s">
        <v>51</v>
      </c>
      <c r="F274" s="58" t="s">
        <v>47</v>
      </c>
      <c r="G274" s="129" t="s">
        <v>560</v>
      </c>
    </row>
    <row r="275" spans="1:7" ht="16" customHeight="1">
      <c r="A275" s="61">
        <v>43523</v>
      </c>
      <c r="B275" s="58" t="s">
        <v>600</v>
      </c>
      <c r="C275" s="58" t="s">
        <v>546</v>
      </c>
      <c r="D275" s="58" t="s">
        <v>545</v>
      </c>
      <c r="E275" s="58" t="s">
        <v>51</v>
      </c>
      <c r="F275" s="58" t="s">
        <v>47</v>
      </c>
      <c r="G275" s="129" t="s">
        <v>560</v>
      </c>
    </row>
    <row r="276" spans="1:7" ht="16" customHeight="1">
      <c r="A276" s="61">
        <v>43523</v>
      </c>
      <c r="B276" s="58" t="s">
        <v>600</v>
      </c>
      <c r="C276" s="58" t="s">
        <v>546</v>
      </c>
      <c r="D276" s="58" t="s">
        <v>545</v>
      </c>
      <c r="E276" s="58" t="s">
        <v>51</v>
      </c>
      <c r="F276" s="58" t="s">
        <v>47</v>
      </c>
      <c r="G276" s="129" t="s">
        <v>560</v>
      </c>
    </row>
    <row r="277" spans="1:7" ht="16" customHeight="1">
      <c r="A277" s="61">
        <v>43523</v>
      </c>
      <c r="B277" s="58" t="s">
        <v>600</v>
      </c>
      <c r="C277" s="58" t="s">
        <v>546</v>
      </c>
      <c r="D277" s="58" t="s">
        <v>545</v>
      </c>
      <c r="E277" s="58" t="s">
        <v>51</v>
      </c>
      <c r="F277" s="58" t="s">
        <v>47</v>
      </c>
      <c r="G277" s="129" t="s">
        <v>560</v>
      </c>
    </row>
    <row r="278" spans="1:7" ht="16" customHeight="1">
      <c r="A278" s="61">
        <v>43523</v>
      </c>
      <c r="B278" s="58" t="s">
        <v>600</v>
      </c>
      <c r="C278" s="58" t="s">
        <v>546</v>
      </c>
      <c r="D278" s="58" t="s">
        <v>545</v>
      </c>
      <c r="E278" s="58" t="s">
        <v>51</v>
      </c>
      <c r="F278" s="58" t="s">
        <v>47</v>
      </c>
      <c r="G278" s="129" t="s">
        <v>560</v>
      </c>
    </row>
    <row r="279" spans="1:7" ht="16" customHeight="1">
      <c r="A279" s="61">
        <v>43523</v>
      </c>
      <c r="B279" s="58" t="s">
        <v>600</v>
      </c>
      <c r="C279" s="58" t="s">
        <v>546</v>
      </c>
      <c r="D279" s="58" t="s">
        <v>545</v>
      </c>
      <c r="E279" s="58" t="s">
        <v>51</v>
      </c>
      <c r="F279" s="58" t="s">
        <v>47</v>
      </c>
      <c r="G279" s="129" t="s">
        <v>560</v>
      </c>
    </row>
    <row r="280" spans="1:7" ht="16" customHeight="1">
      <c r="A280" s="61">
        <v>43523</v>
      </c>
      <c r="B280" s="58" t="s">
        <v>600</v>
      </c>
      <c r="C280" s="58" t="s">
        <v>546</v>
      </c>
      <c r="D280" s="58" t="s">
        <v>545</v>
      </c>
      <c r="E280" s="58" t="s">
        <v>51</v>
      </c>
      <c r="F280" s="58" t="s">
        <v>47</v>
      </c>
      <c r="G280" s="129" t="s">
        <v>560</v>
      </c>
    </row>
    <row r="281" spans="1:7" ht="16" customHeight="1">
      <c r="A281" s="61">
        <v>43523</v>
      </c>
      <c r="B281" s="58" t="s">
        <v>600</v>
      </c>
      <c r="C281" s="58" t="s">
        <v>546</v>
      </c>
      <c r="D281" s="58" t="s">
        <v>545</v>
      </c>
      <c r="E281" s="58" t="s">
        <v>5</v>
      </c>
      <c r="F281" s="58" t="s">
        <v>47</v>
      </c>
      <c r="G281" s="129" t="s">
        <v>555</v>
      </c>
    </row>
    <row r="282" spans="1:7" ht="16" customHeight="1">
      <c r="A282" s="61">
        <v>43523</v>
      </c>
      <c r="B282" s="58" t="s">
        <v>600</v>
      </c>
      <c r="C282" s="58" t="s">
        <v>546</v>
      </c>
      <c r="D282" s="58" t="s">
        <v>545</v>
      </c>
      <c r="E282" s="58" t="s">
        <v>51</v>
      </c>
      <c r="F282" s="58" t="s">
        <v>47</v>
      </c>
      <c r="G282" s="129" t="s">
        <v>560</v>
      </c>
    </row>
    <row r="283" spans="1:7" ht="16" customHeight="1">
      <c r="A283" s="61">
        <v>43523</v>
      </c>
      <c r="B283" s="58" t="s">
        <v>600</v>
      </c>
      <c r="C283" s="58" t="s">
        <v>546</v>
      </c>
      <c r="D283" s="58" t="s">
        <v>545</v>
      </c>
      <c r="E283" s="58" t="s">
        <v>51</v>
      </c>
      <c r="F283" s="58" t="s">
        <v>47</v>
      </c>
      <c r="G283" s="129" t="s">
        <v>560</v>
      </c>
    </row>
    <row r="284" spans="1:7" ht="16" customHeight="1">
      <c r="A284" s="61">
        <v>43523</v>
      </c>
      <c r="B284" s="58" t="s">
        <v>600</v>
      </c>
      <c r="C284" s="58" t="s">
        <v>546</v>
      </c>
      <c r="D284" s="58" t="s">
        <v>545</v>
      </c>
      <c r="E284" s="58" t="s">
        <v>51</v>
      </c>
      <c r="F284" s="58" t="s">
        <v>47</v>
      </c>
      <c r="G284" s="129" t="s">
        <v>560</v>
      </c>
    </row>
    <row r="285" spans="1:7" ht="16" customHeight="1">
      <c r="A285" s="61">
        <v>43525</v>
      </c>
      <c r="B285" s="58" t="s">
        <v>601</v>
      </c>
      <c r="C285" s="58" t="s">
        <v>546</v>
      </c>
      <c r="D285" s="58" t="s">
        <v>545</v>
      </c>
      <c r="E285" s="58" t="s">
        <v>5</v>
      </c>
      <c r="F285" s="58" t="s">
        <v>47</v>
      </c>
      <c r="G285" s="129" t="s">
        <v>603</v>
      </c>
    </row>
    <row r="286" spans="1:7" ht="16" customHeight="1">
      <c r="A286" s="61">
        <v>43525</v>
      </c>
      <c r="B286" s="58" t="s">
        <v>601</v>
      </c>
      <c r="C286" s="58" t="s">
        <v>546</v>
      </c>
      <c r="D286" s="58" t="s">
        <v>545</v>
      </c>
      <c r="E286" s="58" t="s">
        <v>51</v>
      </c>
      <c r="F286" s="58" t="s">
        <v>47</v>
      </c>
      <c r="G286" s="129" t="s">
        <v>602</v>
      </c>
    </row>
    <row r="287" spans="1:7" ht="16" customHeight="1">
      <c r="A287" s="61">
        <v>43525</v>
      </c>
      <c r="B287" s="58" t="s">
        <v>601</v>
      </c>
      <c r="C287" s="58" t="s">
        <v>546</v>
      </c>
      <c r="D287" s="58" t="s">
        <v>545</v>
      </c>
      <c r="E287" s="58" t="s">
        <v>51</v>
      </c>
      <c r="F287" s="58" t="s">
        <v>47</v>
      </c>
      <c r="G287" s="129" t="s">
        <v>557</v>
      </c>
    </row>
    <row r="288" spans="1:7" ht="16" customHeight="1">
      <c r="A288" s="61">
        <v>43525</v>
      </c>
      <c r="B288" s="58" t="s">
        <v>601</v>
      </c>
      <c r="C288" s="58" t="s">
        <v>546</v>
      </c>
      <c r="D288" s="58" t="s">
        <v>545</v>
      </c>
      <c r="E288" s="58" t="s">
        <v>51</v>
      </c>
      <c r="F288" s="58" t="s">
        <v>47</v>
      </c>
      <c r="G288" s="129" t="s">
        <v>557</v>
      </c>
    </row>
    <row r="289" spans="1:7" ht="16" customHeight="1">
      <c r="A289" s="61">
        <v>43525</v>
      </c>
      <c r="B289" s="58" t="s">
        <v>601</v>
      </c>
      <c r="C289" s="58" t="s">
        <v>546</v>
      </c>
      <c r="D289" s="58" t="s">
        <v>545</v>
      </c>
      <c r="E289" s="58" t="s">
        <v>51</v>
      </c>
      <c r="F289" s="58" t="s">
        <v>47</v>
      </c>
      <c r="G289" s="129" t="s">
        <v>557</v>
      </c>
    </row>
    <row r="290" spans="1:7" ht="16" customHeight="1">
      <c r="A290" s="61">
        <v>43526</v>
      </c>
      <c r="B290" s="58" t="s">
        <v>601</v>
      </c>
      <c r="C290" s="58" t="s">
        <v>546</v>
      </c>
      <c r="D290" s="58" t="s">
        <v>545</v>
      </c>
      <c r="E290" s="58" t="s">
        <v>51</v>
      </c>
      <c r="F290" s="58" t="s">
        <v>47</v>
      </c>
      <c r="G290" s="129" t="s">
        <v>557</v>
      </c>
    </row>
    <row r="291" spans="1:7" ht="16" customHeight="1">
      <c r="A291" s="61">
        <v>43526</v>
      </c>
      <c r="B291" s="58" t="s">
        <v>601</v>
      </c>
      <c r="C291" s="58" t="s">
        <v>546</v>
      </c>
      <c r="D291" s="58" t="s">
        <v>545</v>
      </c>
      <c r="E291" s="58" t="s">
        <v>51</v>
      </c>
      <c r="F291" s="58" t="s">
        <v>47</v>
      </c>
      <c r="G291" s="129" t="s">
        <v>557</v>
      </c>
    </row>
    <row r="292" spans="1:7" ht="16" customHeight="1">
      <c r="A292" s="61">
        <v>43526</v>
      </c>
      <c r="B292" s="58" t="s">
        <v>601</v>
      </c>
      <c r="C292" s="58" t="s">
        <v>546</v>
      </c>
      <c r="D292" s="58" t="s">
        <v>545</v>
      </c>
      <c r="E292" s="58" t="s">
        <v>51</v>
      </c>
      <c r="F292" s="58" t="s">
        <v>47</v>
      </c>
      <c r="G292" s="129" t="s">
        <v>557</v>
      </c>
    </row>
    <row r="293" spans="1:7" ht="16" customHeight="1">
      <c r="A293" s="61">
        <v>43529</v>
      </c>
      <c r="B293" s="58" t="s">
        <v>553</v>
      </c>
      <c r="C293" s="58" t="s">
        <v>546</v>
      </c>
      <c r="D293" s="58" t="s">
        <v>545</v>
      </c>
      <c r="E293" s="58" t="s">
        <v>5</v>
      </c>
      <c r="F293" s="58" t="s">
        <v>47</v>
      </c>
      <c r="G293" s="129" t="s">
        <v>556</v>
      </c>
    </row>
    <row r="294" spans="1:7" ht="16" customHeight="1">
      <c r="A294" s="61">
        <v>43529</v>
      </c>
      <c r="B294" s="58" t="s">
        <v>553</v>
      </c>
      <c r="C294" s="58" t="s">
        <v>546</v>
      </c>
      <c r="D294" s="58" t="s">
        <v>545</v>
      </c>
      <c r="E294" s="58" t="s">
        <v>5</v>
      </c>
      <c r="F294" s="58" t="s">
        <v>47</v>
      </c>
      <c r="G294" s="129" t="s">
        <v>556</v>
      </c>
    </row>
    <row r="295" spans="1:7" ht="16" customHeight="1">
      <c r="A295" s="61">
        <v>43529</v>
      </c>
      <c r="B295" s="58" t="s">
        <v>553</v>
      </c>
      <c r="C295" s="58" t="s">
        <v>546</v>
      </c>
      <c r="D295" s="58" t="s">
        <v>545</v>
      </c>
      <c r="E295" s="58" t="s">
        <v>5</v>
      </c>
      <c r="F295" s="58" t="s">
        <v>47</v>
      </c>
      <c r="G295" s="129" t="s">
        <v>555</v>
      </c>
    </row>
    <row r="296" spans="1:7" ht="16" customHeight="1">
      <c r="A296" s="61">
        <v>43529</v>
      </c>
      <c r="B296" s="58" t="s">
        <v>553</v>
      </c>
      <c r="C296" s="58" t="s">
        <v>546</v>
      </c>
      <c r="D296" s="58" t="s">
        <v>545</v>
      </c>
      <c r="E296" s="58" t="s">
        <v>5</v>
      </c>
      <c r="F296" s="58" t="s">
        <v>47</v>
      </c>
      <c r="G296" s="129" t="s">
        <v>555</v>
      </c>
    </row>
    <row r="297" spans="1:7" ht="16" customHeight="1">
      <c r="A297" s="61">
        <v>43529</v>
      </c>
      <c r="B297" s="58" t="s">
        <v>553</v>
      </c>
      <c r="C297" s="58" t="s">
        <v>546</v>
      </c>
      <c r="D297" s="58" t="s">
        <v>545</v>
      </c>
      <c r="E297" s="58" t="s">
        <v>5</v>
      </c>
      <c r="F297" s="58" t="s">
        <v>47</v>
      </c>
      <c r="G297" s="129" t="s">
        <v>555</v>
      </c>
    </row>
    <row r="298" spans="1:7" ht="16" customHeight="1">
      <c r="A298" s="61">
        <v>43529</v>
      </c>
      <c r="B298" s="58" t="s">
        <v>553</v>
      </c>
      <c r="C298" s="58" t="s">
        <v>546</v>
      </c>
      <c r="D298" s="58" t="s">
        <v>545</v>
      </c>
      <c r="E298" s="58" t="s">
        <v>51</v>
      </c>
      <c r="F298" s="58" t="s">
        <v>47</v>
      </c>
      <c r="G298" s="129" t="s">
        <v>560</v>
      </c>
    </row>
    <row r="299" spans="1:7" ht="16" customHeight="1">
      <c r="A299" s="61">
        <v>43529</v>
      </c>
      <c r="B299" s="58" t="s">
        <v>553</v>
      </c>
      <c r="C299" s="58" t="s">
        <v>546</v>
      </c>
      <c r="D299" s="58" t="s">
        <v>545</v>
      </c>
      <c r="E299" s="58" t="s">
        <v>51</v>
      </c>
      <c r="F299" s="58" t="s">
        <v>47</v>
      </c>
      <c r="G299" s="129" t="s">
        <v>544</v>
      </c>
    </row>
    <row r="300" spans="1:7" ht="16" customHeight="1">
      <c r="A300" s="61">
        <v>43529</v>
      </c>
      <c r="B300" s="58" t="s">
        <v>553</v>
      </c>
      <c r="C300" s="58" t="s">
        <v>546</v>
      </c>
      <c r="D300" s="58" t="s">
        <v>545</v>
      </c>
      <c r="E300" s="58" t="s">
        <v>51</v>
      </c>
      <c r="F300" s="58" t="s">
        <v>47</v>
      </c>
      <c r="G300" s="129" t="s">
        <v>544</v>
      </c>
    </row>
    <row r="301" spans="1:7" ht="16" customHeight="1">
      <c r="A301" s="61">
        <v>43531</v>
      </c>
      <c r="B301" s="58" t="s">
        <v>553</v>
      </c>
      <c r="C301" s="58" t="s">
        <v>546</v>
      </c>
      <c r="D301" s="58" t="s">
        <v>545</v>
      </c>
      <c r="E301" s="58" t="s">
        <v>51</v>
      </c>
      <c r="F301" s="58" t="s">
        <v>47</v>
      </c>
      <c r="G301" s="129" t="s">
        <v>560</v>
      </c>
    </row>
    <row r="302" spans="1:7" ht="16" customHeight="1">
      <c r="A302" s="61">
        <v>43531</v>
      </c>
      <c r="B302" s="58" t="s">
        <v>553</v>
      </c>
      <c r="C302" s="58" t="s">
        <v>546</v>
      </c>
      <c r="D302" s="58" t="s">
        <v>545</v>
      </c>
      <c r="E302" s="58" t="s">
        <v>51</v>
      </c>
      <c r="F302" s="58" t="s">
        <v>47</v>
      </c>
      <c r="G302" s="129" t="s">
        <v>574</v>
      </c>
    </row>
    <row r="303" spans="1:7" ht="16" customHeight="1">
      <c r="A303" s="61">
        <v>43531</v>
      </c>
      <c r="B303" s="58" t="s">
        <v>553</v>
      </c>
      <c r="C303" s="58" t="s">
        <v>546</v>
      </c>
      <c r="D303" s="58" t="s">
        <v>545</v>
      </c>
      <c r="E303" s="58" t="s">
        <v>51</v>
      </c>
      <c r="F303" s="58" t="s">
        <v>47</v>
      </c>
      <c r="G303" s="129" t="s">
        <v>574</v>
      </c>
    </row>
    <row r="304" spans="1:7" ht="16" customHeight="1">
      <c r="A304" s="61">
        <v>43531</v>
      </c>
      <c r="B304" s="58" t="s">
        <v>553</v>
      </c>
      <c r="C304" s="58" t="s">
        <v>546</v>
      </c>
      <c r="D304" s="58" t="s">
        <v>545</v>
      </c>
      <c r="E304" s="58" t="s">
        <v>51</v>
      </c>
      <c r="F304" s="58" t="s">
        <v>47</v>
      </c>
      <c r="G304" s="129" t="s">
        <v>574</v>
      </c>
    </row>
    <row r="305" spans="1:7" ht="16" customHeight="1">
      <c r="A305" s="61">
        <v>43531</v>
      </c>
      <c r="B305" s="58" t="s">
        <v>553</v>
      </c>
      <c r="C305" s="58" t="s">
        <v>546</v>
      </c>
      <c r="D305" s="58" t="s">
        <v>545</v>
      </c>
      <c r="E305" s="58" t="s">
        <v>51</v>
      </c>
      <c r="F305" s="58" t="s">
        <v>47</v>
      </c>
      <c r="G305" s="129" t="s">
        <v>574</v>
      </c>
    </row>
    <row r="306" spans="1:7" ht="16" customHeight="1">
      <c r="A306" s="61">
        <v>43531</v>
      </c>
      <c r="B306" s="58" t="s">
        <v>553</v>
      </c>
      <c r="C306" s="58" t="s">
        <v>546</v>
      </c>
      <c r="D306" s="58" t="s">
        <v>545</v>
      </c>
      <c r="E306" s="58" t="s">
        <v>51</v>
      </c>
      <c r="F306" s="58" t="s">
        <v>47</v>
      </c>
      <c r="G306" s="129" t="s">
        <v>574</v>
      </c>
    </row>
    <row r="307" spans="1:7" ht="16" customHeight="1">
      <c r="A307" s="61">
        <v>43531</v>
      </c>
      <c r="B307" s="58" t="s">
        <v>553</v>
      </c>
      <c r="C307" s="58" t="s">
        <v>546</v>
      </c>
      <c r="D307" s="58" t="s">
        <v>545</v>
      </c>
      <c r="E307" s="58" t="s">
        <v>51</v>
      </c>
      <c r="F307" s="58" t="s">
        <v>47</v>
      </c>
      <c r="G307" s="129" t="s">
        <v>574</v>
      </c>
    </row>
    <row r="308" spans="1:7" ht="16" customHeight="1">
      <c r="A308" s="61">
        <v>43531</v>
      </c>
      <c r="B308" s="58" t="s">
        <v>553</v>
      </c>
      <c r="C308" s="58" t="s">
        <v>546</v>
      </c>
      <c r="D308" s="58" t="s">
        <v>545</v>
      </c>
      <c r="E308" s="58" t="s">
        <v>5</v>
      </c>
      <c r="F308" s="58" t="s">
        <v>47</v>
      </c>
      <c r="G308" s="129" t="s">
        <v>564</v>
      </c>
    </row>
    <row r="309" spans="1:7" ht="16" customHeight="1">
      <c r="A309" s="61">
        <v>43531</v>
      </c>
      <c r="B309" s="58" t="s">
        <v>553</v>
      </c>
      <c r="C309" s="58" t="s">
        <v>546</v>
      </c>
      <c r="D309" s="58" t="s">
        <v>545</v>
      </c>
      <c r="E309" s="58" t="s">
        <v>5</v>
      </c>
      <c r="F309" s="58" t="s">
        <v>47</v>
      </c>
      <c r="G309" s="129" t="s">
        <v>555</v>
      </c>
    </row>
    <row r="310" spans="1:7" ht="16" customHeight="1">
      <c r="A310" s="61">
        <v>43531</v>
      </c>
      <c r="B310" s="58" t="s">
        <v>553</v>
      </c>
      <c r="C310" s="58" t="s">
        <v>546</v>
      </c>
      <c r="D310" s="58" t="s">
        <v>545</v>
      </c>
      <c r="E310" s="58" t="s">
        <v>5</v>
      </c>
      <c r="F310" s="58" t="s">
        <v>47</v>
      </c>
      <c r="G310" s="129" t="s">
        <v>555</v>
      </c>
    </row>
    <row r="311" spans="1:7" ht="16" customHeight="1">
      <c r="A311" s="61">
        <v>43531</v>
      </c>
      <c r="B311" s="58" t="s">
        <v>553</v>
      </c>
      <c r="C311" s="58" t="s">
        <v>546</v>
      </c>
      <c r="D311" s="58" t="s">
        <v>545</v>
      </c>
      <c r="E311" s="58" t="s">
        <v>51</v>
      </c>
      <c r="F311" s="58" t="s">
        <v>47</v>
      </c>
      <c r="G311" s="129" t="s">
        <v>560</v>
      </c>
    </row>
    <row r="312" spans="1:7" ht="16" customHeight="1">
      <c r="A312" s="61">
        <v>43531</v>
      </c>
      <c r="B312" s="58" t="s">
        <v>553</v>
      </c>
      <c r="C312" s="58" t="s">
        <v>546</v>
      </c>
      <c r="D312" s="58" t="s">
        <v>545</v>
      </c>
      <c r="E312" s="58" t="s">
        <v>51</v>
      </c>
      <c r="F312" s="58" t="s">
        <v>47</v>
      </c>
      <c r="G312" s="129" t="s">
        <v>560</v>
      </c>
    </row>
    <row r="313" spans="1:7" ht="16" customHeight="1">
      <c r="A313" s="61">
        <v>43533</v>
      </c>
      <c r="B313" s="58" t="s">
        <v>553</v>
      </c>
      <c r="C313" s="58" t="s">
        <v>546</v>
      </c>
      <c r="D313" s="58" t="s">
        <v>545</v>
      </c>
      <c r="E313" s="58" t="s">
        <v>51</v>
      </c>
      <c r="F313" s="58" t="s">
        <v>47</v>
      </c>
      <c r="G313" s="129" t="s">
        <v>544</v>
      </c>
    </row>
    <row r="314" spans="1:7" ht="16" customHeight="1">
      <c r="A314" s="61">
        <v>43543</v>
      </c>
      <c r="B314" s="58" t="s">
        <v>600</v>
      </c>
      <c r="C314" s="58" t="s">
        <v>546</v>
      </c>
      <c r="D314" s="58" t="s">
        <v>545</v>
      </c>
      <c r="E314" s="58" t="s">
        <v>51</v>
      </c>
      <c r="F314" s="58" t="s">
        <v>47</v>
      </c>
      <c r="G314" s="129" t="s">
        <v>574</v>
      </c>
    </row>
    <row r="315" spans="1:7" ht="16" customHeight="1">
      <c r="A315" s="61">
        <v>43552</v>
      </c>
      <c r="B315" s="58" t="s">
        <v>552</v>
      </c>
      <c r="C315" s="58" t="s">
        <v>546</v>
      </c>
      <c r="D315" s="58" t="s">
        <v>545</v>
      </c>
      <c r="E315" s="58" t="s">
        <v>51</v>
      </c>
      <c r="F315" s="58" t="s">
        <v>47</v>
      </c>
      <c r="G315" s="129" t="s">
        <v>598</v>
      </c>
    </row>
    <row r="316" spans="1:7" ht="16" customHeight="1">
      <c r="A316" s="61">
        <v>43552</v>
      </c>
      <c r="B316" s="58" t="s">
        <v>552</v>
      </c>
      <c r="C316" s="58" t="s">
        <v>546</v>
      </c>
      <c r="D316" s="58" t="s">
        <v>545</v>
      </c>
      <c r="E316" s="58" t="s">
        <v>51</v>
      </c>
      <c r="F316" s="58" t="s">
        <v>47</v>
      </c>
      <c r="G316" s="129" t="s">
        <v>598</v>
      </c>
    </row>
    <row r="317" spans="1:7" ht="16" customHeight="1">
      <c r="A317" s="61">
        <v>43552</v>
      </c>
      <c r="B317" s="58" t="s">
        <v>552</v>
      </c>
      <c r="C317" s="58" t="s">
        <v>546</v>
      </c>
      <c r="D317" s="58" t="s">
        <v>545</v>
      </c>
      <c r="E317" s="58" t="s">
        <v>51</v>
      </c>
      <c r="F317" s="58" t="s">
        <v>47</v>
      </c>
      <c r="G317" s="129" t="s">
        <v>544</v>
      </c>
    </row>
    <row r="318" spans="1:7" ht="16" customHeight="1">
      <c r="A318" s="61">
        <v>43552</v>
      </c>
      <c r="B318" s="58" t="s">
        <v>552</v>
      </c>
      <c r="C318" s="58" t="s">
        <v>546</v>
      </c>
      <c r="D318" s="58" t="s">
        <v>545</v>
      </c>
      <c r="E318" s="58" t="s">
        <v>51</v>
      </c>
      <c r="F318" s="58" t="s">
        <v>47</v>
      </c>
      <c r="G318" s="129" t="s">
        <v>598</v>
      </c>
    </row>
    <row r="319" spans="1:7" ht="16" customHeight="1">
      <c r="A319" s="61">
        <v>43552</v>
      </c>
      <c r="B319" s="58" t="s">
        <v>552</v>
      </c>
      <c r="C319" s="58" t="s">
        <v>546</v>
      </c>
      <c r="D319" s="58" t="s">
        <v>545</v>
      </c>
      <c r="E319" s="58" t="s">
        <v>51</v>
      </c>
      <c r="F319" s="58" t="s">
        <v>47</v>
      </c>
      <c r="G319" s="129" t="s">
        <v>598</v>
      </c>
    </row>
    <row r="320" spans="1:7" ht="16" customHeight="1">
      <c r="A320" s="61">
        <v>43552</v>
      </c>
      <c r="B320" s="58" t="s">
        <v>552</v>
      </c>
      <c r="C320" s="58" t="s">
        <v>546</v>
      </c>
      <c r="D320" s="58" t="s">
        <v>545</v>
      </c>
      <c r="E320" s="58" t="s">
        <v>51</v>
      </c>
      <c r="F320" s="58" t="s">
        <v>47</v>
      </c>
      <c r="G320" s="129" t="s">
        <v>598</v>
      </c>
    </row>
    <row r="321" spans="1:7" ht="16" customHeight="1">
      <c r="A321" s="61">
        <v>43552</v>
      </c>
      <c r="B321" s="58" t="s">
        <v>552</v>
      </c>
      <c r="C321" s="58" t="s">
        <v>546</v>
      </c>
      <c r="D321" s="58" t="s">
        <v>545</v>
      </c>
      <c r="E321" s="58" t="s">
        <v>5</v>
      </c>
      <c r="F321" s="58" t="s">
        <v>47</v>
      </c>
      <c r="G321" s="129" t="s">
        <v>564</v>
      </c>
    </row>
    <row r="322" spans="1:7" ht="16" customHeight="1">
      <c r="A322" s="61">
        <v>43552</v>
      </c>
      <c r="B322" s="58" t="s">
        <v>552</v>
      </c>
      <c r="C322" s="58" t="s">
        <v>546</v>
      </c>
      <c r="D322" s="58" t="s">
        <v>545</v>
      </c>
      <c r="E322" s="58" t="s">
        <v>5</v>
      </c>
      <c r="F322" s="58" t="s">
        <v>47</v>
      </c>
      <c r="G322" s="129" t="s">
        <v>564</v>
      </c>
    </row>
    <row r="323" spans="1:7" ht="16" customHeight="1">
      <c r="A323" s="61">
        <v>43552</v>
      </c>
      <c r="B323" s="58" t="s">
        <v>552</v>
      </c>
      <c r="C323" s="58" t="s">
        <v>546</v>
      </c>
      <c r="D323" s="58" t="s">
        <v>545</v>
      </c>
      <c r="E323" s="58" t="s">
        <v>5</v>
      </c>
      <c r="F323" s="58" t="s">
        <v>47</v>
      </c>
      <c r="G323" s="129" t="s">
        <v>555</v>
      </c>
    </row>
    <row r="324" spans="1:7" ht="16" customHeight="1">
      <c r="A324" s="61">
        <v>43552</v>
      </c>
      <c r="B324" s="58" t="s">
        <v>552</v>
      </c>
      <c r="C324" s="58" t="s">
        <v>546</v>
      </c>
      <c r="D324" s="58" t="s">
        <v>545</v>
      </c>
      <c r="E324" s="58" t="s">
        <v>5</v>
      </c>
      <c r="F324" s="58" t="s">
        <v>47</v>
      </c>
      <c r="G324" s="129" t="s">
        <v>555</v>
      </c>
    </row>
    <row r="325" spans="1:7" ht="16" customHeight="1">
      <c r="A325" s="61">
        <v>43552</v>
      </c>
      <c r="B325" s="58" t="s">
        <v>552</v>
      </c>
      <c r="C325" s="58" t="s">
        <v>546</v>
      </c>
      <c r="D325" s="58" t="s">
        <v>545</v>
      </c>
      <c r="E325" s="58" t="s">
        <v>5</v>
      </c>
      <c r="F325" s="58" t="s">
        <v>47</v>
      </c>
      <c r="G325" s="129" t="s">
        <v>555</v>
      </c>
    </row>
    <row r="326" spans="1:7" ht="16" customHeight="1">
      <c r="A326" s="61">
        <v>43552</v>
      </c>
      <c r="B326" s="58" t="s">
        <v>552</v>
      </c>
      <c r="C326" s="58" t="s">
        <v>546</v>
      </c>
      <c r="D326" s="58" t="s">
        <v>545</v>
      </c>
      <c r="E326" s="58" t="s">
        <v>5</v>
      </c>
      <c r="F326" s="58" t="s">
        <v>47</v>
      </c>
      <c r="G326" s="129" t="s">
        <v>555</v>
      </c>
    </row>
    <row r="327" spans="1:7" ht="16" customHeight="1">
      <c r="A327" s="61">
        <v>43552</v>
      </c>
      <c r="B327" s="58" t="s">
        <v>552</v>
      </c>
      <c r="C327" s="58" t="s">
        <v>546</v>
      </c>
      <c r="D327" s="58" t="s">
        <v>545</v>
      </c>
      <c r="E327" s="58" t="s">
        <v>5</v>
      </c>
      <c r="F327" s="58" t="s">
        <v>47</v>
      </c>
      <c r="G327" s="129" t="s">
        <v>555</v>
      </c>
    </row>
    <row r="328" spans="1:7" ht="16" customHeight="1">
      <c r="A328" s="61">
        <v>43552</v>
      </c>
      <c r="B328" s="58" t="s">
        <v>552</v>
      </c>
      <c r="C328" s="58" t="s">
        <v>546</v>
      </c>
      <c r="D328" s="58" t="s">
        <v>545</v>
      </c>
      <c r="E328" s="58" t="s">
        <v>51</v>
      </c>
      <c r="F328" s="58" t="s">
        <v>47</v>
      </c>
      <c r="G328" s="129" t="s">
        <v>560</v>
      </c>
    </row>
    <row r="329" spans="1:7" ht="16" customHeight="1">
      <c r="A329" s="61">
        <v>43552</v>
      </c>
      <c r="B329" s="58" t="s">
        <v>552</v>
      </c>
      <c r="C329" s="58" t="s">
        <v>546</v>
      </c>
      <c r="D329" s="58" t="s">
        <v>545</v>
      </c>
      <c r="E329" s="58" t="s">
        <v>51</v>
      </c>
      <c r="F329" s="58" t="s">
        <v>47</v>
      </c>
      <c r="G329" s="129" t="s">
        <v>544</v>
      </c>
    </row>
    <row r="330" spans="1:7" ht="16" customHeight="1">
      <c r="A330" s="61">
        <v>43552</v>
      </c>
      <c r="B330" s="58" t="s">
        <v>552</v>
      </c>
      <c r="C330" s="58" t="s">
        <v>546</v>
      </c>
      <c r="D330" s="58" t="s">
        <v>545</v>
      </c>
      <c r="E330" s="58" t="s">
        <v>51</v>
      </c>
      <c r="F330" s="58" t="s">
        <v>47</v>
      </c>
      <c r="G330" s="129" t="s">
        <v>544</v>
      </c>
    </row>
    <row r="331" spans="1:7" ht="16" customHeight="1">
      <c r="A331" s="61">
        <v>43552</v>
      </c>
      <c r="B331" s="58" t="s">
        <v>552</v>
      </c>
      <c r="C331" s="58" t="s">
        <v>546</v>
      </c>
      <c r="D331" s="58" t="s">
        <v>545</v>
      </c>
      <c r="E331" s="58" t="s">
        <v>51</v>
      </c>
      <c r="F331" s="58" t="s">
        <v>47</v>
      </c>
      <c r="G331" s="129" t="s">
        <v>544</v>
      </c>
    </row>
    <row r="332" spans="1:7" ht="16" customHeight="1">
      <c r="A332" s="61">
        <v>43552</v>
      </c>
      <c r="B332" s="58" t="s">
        <v>552</v>
      </c>
      <c r="C332" s="58" t="s">
        <v>546</v>
      </c>
      <c r="D332" s="58" t="s">
        <v>545</v>
      </c>
      <c r="E332" s="58" t="s">
        <v>51</v>
      </c>
      <c r="F332" s="58" t="s">
        <v>47</v>
      </c>
      <c r="G332" s="129" t="s">
        <v>544</v>
      </c>
    </row>
    <row r="333" spans="1:7" ht="16" customHeight="1">
      <c r="A333" s="61">
        <v>43552</v>
      </c>
      <c r="B333" s="58" t="s">
        <v>552</v>
      </c>
      <c r="C333" s="58" t="s">
        <v>546</v>
      </c>
      <c r="D333" s="58" t="s">
        <v>545</v>
      </c>
      <c r="E333" s="58" t="s">
        <v>51</v>
      </c>
      <c r="F333" s="58" t="s">
        <v>47</v>
      </c>
      <c r="G333" s="129" t="s">
        <v>544</v>
      </c>
    </row>
    <row r="334" spans="1:7" ht="16" customHeight="1">
      <c r="A334" s="61">
        <v>43552</v>
      </c>
      <c r="B334" s="58" t="s">
        <v>552</v>
      </c>
      <c r="C334" s="58" t="s">
        <v>546</v>
      </c>
      <c r="D334" s="58" t="s">
        <v>545</v>
      </c>
      <c r="E334" s="58" t="s">
        <v>51</v>
      </c>
      <c r="F334" s="58" t="s">
        <v>47</v>
      </c>
      <c r="G334" s="129" t="s">
        <v>544</v>
      </c>
    </row>
    <row r="335" spans="1:7" ht="16" customHeight="1">
      <c r="A335" s="61">
        <v>43552</v>
      </c>
      <c r="B335" s="58" t="s">
        <v>552</v>
      </c>
      <c r="C335" s="58" t="s">
        <v>546</v>
      </c>
      <c r="D335" s="58" t="s">
        <v>545</v>
      </c>
      <c r="E335" s="58" t="s">
        <v>51</v>
      </c>
      <c r="F335" s="58" t="s">
        <v>47</v>
      </c>
      <c r="G335" s="129" t="s">
        <v>544</v>
      </c>
    </row>
    <row r="336" spans="1:7" ht="16" customHeight="1">
      <c r="A336" s="61">
        <v>43552</v>
      </c>
      <c r="B336" s="58" t="s">
        <v>552</v>
      </c>
      <c r="C336" s="58" t="s">
        <v>546</v>
      </c>
      <c r="D336" s="58" t="s">
        <v>545</v>
      </c>
      <c r="E336" s="58" t="s">
        <v>51</v>
      </c>
      <c r="F336" s="58" t="s">
        <v>47</v>
      </c>
      <c r="G336" s="129" t="s">
        <v>544</v>
      </c>
    </row>
    <row r="337" spans="1:7" ht="16" customHeight="1">
      <c r="A337" s="61">
        <v>43553</v>
      </c>
      <c r="B337" s="58" t="s">
        <v>552</v>
      </c>
      <c r="C337" s="58" t="s">
        <v>546</v>
      </c>
      <c r="D337" s="58" t="s">
        <v>545</v>
      </c>
      <c r="E337" s="58" t="s">
        <v>51</v>
      </c>
      <c r="F337" s="58" t="s">
        <v>47</v>
      </c>
      <c r="G337" s="129" t="s">
        <v>544</v>
      </c>
    </row>
    <row r="338" spans="1:7" ht="16" customHeight="1">
      <c r="A338" s="61">
        <v>43553</v>
      </c>
      <c r="B338" s="58" t="s">
        <v>552</v>
      </c>
      <c r="C338" s="58" t="s">
        <v>546</v>
      </c>
      <c r="D338" s="58" t="s">
        <v>545</v>
      </c>
      <c r="E338" s="58" t="s">
        <v>51</v>
      </c>
      <c r="F338" s="58" t="s">
        <v>47</v>
      </c>
      <c r="G338" s="129" t="s">
        <v>544</v>
      </c>
    </row>
    <row r="339" spans="1:7" ht="16" customHeight="1">
      <c r="A339" s="61">
        <v>43553</v>
      </c>
      <c r="B339" s="58" t="s">
        <v>552</v>
      </c>
      <c r="C339" s="58" t="s">
        <v>546</v>
      </c>
      <c r="D339" s="58" t="s">
        <v>545</v>
      </c>
      <c r="E339" s="58" t="s">
        <v>51</v>
      </c>
      <c r="F339" s="58" t="s">
        <v>47</v>
      </c>
      <c r="G339" s="129" t="s">
        <v>544</v>
      </c>
    </row>
    <row r="340" spans="1:7" ht="16" customHeight="1">
      <c r="A340" s="61">
        <v>43553</v>
      </c>
      <c r="B340" s="58" t="s">
        <v>552</v>
      </c>
      <c r="C340" s="58" t="s">
        <v>546</v>
      </c>
      <c r="D340" s="58" t="s">
        <v>545</v>
      </c>
      <c r="E340" s="58" t="s">
        <v>51</v>
      </c>
      <c r="F340" s="58" t="s">
        <v>47</v>
      </c>
      <c r="G340" s="129" t="s">
        <v>544</v>
      </c>
    </row>
    <row r="341" spans="1:7" ht="16" customHeight="1">
      <c r="A341" s="61">
        <v>43553</v>
      </c>
      <c r="B341" s="58" t="s">
        <v>552</v>
      </c>
      <c r="C341" s="58" t="s">
        <v>546</v>
      </c>
      <c r="D341" s="58" t="s">
        <v>545</v>
      </c>
      <c r="E341" s="58" t="s">
        <v>51</v>
      </c>
      <c r="F341" s="58" t="s">
        <v>47</v>
      </c>
      <c r="G341" s="129" t="s">
        <v>544</v>
      </c>
    </row>
    <row r="342" spans="1:7" ht="16" customHeight="1">
      <c r="A342" s="61">
        <v>43553</v>
      </c>
      <c r="B342" s="58" t="s">
        <v>552</v>
      </c>
      <c r="C342" s="58" t="s">
        <v>546</v>
      </c>
      <c r="D342" s="58" t="s">
        <v>545</v>
      </c>
      <c r="E342" s="58" t="s">
        <v>51</v>
      </c>
      <c r="F342" s="58" t="s">
        <v>47</v>
      </c>
      <c r="G342" s="129" t="s">
        <v>544</v>
      </c>
    </row>
    <row r="343" spans="1:7" ht="16" customHeight="1">
      <c r="A343" s="61">
        <v>43553</v>
      </c>
      <c r="B343" s="58" t="s">
        <v>552</v>
      </c>
      <c r="C343" s="58" t="s">
        <v>546</v>
      </c>
      <c r="D343" s="58" t="s">
        <v>545</v>
      </c>
      <c r="E343" s="58" t="s">
        <v>51</v>
      </c>
      <c r="F343" s="58" t="s">
        <v>47</v>
      </c>
      <c r="G343" s="129" t="s">
        <v>598</v>
      </c>
    </row>
    <row r="344" spans="1:7" ht="16" customHeight="1">
      <c r="A344" s="61">
        <v>43553</v>
      </c>
      <c r="B344" s="58" t="s">
        <v>552</v>
      </c>
      <c r="C344" s="58" t="s">
        <v>546</v>
      </c>
      <c r="D344" s="58" t="s">
        <v>545</v>
      </c>
      <c r="E344" s="58" t="s">
        <v>5</v>
      </c>
      <c r="F344" s="58" t="s">
        <v>47</v>
      </c>
      <c r="G344" s="129" t="s">
        <v>556</v>
      </c>
    </row>
    <row r="345" spans="1:7" ht="16" customHeight="1">
      <c r="A345" s="61">
        <v>43553</v>
      </c>
      <c r="B345" s="58" t="s">
        <v>552</v>
      </c>
      <c r="C345" s="58" t="s">
        <v>546</v>
      </c>
      <c r="D345" s="58" t="s">
        <v>545</v>
      </c>
      <c r="E345" s="58" t="s">
        <v>51</v>
      </c>
      <c r="F345" s="58" t="s">
        <v>47</v>
      </c>
      <c r="G345" s="129" t="s">
        <v>544</v>
      </c>
    </row>
    <row r="346" spans="1:7" ht="16" customHeight="1">
      <c r="A346" s="61">
        <v>43553</v>
      </c>
      <c r="B346" s="58" t="s">
        <v>552</v>
      </c>
      <c r="C346" s="58" t="s">
        <v>546</v>
      </c>
      <c r="D346" s="58" t="s">
        <v>545</v>
      </c>
      <c r="E346" s="58" t="s">
        <v>51</v>
      </c>
      <c r="F346" s="58" t="s">
        <v>47</v>
      </c>
      <c r="G346" s="129" t="s">
        <v>544</v>
      </c>
    </row>
    <row r="347" spans="1:7" ht="16" customHeight="1">
      <c r="A347" s="61">
        <v>43553</v>
      </c>
      <c r="B347" s="58" t="s">
        <v>552</v>
      </c>
      <c r="C347" s="58" t="s">
        <v>546</v>
      </c>
      <c r="D347" s="58" t="s">
        <v>545</v>
      </c>
      <c r="E347" s="58" t="s">
        <v>5</v>
      </c>
      <c r="F347" s="58" t="s">
        <v>47</v>
      </c>
      <c r="G347" s="129" t="s">
        <v>556</v>
      </c>
    </row>
    <row r="348" spans="1:7" ht="16" customHeight="1">
      <c r="A348" s="61">
        <v>43553</v>
      </c>
      <c r="B348" s="58" t="s">
        <v>552</v>
      </c>
      <c r="C348" s="58" t="s">
        <v>546</v>
      </c>
      <c r="D348" s="58" t="s">
        <v>545</v>
      </c>
      <c r="E348" s="58" t="s">
        <v>5</v>
      </c>
      <c r="F348" s="58" t="s">
        <v>47</v>
      </c>
      <c r="G348" s="129" t="s">
        <v>555</v>
      </c>
    </row>
    <row r="349" spans="1:7" ht="16" customHeight="1">
      <c r="A349" s="61">
        <v>43557</v>
      </c>
      <c r="B349" s="58" t="s">
        <v>592</v>
      </c>
      <c r="C349" s="58" t="s">
        <v>546</v>
      </c>
      <c r="D349" s="58" t="s">
        <v>545</v>
      </c>
      <c r="E349" s="58" t="s">
        <v>51</v>
      </c>
      <c r="F349" s="58" t="s">
        <v>6</v>
      </c>
      <c r="G349" s="130" t="s">
        <v>565</v>
      </c>
    </row>
    <row r="350" spans="1:7" ht="16" customHeight="1">
      <c r="A350" s="61">
        <v>43557</v>
      </c>
      <c r="B350" s="58" t="s">
        <v>592</v>
      </c>
      <c r="C350" s="58" t="s">
        <v>546</v>
      </c>
      <c r="D350" s="58" t="s">
        <v>545</v>
      </c>
      <c r="E350" s="58" t="s">
        <v>51</v>
      </c>
      <c r="F350" s="58" t="s">
        <v>6</v>
      </c>
      <c r="G350" s="130" t="s">
        <v>565</v>
      </c>
    </row>
    <row r="351" spans="1:7" ht="16" customHeight="1">
      <c r="A351" s="61">
        <v>43557</v>
      </c>
      <c r="B351" s="58" t="s">
        <v>592</v>
      </c>
      <c r="C351" s="58" t="s">
        <v>546</v>
      </c>
      <c r="D351" s="58" t="s">
        <v>545</v>
      </c>
      <c r="E351" s="58" t="s">
        <v>51</v>
      </c>
      <c r="F351" s="58" t="s">
        <v>6</v>
      </c>
      <c r="G351" s="130" t="s">
        <v>565</v>
      </c>
    </row>
    <row r="352" spans="1:7" ht="16" customHeight="1">
      <c r="A352" s="61">
        <v>43558</v>
      </c>
      <c r="B352" s="58" t="s">
        <v>552</v>
      </c>
      <c r="C352" s="58" t="s">
        <v>546</v>
      </c>
      <c r="D352" s="58" t="s">
        <v>545</v>
      </c>
      <c r="E352" s="58" t="s">
        <v>5</v>
      </c>
      <c r="F352" s="58" t="s">
        <v>47</v>
      </c>
      <c r="G352" s="129" t="s">
        <v>556</v>
      </c>
    </row>
    <row r="353" spans="1:7" ht="16" customHeight="1">
      <c r="A353" s="61">
        <v>43558</v>
      </c>
      <c r="B353" s="58" t="s">
        <v>552</v>
      </c>
      <c r="C353" s="58" t="s">
        <v>546</v>
      </c>
      <c r="D353" s="58" t="s">
        <v>545</v>
      </c>
      <c r="E353" s="58" t="s">
        <v>51</v>
      </c>
      <c r="F353" s="58" t="s">
        <v>47</v>
      </c>
      <c r="G353" s="129" t="s">
        <v>560</v>
      </c>
    </row>
    <row r="354" spans="1:7" ht="16" customHeight="1">
      <c r="A354" s="61">
        <v>43558</v>
      </c>
      <c r="B354" s="58" t="s">
        <v>552</v>
      </c>
      <c r="C354" s="58" t="s">
        <v>546</v>
      </c>
      <c r="D354" s="58" t="s">
        <v>545</v>
      </c>
      <c r="E354" s="58" t="s">
        <v>51</v>
      </c>
      <c r="F354" s="58" t="s">
        <v>47</v>
      </c>
      <c r="G354" s="129" t="s">
        <v>560</v>
      </c>
    </row>
    <row r="355" spans="1:7" ht="16" customHeight="1">
      <c r="A355" s="61">
        <v>43558</v>
      </c>
      <c r="B355" s="58" t="s">
        <v>552</v>
      </c>
      <c r="C355" s="58" t="s">
        <v>546</v>
      </c>
      <c r="D355" s="58" t="s">
        <v>545</v>
      </c>
      <c r="E355" s="58" t="s">
        <v>51</v>
      </c>
      <c r="F355" s="58" t="s">
        <v>47</v>
      </c>
      <c r="G355" s="129" t="s">
        <v>560</v>
      </c>
    </row>
    <row r="356" spans="1:7" ht="16" customHeight="1">
      <c r="A356" s="61">
        <v>43558</v>
      </c>
      <c r="B356" s="58" t="s">
        <v>552</v>
      </c>
      <c r="C356" s="58" t="s">
        <v>546</v>
      </c>
      <c r="D356" s="58" t="s">
        <v>545</v>
      </c>
      <c r="E356" s="58" t="s">
        <v>51</v>
      </c>
      <c r="F356" s="58" t="s">
        <v>47</v>
      </c>
      <c r="G356" s="129" t="s">
        <v>560</v>
      </c>
    </row>
    <row r="357" spans="1:7" ht="16" customHeight="1">
      <c r="A357" s="61">
        <v>43558</v>
      </c>
      <c r="B357" s="58" t="s">
        <v>592</v>
      </c>
      <c r="C357" s="58" t="s">
        <v>546</v>
      </c>
      <c r="D357" s="58" t="s">
        <v>545</v>
      </c>
      <c r="E357" s="58" t="s">
        <v>51</v>
      </c>
      <c r="F357" s="58" t="s">
        <v>6</v>
      </c>
      <c r="G357" s="130" t="s">
        <v>565</v>
      </c>
    </row>
    <row r="358" spans="1:7" ht="16" customHeight="1">
      <c r="A358" s="61">
        <v>43559</v>
      </c>
      <c r="B358" s="58" t="s">
        <v>591</v>
      </c>
      <c r="C358" s="58" t="s">
        <v>546</v>
      </c>
      <c r="D358" s="58" t="s">
        <v>545</v>
      </c>
      <c r="E358" s="58" t="s">
        <v>51</v>
      </c>
      <c r="F358" s="58" t="s">
        <v>6</v>
      </c>
      <c r="G358" s="130" t="s">
        <v>561</v>
      </c>
    </row>
    <row r="359" spans="1:7" ht="16" customHeight="1">
      <c r="A359" s="61">
        <v>43559</v>
      </c>
      <c r="B359" s="58" t="s">
        <v>591</v>
      </c>
      <c r="C359" s="58" t="s">
        <v>546</v>
      </c>
      <c r="D359" s="58" t="s">
        <v>545</v>
      </c>
      <c r="E359" s="58" t="s">
        <v>51</v>
      </c>
      <c r="F359" s="58" t="s">
        <v>6</v>
      </c>
      <c r="G359" s="130" t="s">
        <v>572</v>
      </c>
    </row>
    <row r="360" spans="1:7" ht="16" customHeight="1">
      <c r="A360" s="61">
        <v>43559</v>
      </c>
      <c r="B360" s="58" t="s">
        <v>591</v>
      </c>
      <c r="C360" s="58" t="s">
        <v>546</v>
      </c>
      <c r="D360" s="58" t="s">
        <v>545</v>
      </c>
      <c r="E360" s="58" t="s">
        <v>51</v>
      </c>
      <c r="F360" s="58" t="s">
        <v>6</v>
      </c>
      <c r="G360" s="130" t="s">
        <v>565</v>
      </c>
    </row>
    <row r="361" spans="1:7" ht="16" customHeight="1">
      <c r="A361" s="61">
        <v>43559</v>
      </c>
      <c r="B361" s="58" t="s">
        <v>591</v>
      </c>
      <c r="C361" s="58" t="s">
        <v>546</v>
      </c>
      <c r="D361" s="58" t="s">
        <v>545</v>
      </c>
      <c r="E361" s="58" t="s">
        <v>51</v>
      </c>
      <c r="F361" s="58" t="s">
        <v>6</v>
      </c>
      <c r="G361" s="130" t="s">
        <v>565</v>
      </c>
    </row>
    <row r="362" spans="1:7" ht="16" customHeight="1">
      <c r="A362" s="61">
        <v>43559</v>
      </c>
      <c r="B362" s="58" t="s">
        <v>591</v>
      </c>
      <c r="C362" s="58" t="s">
        <v>546</v>
      </c>
      <c r="D362" s="58" t="s">
        <v>545</v>
      </c>
      <c r="E362" s="58" t="s">
        <v>51</v>
      </c>
      <c r="F362" s="58" t="s">
        <v>6</v>
      </c>
      <c r="G362" s="130" t="s">
        <v>565</v>
      </c>
    </row>
    <row r="363" spans="1:7" ht="16" customHeight="1">
      <c r="A363" s="61">
        <v>43559</v>
      </c>
      <c r="B363" s="58" t="s">
        <v>591</v>
      </c>
      <c r="C363" s="58" t="s">
        <v>546</v>
      </c>
      <c r="D363" s="58" t="s">
        <v>545</v>
      </c>
      <c r="E363" s="58" t="s">
        <v>51</v>
      </c>
      <c r="F363" s="58" t="s">
        <v>6</v>
      </c>
      <c r="G363" s="130" t="s">
        <v>565</v>
      </c>
    </row>
    <row r="364" spans="1:7" ht="16" customHeight="1">
      <c r="A364" s="61">
        <v>43559</v>
      </c>
      <c r="B364" s="58" t="s">
        <v>591</v>
      </c>
      <c r="C364" s="58" t="s">
        <v>546</v>
      </c>
      <c r="D364" s="58" t="s">
        <v>545</v>
      </c>
      <c r="E364" s="58" t="s">
        <v>51</v>
      </c>
      <c r="F364" s="58" t="s">
        <v>6</v>
      </c>
      <c r="G364" s="130" t="s">
        <v>565</v>
      </c>
    </row>
    <row r="365" spans="1:7" ht="16" customHeight="1">
      <c r="A365" s="61">
        <v>43559</v>
      </c>
      <c r="B365" s="58" t="s">
        <v>591</v>
      </c>
      <c r="C365" s="58" t="s">
        <v>546</v>
      </c>
      <c r="D365" s="58" t="s">
        <v>545</v>
      </c>
      <c r="E365" s="58" t="s">
        <v>51</v>
      </c>
      <c r="F365" s="58" t="s">
        <v>6</v>
      </c>
      <c r="G365" s="130" t="s">
        <v>565</v>
      </c>
    </row>
    <row r="366" spans="1:7" ht="16" customHeight="1">
      <c r="A366" s="61">
        <v>43559</v>
      </c>
      <c r="B366" s="58" t="s">
        <v>591</v>
      </c>
      <c r="C366" s="58" t="s">
        <v>546</v>
      </c>
      <c r="D366" s="58" t="s">
        <v>545</v>
      </c>
      <c r="E366" s="58" t="s">
        <v>51</v>
      </c>
      <c r="F366" s="58" t="s">
        <v>6</v>
      </c>
      <c r="G366" s="130" t="s">
        <v>565</v>
      </c>
    </row>
    <row r="367" spans="1:7" ht="16" customHeight="1">
      <c r="A367" s="61">
        <v>43559</v>
      </c>
      <c r="B367" s="58" t="s">
        <v>591</v>
      </c>
      <c r="C367" s="58" t="s">
        <v>546</v>
      </c>
      <c r="D367" s="58" t="s">
        <v>545</v>
      </c>
      <c r="E367" s="58" t="s">
        <v>51</v>
      </c>
      <c r="F367" s="58" t="s">
        <v>6</v>
      </c>
      <c r="G367" s="130" t="s">
        <v>565</v>
      </c>
    </row>
    <row r="368" spans="1:7" ht="16" customHeight="1">
      <c r="A368" s="61">
        <v>43559</v>
      </c>
      <c r="B368" s="58" t="s">
        <v>591</v>
      </c>
      <c r="C368" s="58" t="s">
        <v>546</v>
      </c>
      <c r="D368" s="58" t="s">
        <v>545</v>
      </c>
      <c r="E368" s="58" t="s">
        <v>51</v>
      </c>
      <c r="F368" s="58" t="s">
        <v>6</v>
      </c>
      <c r="G368" s="130" t="s">
        <v>565</v>
      </c>
    </row>
    <row r="369" spans="1:7" ht="16" customHeight="1">
      <c r="A369" s="61">
        <v>43559</v>
      </c>
      <c r="B369" s="58" t="s">
        <v>591</v>
      </c>
      <c r="C369" s="58" t="s">
        <v>546</v>
      </c>
      <c r="D369" s="58" t="s">
        <v>545</v>
      </c>
      <c r="E369" s="58" t="s">
        <v>51</v>
      </c>
      <c r="F369" s="58" t="s">
        <v>6</v>
      </c>
      <c r="G369" s="130" t="s">
        <v>565</v>
      </c>
    </row>
    <row r="370" spans="1:7" ht="16" customHeight="1">
      <c r="A370" s="61">
        <v>43559</v>
      </c>
      <c r="B370" s="58" t="s">
        <v>591</v>
      </c>
      <c r="C370" s="58" t="s">
        <v>546</v>
      </c>
      <c r="D370" s="58" t="s">
        <v>545</v>
      </c>
      <c r="E370" s="58" t="s">
        <v>51</v>
      </c>
      <c r="F370" s="58" t="s">
        <v>6</v>
      </c>
      <c r="G370" s="130" t="s">
        <v>565</v>
      </c>
    </row>
    <row r="371" spans="1:7" ht="16" customHeight="1">
      <c r="A371" s="61">
        <v>43559</v>
      </c>
      <c r="B371" s="58" t="s">
        <v>591</v>
      </c>
      <c r="C371" s="58" t="s">
        <v>546</v>
      </c>
      <c r="D371" s="58" t="s">
        <v>545</v>
      </c>
      <c r="E371" s="58" t="s">
        <v>51</v>
      </c>
      <c r="F371" s="58" t="s">
        <v>6</v>
      </c>
      <c r="G371" s="130" t="s">
        <v>565</v>
      </c>
    </row>
    <row r="372" spans="1:7" ht="16" customHeight="1">
      <c r="A372" s="61">
        <v>43559</v>
      </c>
      <c r="B372" s="58" t="s">
        <v>591</v>
      </c>
      <c r="C372" s="58" t="s">
        <v>546</v>
      </c>
      <c r="D372" s="58" t="s">
        <v>545</v>
      </c>
      <c r="E372" s="58" t="s">
        <v>51</v>
      </c>
      <c r="F372" s="58" t="s">
        <v>6</v>
      </c>
      <c r="G372" s="130" t="s">
        <v>565</v>
      </c>
    </row>
    <row r="373" spans="1:7" ht="16" customHeight="1">
      <c r="A373" s="61">
        <v>43559</v>
      </c>
      <c r="B373" s="58" t="s">
        <v>591</v>
      </c>
      <c r="C373" s="58" t="s">
        <v>546</v>
      </c>
      <c r="D373" s="58" t="s">
        <v>545</v>
      </c>
      <c r="E373" s="58" t="s">
        <v>51</v>
      </c>
      <c r="F373" s="58" t="s">
        <v>6</v>
      </c>
      <c r="G373" s="130" t="s">
        <v>565</v>
      </c>
    </row>
    <row r="374" spans="1:7" ht="16" customHeight="1">
      <c r="A374" s="61">
        <v>43559</v>
      </c>
      <c r="B374" s="58" t="s">
        <v>591</v>
      </c>
      <c r="C374" s="58" t="s">
        <v>546</v>
      </c>
      <c r="D374" s="58" t="s">
        <v>545</v>
      </c>
      <c r="E374" s="58" t="s">
        <v>51</v>
      </c>
      <c r="F374" s="58" t="s">
        <v>6</v>
      </c>
      <c r="G374" s="130" t="s">
        <v>565</v>
      </c>
    </row>
    <row r="375" spans="1:7" ht="16" customHeight="1">
      <c r="A375" s="61">
        <v>43559</v>
      </c>
      <c r="B375" s="58" t="s">
        <v>591</v>
      </c>
      <c r="C375" s="58" t="s">
        <v>546</v>
      </c>
      <c r="D375" s="58" t="s">
        <v>545</v>
      </c>
      <c r="E375" s="58" t="s">
        <v>51</v>
      </c>
      <c r="F375" s="58" t="s">
        <v>6</v>
      </c>
      <c r="G375" s="130" t="s">
        <v>599</v>
      </c>
    </row>
    <row r="376" spans="1:7" ht="16" customHeight="1">
      <c r="A376" s="61">
        <v>43559</v>
      </c>
      <c r="B376" s="58" t="s">
        <v>552</v>
      </c>
      <c r="C376" s="58" t="s">
        <v>546</v>
      </c>
      <c r="D376" s="58" t="s">
        <v>545</v>
      </c>
      <c r="E376" s="58" t="s">
        <v>51</v>
      </c>
      <c r="F376" s="58" t="s">
        <v>47</v>
      </c>
      <c r="G376" s="129" t="s">
        <v>560</v>
      </c>
    </row>
    <row r="377" spans="1:7" ht="16" customHeight="1">
      <c r="A377" s="61">
        <v>43559</v>
      </c>
      <c r="B377" s="58" t="s">
        <v>552</v>
      </c>
      <c r="C377" s="58" t="s">
        <v>546</v>
      </c>
      <c r="D377" s="58" t="s">
        <v>545</v>
      </c>
      <c r="E377" s="58" t="s">
        <v>51</v>
      </c>
      <c r="F377" s="58" t="s">
        <v>47</v>
      </c>
      <c r="G377" s="129" t="s">
        <v>560</v>
      </c>
    </row>
    <row r="378" spans="1:7" ht="16" customHeight="1">
      <c r="A378" s="61">
        <v>43559</v>
      </c>
      <c r="B378" s="58" t="s">
        <v>552</v>
      </c>
      <c r="C378" s="58" t="s">
        <v>546</v>
      </c>
      <c r="D378" s="58" t="s">
        <v>545</v>
      </c>
      <c r="E378" s="58" t="s">
        <v>51</v>
      </c>
      <c r="F378" s="58" t="s">
        <v>47</v>
      </c>
      <c r="G378" s="129" t="s">
        <v>560</v>
      </c>
    </row>
    <row r="379" spans="1:7" ht="16" customHeight="1">
      <c r="A379" s="61">
        <v>43559</v>
      </c>
      <c r="B379" s="58" t="s">
        <v>552</v>
      </c>
      <c r="C379" s="58" t="s">
        <v>546</v>
      </c>
      <c r="D379" s="58" t="s">
        <v>545</v>
      </c>
      <c r="E379" s="58" t="s">
        <v>51</v>
      </c>
      <c r="F379" s="58" t="s">
        <v>47</v>
      </c>
      <c r="G379" s="129" t="s">
        <v>560</v>
      </c>
    </row>
    <row r="380" spans="1:7" ht="16" customHeight="1">
      <c r="A380" s="61">
        <v>43559</v>
      </c>
      <c r="B380" s="58" t="s">
        <v>552</v>
      </c>
      <c r="C380" s="58" t="s">
        <v>546</v>
      </c>
      <c r="D380" s="58" t="s">
        <v>545</v>
      </c>
      <c r="E380" s="58" t="s">
        <v>51</v>
      </c>
      <c r="F380" s="58" t="s">
        <v>47</v>
      </c>
      <c r="G380" s="129" t="s">
        <v>560</v>
      </c>
    </row>
    <row r="381" spans="1:7" ht="16" customHeight="1">
      <c r="A381" s="61">
        <v>43559</v>
      </c>
      <c r="B381" s="58" t="s">
        <v>552</v>
      </c>
      <c r="C381" s="58" t="s">
        <v>546</v>
      </c>
      <c r="D381" s="58" t="s">
        <v>545</v>
      </c>
      <c r="E381" s="58" t="s">
        <v>51</v>
      </c>
      <c r="F381" s="58" t="s">
        <v>47</v>
      </c>
      <c r="G381" s="129" t="s">
        <v>560</v>
      </c>
    </row>
    <row r="382" spans="1:7" ht="16" customHeight="1">
      <c r="A382" s="61">
        <v>43559</v>
      </c>
      <c r="B382" s="58" t="s">
        <v>552</v>
      </c>
      <c r="C382" s="58" t="s">
        <v>546</v>
      </c>
      <c r="D382" s="58" t="s">
        <v>545</v>
      </c>
      <c r="E382" s="58" t="s">
        <v>51</v>
      </c>
      <c r="F382" s="58" t="s">
        <v>47</v>
      </c>
      <c r="G382" s="129" t="s">
        <v>560</v>
      </c>
    </row>
    <row r="383" spans="1:7" ht="16" customHeight="1">
      <c r="A383" s="61">
        <v>43559</v>
      </c>
      <c r="B383" s="58" t="s">
        <v>552</v>
      </c>
      <c r="C383" s="58" t="s">
        <v>546</v>
      </c>
      <c r="D383" s="58" t="s">
        <v>545</v>
      </c>
      <c r="E383" s="58" t="s">
        <v>51</v>
      </c>
      <c r="F383" s="58" t="s">
        <v>47</v>
      </c>
      <c r="G383" s="129" t="s">
        <v>598</v>
      </c>
    </row>
    <row r="384" spans="1:7" ht="16" customHeight="1">
      <c r="A384" s="61">
        <v>43559</v>
      </c>
      <c r="B384" s="58" t="s">
        <v>552</v>
      </c>
      <c r="C384" s="58" t="s">
        <v>546</v>
      </c>
      <c r="D384" s="58" t="s">
        <v>545</v>
      </c>
      <c r="E384" s="58" t="s">
        <v>5</v>
      </c>
      <c r="F384" s="58" t="s">
        <v>47</v>
      </c>
      <c r="G384" s="129" t="s">
        <v>556</v>
      </c>
    </row>
    <row r="385" spans="1:7" ht="16" customHeight="1">
      <c r="A385" s="61">
        <v>43559</v>
      </c>
      <c r="B385" s="58" t="s">
        <v>552</v>
      </c>
      <c r="C385" s="58" t="s">
        <v>546</v>
      </c>
      <c r="D385" s="58" t="s">
        <v>545</v>
      </c>
      <c r="E385" s="58" t="s">
        <v>5</v>
      </c>
      <c r="F385" s="58" t="s">
        <v>47</v>
      </c>
      <c r="G385" s="129" t="s">
        <v>556</v>
      </c>
    </row>
    <row r="386" spans="1:7" ht="16" customHeight="1">
      <c r="A386" s="61">
        <v>43559</v>
      </c>
      <c r="B386" s="58" t="s">
        <v>552</v>
      </c>
      <c r="C386" s="58" t="s">
        <v>546</v>
      </c>
      <c r="D386" s="58" t="s">
        <v>545</v>
      </c>
      <c r="E386" s="58" t="s">
        <v>5</v>
      </c>
      <c r="F386" s="58" t="s">
        <v>47</v>
      </c>
      <c r="G386" s="129" t="s">
        <v>555</v>
      </c>
    </row>
    <row r="387" spans="1:7" ht="16" customHeight="1">
      <c r="A387" s="61">
        <v>43559</v>
      </c>
      <c r="B387" s="58" t="s">
        <v>552</v>
      </c>
      <c r="C387" s="58" t="s">
        <v>546</v>
      </c>
      <c r="D387" s="58" t="s">
        <v>545</v>
      </c>
      <c r="E387" s="58" t="s">
        <v>5</v>
      </c>
      <c r="F387" s="58" t="s">
        <v>47</v>
      </c>
      <c r="G387" s="129" t="s">
        <v>555</v>
      </c>
    </row>
    <row r="388" spans="1:7" ht="16" customHeight="1">
      <c r="A388" s="61">
        <v>43559</v>
      </c>
      <c r="B388" s="58" t="s">
        <v>552</v>
      </c>
      <c r="C388" s="58" t="s">
        <v>546</v>
      </c>
      <c r="D388" s="58" t="s">
        <v>545</v>
      </c>
      <c r="E388" s="58" t="s">
        <v>5</v>
      </c>
      <c r="F388" s="58" t="s">
        <v>47</v>
      </c>
      <c r="G388" s="129" t="s">
        <v>555</v>
      </c>
    </row>
    <row r="389" spans="1:7" ht="16" customHeight="1">
      <c r="A389" s="61">
        <v>43559</v>
      </c>
      <c r="B389" s="58" t="s">
        <v>552</v>
      </c>
      <c r="C389" s="58" t="s">
        <v>546</v>
      </c>
      <c r="D389" s="58" t="s">
        <v>545</v>
      </c>
      <c r="E389" s="58" t="s">
        <v>5</v>
      </c>
      <c r="F389" s="58" t="s">
        <v>47</v>
      </c>
      <c r="G389" s="129" t="s">
        <v>555</v>
      </c>
    </row>
    <row r="390" spans="1:7" ht="16" customHeight="1">
      <c r="A390" s="61">
        <v>43559</v>
      </c>
      <c r="B390" s="58" t="s">
        <v>552</v>
      </c>
      <c r="C390" s="58" t="s">
        <v>546</v>
      </c>
      <c r="D390" s="58" t="s">
        <v>545</v>
      </c>
      <c r="E390" s="58" t="s">
        <v>51</v>
      </c>
      <c r="F390" s="58" t="s">
        <v>47</v>
      </c>
      <c r="G390" s="129" t="s">
        <v>560</v>
      </c>
    </row>
    <row r="391" spans="1:7" ht="16" customHeight="1">
      <c r="A391" s="61">
        <v>43559</v>
      </c>
      <c r="B391" s="58" t="s">
        <v>552</v>
      </c>
      <c r="C391" s="58" t="s">
        <v>546</v>
      </c>
      <c r="D391" s="58" t="s">
        <v>545</v>
      </c>
      <c r="E391" s="58" t="s">
        <v>51</v>
      </c>
      <c r="F391" s="58" t="s">
        <v>47</v>
      </c>
      <c r="G391" s="129" t="s">
        <v>560</v>
      </c>
    </row>
    <row r="392" spans="1:7" ht="16" customHeight="1">
      <c r="A392" s="61">
        <v>43559</v>
      </c>
      <c r="B392" s="58" t="s">
        <v>552</v>
      </c>
      <c r="C392" s="58" t="s">
        <v>546</v>
      </c>
      <c r="D392" s="58" t="s">
        <v>545</v>
      </c>
      <c r="E392" s="58" t="s">
        <v>51</v>
      </c>
      <c r="F392" s="58" t="s">
        <v>47</v>
      </c>
      <c r="G392" s="129" t="s">
        <v>560</v>
      </c>
    </row>
    <row r="393" spans="1:7" ht="16" customHeight="1">
      <c r="A393" s="61">
        <v>43559</v>
      </c>
      <c r="B393" s="58" t="s">
        <v>552</v>
      </c>
      <c r="C393" s="58" t="s">
        <v>546</v>
      </c>
      <c r="D393" s="58" t="s">
        <v>545</v>
      </c>
      <c r="E393" s="58" t="s">
        <v>51</v>
      </c>
      <c r="F393" s="58" t="s">
        <v>47</v>
      </c>
      <c r="G393" s="129" t="s">
        <v>560</v>
      </c>
    </row>
    <row r="394" spans="1:7" ht="16" customHeight="1">
      <c r="A394" s="61">
        <v>43559</v>
      </c>
      <c r="B394" s="58" t="s">
        <v>552</v>
      </c>
      <c r="C394" s="58" t="s">
        <v>546</v>
      </c>
      <c r="D394" s="58" t="s">
        <v>545</v>
      </c>
      <c r="E394" s="58" t="s">
        <v>51</v>
      </c>
      <c r="F394" s="58" t="s">
        <v>47</v>
      </c>
      <c r="G394" s="129" t="s">
        <v>560</v>
      </c>
    </row>
    <row r="395" spans="1:7" ht="16" customHeight="1">
      <c r="A395" s="61">
        <v>43559</v>
      </c>
      <c r="B395" s="58" t="s">
        <v>552</v>
      </c>
      <c r="C395" s="58" t="s">
        <v>546</v>
      </c>
      <c r="D395" s="58" t="s">
        <v>545</v>
      </c>
      <c r="E395" s="58" t="s">
        <v>51</v>
      </c>
      <c r="F395" s="58" t="s">
        <v>47</v>
      </c>
      <c r="G395" s="129" t="s">
        <v>560</v>
      </c>
    </row>
    <row r="396" spans="1:7" ht="16" customHeight="1">
      <c r="A396" s="61">
        <v>43559</v>
      </c>
      <c r="B396" s="58" t="s">
        <v>552</v>
      </c>
      <c r="C396" s="58" t="s">
        <v>546</v>
      </c>
      <c r="D396" s="58" t="s">
        <v>545</v>
      </c>
      <c r="E396" s="58" t="s">
        <v>51</v>
      </c>
      <c r="F396" s="58" t="s">
        <v>47</v>
      </c>
      <c r="G396" s="129" t="s">
        <v>560</v>
      </c>
    </row>
    <row r="397" spans="1:7" ht="16" customHeight="1">
      <c r="A397" s="61">
        <v>43559</v>
      </c>
      <c r="B397" s="58" t="s">
        <v>552</v>
      </c>
      <c r="C397" s="58" t="s">
        <v>546</v>
      </c>
      <c r="D397" s="58" t="s">
        <v>545</v>
      </c>
      <c r="E397" s="58" t="s">
        <v>51</v>
      </c>
      <c r="F397" s="58" t="s">
        <v>47</v>
      </c>
      <c r="G397" s="129" t="s">
        <v>560</v>
      </c>
    </row>
    <row r="398" spans="1:7" ht="16" customHeight="1">
      <c r="A398" s="61">
        <v>43559</v>
      </c>
      <c r="B398" s="58" t="s">
        <v>552</v>
      </c>
      <c r="C398" s="58" t="s">
        <v>546</v>
      </c>
      <c r="D398" s="58" t="s">
        <v>545</v>
      </c>
      <c r="E398" s="58" t="s">
        <v>51</v>
      </c>
      <c r="F398" s="58" t="s">
        <v>47</v>
      </c>
      <c r="G398" s="129" t="s">
        <v>560</v>
      </c>
    </row>
    <row r="399" spans="1:7" ht="16" customHeight="1">
      <c r="A399" s="61">
        <v>43559</v>
      </c>
      <c r="B399" s="58" t="s">
        <v>592</v>
      </c>
      <c r="C399" s="58" t="s">
        <v>546</v>
      </c>
      <c r="D399" s="58" t="s">
        <v>545</v>
      </c>
      <c r="E399" s="58" t="s">
        <v>51</v>
      </c>
      <c r="F399" s="58" t="s">
        <v>6</v>
      </c>
      <c r="G399" s="130" t="s">
        <v>561</v>
      </c>
    </row>
    <row r="400" spans="1:7" ht="16" customHeight="1">
      <c r="A400" s="61">
        <v>43559</v>
      </c>
      <c r="B400" s="58" t="s">
        <v>592</v>
      </c>
      <c r="C400" s="58" t="s">
        <v>546</v>
      </c>
      <c r="D400" s="58" t="s">
        <v>545</v>
      </c>
      <c r="E400" s="58" t="s">
        <v>51</v>
      </c>
      <c r="F400" s="58" t="s">
        <v>6</v>
      </c>
      <c r="G400" s="130" t="s">
        <v>561</v>
      </c>
    </row>
    <row r="401" spans="1:7" ht="16" customHeight="1">
      <c r="A401" s="61">
        <v>43559</v>
      </c>
      <c r="B401" s="58" t="s">
        <v>592</v>
      </c>
      <c r="C401" s="58" t="s">
        <v>546</v>
      </c>
      <c r="D401" s="58" t="s">
        <v>545</v>
      </c>
      <c r="E401" s="58" t="s">
        <v>51</v>
      </c>
      <c r="F401" s="58" t="s">
        <v>6</v>
      </c>
      <c r="G401" s="130" t="s">
        <v>561</v>
      </c>
    </row>
    <row r="402" spans="1:7" ht="16" customHeight="1">
      <c r="A402" s="61">
        <v>43559</v>
      </c>
      <c r="B402" s="58" t="s">
        <v>592</v>
      </c>
      <c r="C402" s="58" t="s">
        <v>546</v>
      </c>
      <c r="D402" s="58" t="s">
        <v>545</v>
      </c>
      <c r="E402" s="58" t="s">
        <v>51</v>
      </c>
      <c r="F402" s="58" t="s">
        <v>6</v>
      </c>
      <c r="G402" s="130" t="s">
        <v>561</v>
      </c>
    </row>
    <row r="403" spans="1:7" ht="16" customHeight="1">
      <c r="A403" s="61">
        <v>43559</v>
      </c>
      <c r="B403" s="58" t="s">
        <v>592</v>
      </c>
      <c r="C403" s="58" t="s">
        <v>546</v>
      </c>
      <c r="D403" s="58" t="s">
        <v>545</v>
      </c>
      <c r="E403" s="58" t="s">
        <v>51</v>
      </c>
      <c r="F403" s="58" t="s">
        <v>6</v>
      </c>
      <c r="G403" s="130" t="s">
        <v>561</v>
      </c>
    </row>
    <row r="404" spans="1:7" ht="16" customHeight="1">
      <c r="A404" s="61">
        <v>43559</v>
      </c>
      <c r="B404" s="58" t="s">
        <v>592</v>
      </c>
      <c r="C404" s="58" t="s">
        <v>546</v>
      </c>
      <c r="D404" s="58" t="s">
        <v>545</v>
      </c>
      <c r="E404" s="58" t="s">
        <v>51</v>
      </c>
      <c r="F404" s="58" t="s">
        <v>6</v>
      </c>
      <c r="G404" s="130" t="s">
        <v>597</v>
      </c>
    </row>
    <row r="405" spans="1:7" ht="16" customHeight="1">
      <c r="A405" s="61">
        <v>43559</v>
      </c>
      <c r="B405" s="58" t="s">
        <v>592</v>
      </c>
      <c r="C405" s="58" t="s">
        <v>546</v>
      </c>
      <c r="D405" s="58" t="s">
        <v>545</v>
      </c>
      <c r="E405" s="58" t="s">
        <v>51</v>
      </c>
      <c r="F405" s="58" t="s">
        <v>6</v>
      </c>
      <c r="G405" s="130" t="s">
        <v>572</v>
      </c>
    </row>
    <row r="406" spans="1:7" ht="16" customHeight="1">
      <c r="A406" s="61">
        <v>43559</v>
      </c>
      <c r="B406" s="58" t="s">
        <v>592</v>
      </c>
      <c r="C406" s="58" t="s">
        <v>546</v>
      </c>
      <c r="D406" s="58" t="s">
        <v>545</v>
      </c>
      <c r="E406" s="58" t="s">
        <v>51</v>
      </c>
      <c r="F406" s="58" t="s">
        <v>6</v>
      </c>
      <c r="G406" s="130" t="s">
        <v>572</v>
      </c>
    </row>
    <row r="407" spans="1:7" ht="16" customHeight="1">
      <c r="A407" s="61">
        <v>43559</v>
      </c>
      <c r="B407" s="58" t="s">
        <v>592</v>
      </c>
      <c r="C407" s="58" t="s">
        <v>546</v>
      </c>
      <c r="D407" s="58" t="s">
        <v>545</v>
      </c>
      <c r="E407" s="58" t="s">
        <v>51</v>
      </c>
      <c r="F407" s="58" t="s">
        <v>6</v>
      </c>
      <c r="G407" s="130" t="s">
        <v>572</v>
      </c>
    </row>
    <row r="408" spans="1:7" ht="16" customHeight="1">
      <c r="A408" s="61">
        <v>43559</v>
      </c>
      <c r="B408" s="58" t="s">
        <v>592</v>
      </c>
      <c r="C408" s="58" t="s">
        <v>546</v>
      </c>
      <c r="D408" s="58" t="s">
        <v>545</v>
      </c>
      <c r="E408" s="58" t="s">
        <v>51</v>
      </c>
      <c r="F408" s="58" t="s">
        <v>6</v>
      </c>
      <c r="G408" s="130" t="s">
        <v>565</v>
      </c>
    </row>
    <row r="409" spans="1:7" ht="16" customHeight="1">
      <c r="A409" s="61">
        <v>43560</v>
      </c>
      <c r="B409" s="58" t="s">
        <v>591</v>
      </c>
      <c r="C409" s="58" t="s">
        <v>546</v>
      </c>
      <c r="D409" s="58" t="s">
        <v>545</v>
      </c>
      <c r="E409" s="58" t="s">
        <v>5</v>
      </c>
      <c r="F409" s="58" t="s">
        <v>6</v>
      </c>
      <c r="G409" s="130" t="s">
        <v>555</v>
      </c>
    </row>
    <row r="410" spans="1:7" ht="16" customHeight="1">
      <c r="A410" s="61">
        <v>43560</v>
      </c>
      <c r="B410" s="58" t="s">
        <v>591</v>
      </c>
      <c r="C410" s="58" t="s">
        <v>546</v>
      </c>
      <c r="D410" s="58" t="s">
        <v>545</v>
      </c>
      <c r="E410" s="58" t="s">
        <v>51</v>
      </c>
      <c r="F410" s="58" t="s">
        <v>6</v>
      </c>
      <c r="G410" s="130" t="s">
        <v>565</v>
      </c>
    </row>
    <row r="411" spans="1:7" ht="16" customHeight="1">
      <c r="A411" s="61">
        <v>43560</v>
      </c>
      <c r="B411" s="58" t="s">
        <v>592</v>
      </c>
      <c r="C411" s="58" t="s">
        <v>546</v>
      </c>
      <c r="D411" s="58" t="s">
        <v>545</v>
      </c>
      <c r="E411" s="58" t="s">
        <v>5</v>
      </c>
      <c r="F411" s="58" t="s">
        <v>6</v>
      </c>
      <c r="G411" s="130" t="s">
        <v>555</v>
      </c>
    </row>
    <row r="412" spans="1:7" ht="16" customHeight="1">
      <c r="A412" s="61">
        <v>43560</v>
      </c>
      <c r="B412" s="58" t="s">
        <v>592</v>
      </c>
      <c r="C412" s="58" t="s">
        <v>546</v>
      </c>
      <c r="D412" s="58" t="s">
        <v>545</v>
      </c>
      <c r="E412" s="58" t="s">
        <v>51</v>
      </c>
      <c r="F412" s="58" t="s">
        <v>6</v>
      </c>
      <c r="G412" s="130" t="s">
        <v>561</v>
      </c>
    </row>
    <row r="413" spans="1:7" ht="16" customHeight="1">
      <c r="A413" s="61">
        <v>43560</v>
      </c>
      <c r="B413" s="58" t="s">
        <v>592</v>
      </c>
      <c r="C413" s="58" t="s">
        <v>546</v>
      </c>
      <c r="D413" s="58" t="s">
        <v>545</v>
      </c>
      <c r="E413" s="58" t="s">
        <v>51</v>
      </c>
      <c r="F413" s="58" t="s">
        <v>6</v>
      </c>
      <c r="G413" s="130" t="s">
        <v>565</v>
      </c>
    </row>
    <row r="414" spans="1:7" ht="16" customHeight="1">
      <c r="A414" s="61">
        <v>43560</v>
      </c>
      <c r="B414" s="58" t="s">
        <v>592</v>
      </c>
      <c r="C414" s="58" t="s">
        <v>546</v>
      </c>
      <c r="D414" s="58" t="s">
        <v>545</v>
      </c>
      <c r="E414" s="58" t="s">
        <v>51</v>
      </c>
      <c r="F414" s="58" t="s">
        <v>6</v>
      </c>
      <c r="G414" s="130" t="s">
        <v>565</v>
      </c>
    </row>
    <row r="415" spans="1:7" ht="16" customHeight="1">
      <c r="A415" s="61">
        <v>43561</v>
      </c>
      <c r="B415" s="58" t="s">
        <v>591</v>
      </c>
      <c r="C415" s="58" t="s">
        <v>546</v>
      </c>
      <c r="D415" s="58" t="s">
        <v>545</v>
      </c>
      <c r="E415" s="58" t="s">
        <v>5</v>
      </c>
      <c r="F415" s="58" t="s">
        <v>6</v>
      </c>
      <c r="G415" s="130" t="s">
        <v>555</v>
      </c>
    </row>
    <row r="416" spans="1:7" ht="16" customHeight="1">
      <c r="A416" s="61">
        <v>43561</v>
      </c>
      <c r="B416" s="58" t="s">
        <v>591</v>
      </c>
      <c r="C416" s="58" t="s">
        <v>546</v>
      </c>
      <c r="D416" s="58" t="s">
        <v>545</v>
      </c>
      <c r="E416" s="58" t="s">
        <v>51</v>
      </c>
      <c r="F416" s="58" t="s">
        <v>6</v>
      </c>
      <c r="G416" s="130" t="s">
        <v>597</v>
      </c>
    </row>
    <row r="417" spans="1:7" ht="16" customHeight="1">
      <c r="A417" s="61">
        <v>43561</v>
      </c>
      <c r="B417" s="58" t="s">
        <v>591</v>
      </c>
      <c r="C417" s="58" t="s">
        <v>546</v>
      </c>
      <c r="D417" s="58" t="s">
        <v>545</v>
      </c>
      <c r="E417" s="58" t="s">
        <v>51</v>
      </c>
      <c r="F417" s="58" t="s">
        <v>6</v>
      </c>
      <c r="G417" s="130" t="s">
        <v>572</v>
      </c>
    </row>
    <row r="418" spans="1:7" ht="16" customHeight="1">
      <c r="A418" s="61">
        <v>43561</v>
      </c>
      <c r="B418" s="58" t="s">
        <v>591</v>
      </c>
      <c r="C418" s="58" t="s">
        <v>546</v>
      </c>
      <c r="D418" s="58" t="s">
        <v>545</v>
      </c>
      <c r="E418" s="58" t="s">
        <v>51</v>
      </c>
      <c r="F418" s="58" t="s">
        <v>6</v>
      </c>
      <c r="G418" s="130" t="s">
        <v>572</v>
      </c>
    </row>
    <row r="419" spans="1:7" ht="16" customHeight="1">
      <c r="A419" s="61">
        <v>43561</v>
      </c>
      <c r="B419" s="58" t="s">
        <v>591</v>
      </c>
      <c r="C419" s="58" t="s">
        <v>546</v>
      </c>
      <c r="D419" s="58" t="s">
        <v>545</v>
      </c>
      <c r="E419" s="58" t="s">
        <v>51</v>
      </c>
      <c r="F419" s="58" t="s">
        <v>6</v>
      </c>
      <c r="G419" s="130" t="s">
        <v>565</v>
      </c>
    </row>
    <row r="420" spans="1:7" ht="16" customHeight="1">
      <c r="A420" s="61">
        <v>43561</v>
      </c>
      <c r="B420" s="58" t="s">
        <v>591</v>
      </c>
      <c r="C420" s="58" t="s">
        <v>546</v>
      </c>
      <c r="D420" s="58" t="s">
        <v>545</v>
      </c>
      <c r="E420" s="58" t="s">
        <v>51</v>
      </c>
      <c r="F420" s="58" t="s">
        <v>6</v>
      </c>
      <c r="G420" s="130" t="s">
        <v>565</v>
      </c>
    </row>
    <row r="421" spans="1:7" ht="16" customHeight="1">
      <c r="A421" s="61">
        <v>43561</v>
      </c>
      <c r="B421" s="58" t="s">
        <v>591</v>
      </c>
      <c r="C421" s="58" t="s">
        <v>546</v>
      </c>
      <c r="D421" s="58" t="s">
        <v>545</v>
      </c>
      <c r="E421" s="58" t="s">
        <v>51</v>
      </c>
      <c r="F421" s="58" t="s">
        <v>6</v>
      </c>
      <c r="G421" s="130" t="s">
        <v>565</v>
      </c>
    </row>
    <row r="422" spans="1:7" ht="16" customHeight="1">
      <c r="A422" s="61">
        <v>43561</v>
      </c>
      <c r="B422" s="58" t="s">
        <v>591</v>
      </c>
      <c r="C422" s="58" t="s">
        <v>546</v>
      </c>
      <c r="D422" s="58" t="s">
        <v>545</v>
      </c>
      <c r="E422" s="58" t="s">
        <v>51</v>
      </c>
      <c r="F422" s="58" t="s">
        <v>6</v>
      </c>
      <c r="G422" s="130" t="s">
        <v>565</v>
      </c>
    </row>
    <row r="423" spans="1:7" ht="16" customHeight="1">
      <c r="A423" s="61">
        <v>43561</v>
      </c>
      <c r="B423" s="58" t="s">
        <v>591</v>
      </c>
      <c r="C423" s="58" t="s">
        <v>546</v>
      </c>
      <c r="D423" s="58" t="s">
        <v>545</v>
      </c>
      <c r="E423" s="58" t="s">
        <v>51</v>
      </c>
      <c r="F423" s="58" t="s">
        <v>6</v>
      </c>
      <c r="G423" s="130" t="s">
        <v>565</v>
      </c>
    </row>
    <row r="424" spans="1:7" ht="16" customHeight="1">
      <c r="A424" s="61">
        <v>43561</v>
      </c>
      <c r="B424" s="58" t="s">
        <v>591</v>
      </c>
      <c r="C424" s="58" t="s">
        <v>546</v>
      </c>
      <c r="D424" s="58" t="s">
        <v>545</v>
      </c>
      <c r="E424" s="58" t="s">
        <v>51</v>
      </c>
      <c r="F424" s="58" t="s">
        <v>6</v>
      </c>
      <c r="G424" s="130" t="s">
        <v>565</v>
      </c>
    </row>
    <row r="425" spans="1:7" ht="16" customHeight="1">
      <c r="A425" s="61">
        <v>43561</v>
      </c>
      <c r="B425" s="58" t="s">
        <v>591</v>
      </c>
      <c r="C425" s="58" t="s">
        <v>546</v>
      </c>
      <c r="D425" s="58" t="s">
        <v>545</v>
      </c>
      <c r="E425" s="58" t="s">
        <v>51</v>
      </c>
      <c r="F425" s="58" t="s">
        <v>6</v>
      </c>
      <c r="G425" s="130" t="s">
        <v>565</v>
      </c>
    </row>
    <row r="426" spans="1:7" ht="16" customHeight="1">
      <c r="A426" s="61">
        <v>43561</v>
      </c>
      <c r="B426" s="58" t="s">
        <v>591</v>
      </c>
      <c r="C426" s="58" t="s">
        <v>546</v>
      </c>
      <c r="D426" s="58" t="s">
        <v>545</v>
      </c>
      <c r="E426" s="58" t="s">
        <v>51</v>
      </c>
      <c r="F426" s="58" t="s">
        <v>6</v>
      </c>
      <c r="G426" s="130" t="s">
        <v>565</v>
      </c>
    </row>
    <row r="427" spans="1:7" ht="16" customHeight="1">
      <c r="A427" s="61">
        <v>43561</v>
      </c>
      <c r="B427" s="58" t="s">
        <v>591</v>
      </c>
      <c r="C427" s="58" t="s">
        <v>546</v>
      </c>
      <c r="D427" s="58" t="s">
        <v>545</v>
      </c>
      <c r="E427" s="58" t="s">
        <v>51</v>
      </c>
      <c r="F427" s="58" t="s">
        <v>6</v>
      </c>
      <c r="G427" s="130" t="s">
        <v>565</v>
      </c>
    </row>
    <row r="428" spans="1:7" ht="16" customHeight="1">
      <c r="A428" s="61">
        <v>43561</v>
      </c>
      <c r="B428" s="58" t="s">
        <v>591</v>
      </c>
      <c r="C428" s="58" t="s">
        <v>546</v>
      </c>
      <c r="D428" s="58" t="s">
        <v>545</v>
      </c>
      <c r="E428" s="58" t="s">
        <v>51</v>
      </c>
      <c r="F428" s="58" t="s">
        <v>6</v>
      </c>
      <c r="G428" s="130" t="s">
        <v>565</v>
      </c>
    </row>
    <row r="429" spans="1:7" ht="16" customHeight="1">
      <c r="A429" s="61">
        <v>43561</v>
      </c>
      <c r="B429" s="58" t="s">
        <v>592</v>
      </c>
      <c r="C429" s="58" t="s">
        <v>546</v>
      </c>
      <c r="D429" s="58" t="s">
        <v>545</v>
      </c>
      <c r="E429" s="58" t="s">
        <v>5</v>
      </c>
      <c r="F429" s="58" t="s">
        <v>6</v>
      </c>
      <c r="G429" s="130" t="s">
        <v>596</v>
      </c>
    </row>
    <row r="430" spans="1:7" ht="16" customHeight="1">
      <c r="A430" s="61">
        <v>43561</v>
      </c>
      <c r="B430" s="58" t="s">
        <v>592</v>
      </c>
      <c r="C430" s="58" t="s">
        <v>546</v>
      </c>
      <c r="D430" s="58" t="s">
        <v>545</v>
      </c>
      <c r="E430" s="58" t="s">
        <v>5</v>
      </c>
      <c r="F430" s="58" t="s">
        <v>6</v>
      </c>
      <c r="G430" s="130" t="s">
        <v>596</v>
      </c>
    </row>
    <row r="431" spans="1:7" ht="16" customHeight="1">
      <c r="A431" s="61">
        <v>43561</v>
      </c>
      <c r="B431" s="58" t="s">
        <v>592</v>
      </c>
      <c r="C431" s="58" t="s">
        <v>546</v>
      </c>
      <c r="D431" s="58" t="s">
        <v>545</v>
      </c>
      <c r="E431" s="58" t="s">
        <v>51</v>
      </c>
      <c r="F431" s="58" t="s">
        <v>6</v>
      </c>
      <c r="G431" s="130" t="s">
        <v>561</v>
      </c>
    </row>
    <row r="432" spans="1:7" ht="16" customHeight="1">
      <c r="A432" s="61">
        <v>43561</v>
      </c>
      <c r="B432" s="58" t="s">
        <v>592</v>
      </c>
      <c r="C432" s="58" t="s">
        <v>546</v>
      </c>
      <c r="D432" s="58" t="s">
        <v>545</v>
      </c>
      <c r="E432" s="58" t="s">
        <v>51</v>
      </c>
      <c r="F432" s="58" t="s">
        <v>6</v>
      </c>
      <c r="G432" s="130" t="s">
        <v>572</v>
      </c>
    </row>
    <row r="433" spans="1:7" ht="16" customHeight="1">
      <c r="A433" s="61">
        <v>43561</v>
      </c>
      <c r="B433" s="58" t="s">
        <v>592</v>
      </c>
      <c r="C433" s="58" t="s">
        <v>546</v>
      </c>
      <c r="D433" s="58" t="s">
        <v>545</v>
      </c>
      <c r="E433" s="58" t="s">
        <v>51</v>
      </c>
      <c r="F433" s="58" t="s">
        <v>6</v>
      </c>
      <c r="G433" s="130" t="s">
        <v>572</v>
      </c>
    </row>
    <row r="434" spans="1:7" ht="16" customHeight="1">
      <c r="A434" s="61">
        <v>43561</v>
      </c>
      <c r="B434" s="58" t="s">
        <v>592</v>
      </c>
      <c r="C434" s="58" t="s">
        <v>546</v>
      </c>
      <c r="D434" s="58" t="s">
        <v>545</v>
      </c>
      <c r="E434" s="58" t="s">
        <v>51</v>
      </c>
      <c r="F434" s="58" t="s">
        <v>6</v>
      </c>
      <c r="G434" s="130" t="s">
        <v>565</v>
      </c>
    </row>
    <row r="435" spans="1:7" ht="16" customHeight="1">
      <c r="A435" s="61">
        <v>43561</v>
      </c>
      <c r="B435" s="58" t="s">
        <v>592</v>
      </c>
      <c r="C435" s="58" t="s">
        <v>546</v>
      </c>
      <c r="D435" s="58" t="s">
        <v>545</v>
      </c>
      <c r="E435" s="58" t="s">
        <v>51</v>
      </c>
      <c r="F435" s="58" t="s">
        <v>6</v>
      </c>
      <c r="G435" s="130" t="s">
        <v>565</v>
      </c>
    </row>
    <row r="436" spans="1:7" ht="16" customHeight="1">
      <c r="A436" s="61">
        <v>43563</v>
      </c>
      <c r="B436" s="58" t="s">
        <v>591</v>
      </c>
      <c r="C436" s="58" t="s">
        <v>546</v>
      </c>
      <c r="D436" s="58" t="s">
        <v>545</v>
      </c>
      <c r="E436" s="58" t="s">
        <v>5</v>
      </c>
      <c r="F436" s="58" t="s">
        <v>6</v>
      </c>
      <c r="G436" s="130" t="s">
        <v>593</v>
      </c>
    </row>
    <row r="437" spans="1:7" ht="16" customHeight="1">
      <c r="A437" s="61">
        <v>43563</v>
      </c>
      <c r="B437" s="58" t="s">
        <v>591</v>
      </c>
      <c r="C437" s="58" t="s">
        <v>546</v>
      </c>
      <c r="D437" s="58" t="s">
        <v>545</v>
      </c>
      <c r="E437" s="58" t="s">
        <v>5</v>
      </c>
      <c r="F437" s="58" t="s">
        <v>6</v>
      </c>
      <c r="G437" s="130" t="s">
        <v>556</v>
      </c>
    </row>
    <row r="438" spans="1:7" ht="16" customHeight="1">
      <c r="A438" s="61">
        <v>43563</v>
      </c>
      <c r="B438" s="58" t="s">
        <v>591</v>
      </c>
      <c r="C438" s="58" t="s">
        <v>546</v>
      </c>
      <c r="D438" s="58" t="s">
        <v>545</v>
      </c>
      <c r="E438" s="58" t="s">
        <v>51</v>
      </c>
      <c r="F438" s="58" t="s">
        <v>6</v>
      </c>
      <c r="G438" s="130" t="s">
        <v>572</v>
      </c>
    </row>
    <row r="439" spans="1:7" ht="16" customHeight="1">
      <c r="A439" s="61">
        <v>43563</v>
      </c>
      <c r="B439" s="58" t="s">
        <v>591</v>
      </c>
      <c r="C439" s="58" t="s">
        <v>546</v>
      </c>
      <c r="D439" s="58" t="s">
        <v>545</v>
      </c>
      <c r="E439" s="58" t="s">
        <v>51</v>
      </c>
      <c r="F439" s="58" t="s">
        <v>6</v>
      </c>
      <c r="G439" s="130" t="s">
        <v>565</v>
      </c>
    </row>
    <row r="440" spans="1:7" ht="16" customHeight="1">
      <c r="A440" s="61">
        <v>43563</v>
      </c>
      <c r="B440" s="58" t="s">
        <v>591</v>
      </c>
      <c r="C440" s="58" t="s">
        <v>546</v>
      </c>
      <c r="D440" s="58" t="s">
        <v>545</v>
      </c>
      <c r="E440" s="58" t="s">
        <v>51</v>
      </c>
      <c r="F440" s="58" t="s">
        <v>6</v>
      </c>
      <c r="G440" s="130" t="s">
        <v>565</v>
      </c>
    </row>
    <row r="441" spans="1:7" ht="16" customHeight="1">
      <c r="A441" s="61">
        <v>43563</v>
      </c>
      <c r="B441" s="58" t="s">
        <v>591</v>
      </c>
      <c r="C441" s="58" t="s">
        <v>546</v>
      </c>
      <c r="D441" s="58" t="s">
        <v>545</v>
      </c>
      <c r="E441" s="58" t="s">
        <v>51</v>
      </c>
      <c r="F441" s="58" t="s">
        <v>6</v>
      </c>
      <c r="G441" s="130" t="s">
        <v>565</v>
      </c>
    </row>
    <row r="442" spans="1:7" ht="16" customHeight="1">
      <c r="A442" s="61">
        <v>43563</v>
      </c>
      <c r="B442" s="58" t="s">
        <v>591</v>
      </c>
      <c r="C442" s="58" t="s">
        <v>546</v>
      </c>
      <c r="D442" s="58" t="s">
        <v>545</v>
      </c>
      <c r="E442" s="58" t="s">
        <v>51</v>
      </c>
      <c r="F442" s="58" t="s">
        <v>6</v>
      </c>
      <c r="G442" s="130" t="s">
        <v>565</v>
      </c>
    </row>
    <row r="443" spans="1:7" ht="16" customHeight="1">
      <c r="A443" s="61">
        <v>43563</v>
      </c>
      <c r="B443" s="58" t="s">
        <v>591</v>
      </c>
      <c r="C443" s="58" t="s">
        <v>546</v>
      </c>
      <c r="D443" s="58" t="s">
        <v>545</v>
      </c>
      <c r="E443" s="58" t="s">
        <v>51</v>
      </c>
      <c r="F443" s="58" t="s">
        <v>6</v>
      </c>
      <c r="G443" s="130" t="s">
        <v>565</v>
      </c>
    </row>
    <row r="444" spans="1:7" ht="16" customHeight="1">
      <c r="A444" s="61">
        <v>43563</v>
      </c>
      <c r="B444" s="58" t="s">
        <v>591</v>
      </c>
      <c r="C444" s="58" t="s">
        <v>546</v>
      </c>
      <c r="D444" s="58" t="s">
        <v>545</v>
      </c>
      <c r="E444" s="58" t="s">
        <v>51</v>
      </c>
      <c r="F444" s="58" t="s">
        <v>6</v>
      </c>
      <c r="G444" s="130" t="s">
        <v>565</v>
      </c>
    </row>
    <row r="445" spans="1:7" ht="16" customHeight="1">
      <c r="A445" s="61">
        <v>43563</v>
      </c>
      <c r="B445" s="58" t="s">
        <v>552</v>
      </c>
      <c r="C445" s="58" t="s">
        <v>546</v>
      </c>
      <c r="D445" s="58" t="s">
        <v>545</v>
      </c>
      <c r="E445" s="58" t="s">
        <v>51</v>
      </c>
      <c r="F445" s="58" t="s">
        <v>47</v>
      </c>
      <c r="G445" s="129" t="s">
        <v>560</v>
      </c>
    </row>
    <row r="446" spans="1:7" ht="16" customHeight="1">
      <c r="A446" s="61">
        <v>43563</v>
      </c>
      <c r="B446" s="58" t="s">
        <v>552</v>
      </c>
      <c r="C446" s="58" t="s">
        <v>546</v>
      </c>
      <c r="D446" s="58" t="s">
        <v>545</v>
      </c>
      <c r="E446" s="58" t="s">
        <v>51</v>
      </c>
      <c r="F446" s="58" t="s">
        <v>47</v>
      </c>
      <c r="G446" s="129" t="s">
        <v>560</v>
      </c>
    </row>
    <row r="447" spans="1:7" ht="16" customHeight="1">
      <c r="A447" s="61">
        <v>43563</v>
      </c>
      <c r="B447" s="58" t="s">
        <v>552</v>
      </c>
      <c r="C447" s="58" t="s">
        <v>546</v>
      </c>
      <c r="D447" s="58" t="s">
        <v>545</v>
      </c>
      <c r="E447" s="58" t="s">
        <v>51</v>
      </c>
      <c r="F447" s="58" t="s">
        <v>47</v>
      </c>
      <c r="G447" s="129" t="s">
        <v>560</v>
      </c>
    </row>
    <row r="448" spans="1:7" ht="16" customHeight="1">
      <c r="A448" s="61">
        <v>43563</v>
      </c>
      <c r="B448" s="58" t="s">
        <v>552</v>
      </c>
      <c r="C448" s="58" t="s">
        <v>546</v>
      </c>
      <c r="D448" s="58" t="s">
        <v>545</v>
      </c>
      <c r="E448" s="58" t="s">
        <v>51</v>
      </c>
      <c r="F448" s="58" t="s">
        <v>47</v>
      </c>
      <c r="G448" s="129" t="s">
        <v>560</v>
      </c>
    </row>
    <row r="449" spans="1:7" ht="16" customHeight="1">
      <c r="A449" s="61">
        <v>43563</v>
      </c>
      <c r="B449" s="58" t="s">
        <v>552</v>
      </c>
      <c r="C449" s="58" t="s">
        <v>546</v>
      </c>
      <c r="D449" s="58" t="s">
        <v>545</v>
      </c>
      <c r="E449" s="58" t="s">
        <v>51</v>
      </c>
      <c r="F449" s="58" t="s">
        <v>47</v>
      </c>
      <c r="G449" s="129" t="s">
        <v>560</v>
      </c>
    </row>
    <row r="450" spans="1:7" ht="16" customHeight="1">
      <c r="A450" s="61">
        <v>43563</v>
      </c>
      <c r="B450" s="58" t="s">
        <v>552</v>
      </c>
      <c r="C450" s="58" t="s">
        <v>546</v>
      </c>
      <c r="D450" s="58" t="s">
        <v>545</v>
      </c>
      <c r="E450" s="58" t="s">
        <v>51</v>
      </c>
      <c r="F450" s="58" t="s">
        <v>47</v>
      </c>
      <c r="G450" s="129" t="s">
        <v>560</v>
      </c>
    </row>
    <row r="451" spans="1:7" ht="16" customHeight="1">
      <c r="A451" s="61">
        <v>43563</v>
      </c>
      <c r="B451" s="58" t="s">
        <v>592</v>
      </c>
      <c r="C451" s="58" t="s">
        <v>546</v>
      </c>
      <c r="D451" s="58" t="s">
        <v>545</v>
      </c>
      <c r="E451" s="58" t="s">
        <v>5</v>
      </c>
      <c r="F451" s="58" t="s">
        <v>6</v>
      </c>
      <c r="G451" s="130" t="s">
        <v>556</v>
      </c>
    </row>
    <row r="452" spans="1:7" ht="16" customHeight="1">
      <c r="A452" s="61">
        <v>43563</v>
      </c>
      <c r="B452" s="58" t="s">
        <v>592</v>
      </c>
      <c r="C452" s="58" t="s">
        <v>546</v>
      </c>
      <c r="D452" s="58" t="s">
        <v>545</v>
      </c>
      <c r="E452" s="58" t="s">
        <v>5</v>
      </c>
      <c r="F452" s="58" t="s">
        <v>6</v>
      </c>
      <c r="G452" s="130" t="s">
        <v>555</v>
      </c>
    </row>
    <row r="453" spans="1:7" ht="16" customHeight="1">
      <c r="A453" s="61">
        <v>43563</v>
      </c>
      <c r="B453" s="58" t="s">
        <v>592</v>
      </c>
      <c r="C453" s="58" t="s">
        <v>546</v>
      </c>
      <c r="D453" s="58" t="s">
        <v>545</v>
      </c>
      <c r="E453" s="58" t="s">
        <v>5</v>
      </c>
      <c r="F453" s="58" t="s">
        <v>6</v>
      </c>
      <c r="G453" s="130" t="s">
        <v>555</v>
      </c>
    </row>
    <row r="454" spans="1:7" ht="16" customHeight="1">
      <c r="A454" s="61">
        <v>43563</v>
      </c>
      <c r="B454" s="58" t="s">
        <v>592</v>
      </c>
      <c r="C454" s="58" t="s">
        <v>546</v>
      </c>
      <c r="D454" s="58" t="s">
        <v>545</v>
      </c>
      <c r="E454" s="58" t="s">
        <v>5</v>
      </c>
      <c r="F454" s="58" t="s">
        <v>6</v>
      </c>
      <c r="G454" s="130" t="s">
        <v>555</v>
      </c>
    </row>
    <row r="455" spans="1:7" ht="16" customHeight="1">
      <c r="A455" s="61">
        <v>43563</v>
      </c>
      <c r="B455" s="58" t="s">
        <v>592</v>
      </c>
      <c r="C455" s="58" t="s">
        <v>546</v>
      </c>
      <c r="D455" s="58" t="s">
        <v>545</v>
      </c>
      <c r="E455" s="58" t="s">
        <v>51</v>
      </c>
      <c r="F455" s="58" t="s">
        <v>6</v>
      </c>
      <c r="G455" s="130" t="s">
        <v>565</v>
      </c>
    </row>
    <row r="456" spans="1:7" ht="16" customHeight="1">
      <c r="A456" s="61">
        <v>43563</v>
      </c>
      <c r="B456" s="58" t="s">
        <v>592</v>
      </c>
      <c r="C456" s="58" t="s">
        <v>546</v>
      </c>
      <c r="D456" s="58" t="s">
        <v>545</v>
      </c>
      <c r="E456" s="58" t="s">
        <v>51</v>
      </c>
      <c r="F456" s="58" t="s">
        <v>6</v>
      </c>
      <c r="G456" s="130" t="s">
        <v>565</v>
      </c>
    </row>
    <row r="457" spans="1:7" ht="16" customHeight="1">
      <c r="A457" s="61">
        <v>43563</v>
      </c>
      <c r="B457" s="58" t="s">
        <v>592</v>
      </c>
      <c r="C457" s="58" t="s">
        <v>546</v>
      </c>
      <c r="D457" s="58" t="s">
        <v>545</v>
      </c>
      <c r="E457" s="58" t="s">
        <v>51</v>
      </c>
      <c r="F457" s="58" t="s">
        <v>6</v>
      </c>
      <c r="G457" s="130" t="s">
        <v>565</v>
      </c>
    </row>
    <row r="458" spans="1:7" ht="16" customHeight="1">
      <c r="A458" s="61">
        <v>43564</v>
      </c>
      <c r="B458" s="58" t="s">
        <v>591</v>
      </c>
      <c r="C458" s="58" t="s">
        <v>546</v>
      </c>
      <c r="D458" s="58" t="s">
        <v>545</v>
      </c>
      <c r="E458" s="58" t="s">
        <v>5</v>
      </c>
      <c r="F458" s="58" t="s">
        <v>6</v>
      </c>
      <c r="G458" s="130" t="s">
        <v>593</v>
      </c>
    </row>
    <row r="459" spans="1:7" ht="16" customHeight="1">
      <c r="A459" s="61">
        <v>43564</v>
      </c>
      <c r="B459" s="58" t="s">
        <v>591</v>
      </c>
      <c r="C459" s="58" t="s">
        <v>546</v>
      </c>
      <c r="D459" s="58" t="s">
        <v>545</v>
      </c>
      <c r="E459" s="58" t="s">
        <v>5</v>
      </c>
      <c r="F459" s="58" t="s">
        <v>6</v>
      </c>
      <c r="G459" s="130" t="s">
        <v>594</v>
      </c>
    </row>
    <row r="460" spans="1:7" ht="16" customHeight="1">
      <c r="A460" s="61">
        <v>43564</v>
      </c>
      <c r="B460" s="58" t="s">
        <v>591</v>
      </c>
      <c r="C460" s="58" t="s">
        <v>546</v>
      </c>
      <c r="D460" s="58" t="s">
        <v>545</v>
      </c>
      <c r="E460" s="58" t="s">
        <v>51</v>
      </c>
      <c r="F460" s="58" t="s">
        <v>6</v>
      </c>
      <c r="G460" s="130" t="s">
        <v>562</v>
      </c>
    </row>
    <row r="461" spans="1:7" ht="16" customHeight="1">
      <c r="A461" s="61">
        <v>43564</v>
      </c>
      <c r="B461" s="58" t="s">
        <v>591</v>
      </c>
      <c r="C461" s="58" t="s">
        <v>546</v>
      </c>
      <c r="D461" s="58" t="s">
        <v>545</v>
      </c>
      <c r="E461" s="58" t="s">
        <v>51</v>
      </c>
      <c r="F461" s="58" t="s">
        <v>6</v>
      </c>
      <c r="G461" s="130" t="s">
        <v>572</v>
      </c>
    </row>
    <row r="462" spans="1:7" ht="16" customHeight="1">
      <c r="A462" s="61">
        <v>43564</v>
      </c>
      <c r="B462" s="58" t="s">
        <v>591</v>
      </c>
      <c r="C462" s="58" t="s">
        <v>546</v>
      </c>
      <c r="D462" s="58" t="s">
        <v>545</v>
      </c>
      <c r="E462" s="58" t="s">
        <v>51</v>
      </c>
      <c r="F462" s="58" t="s">
        <v>6</v>
      </c>
      <c r="G462" s="130" t="s">
        <v>572</v>
      </c>
    </row>
    <row r="463" spans="1:7" ht="16" customHeight="1">
      <c r="A463" s="61">
        <v>43564</v>
      </c>
      <c r="B463" s="58" t="s">
        <v>591</v>
      </c>
      <c r="C463" s="58" t="s">
        <v>546</v>
      </c>
      <c r="D463" s="58" t="s">
        <v>545</v>
      </c>
      <c r="E463" s="58" t="s">
        <v>51</v>
      </c>
      <c r="F463" s="58" t="s">
        <v>6</v>
      </c>
      <c r="G463" s="130" t="s">
        <v>572</v>
      </c>
    </row>
    <row r="464" spans="1:7" ht="16" customHeight="1">
      <c r="A464" s="61">
        <v>43564</v>
      </c>
      <c r="B464" s="58" t="s">
        <v>591</v>
      </c>
      <c r="C464" s="58" t="s">
        <v>546</v>
      </c>
      <c r="D464" s="58" t="s">
        <v>545</v>
      </c>
      <c r="E464" s="58" t="s">
        <v>51</v>
      </c>
      <c r="F464" s="58" t="s">
        <v>6</v>
      </c>
      <c r="G464" s="130" t="s">
        <v>565</v>
      </c>
    </row>
    <row r="465" spans="1:7" ht="16" customHeight="1">
      <c r="A465" s="61">
        <v>43564</v>
      </c>
      <c r="B465" s="58" t="s">
        <v>591</v>
      </c>
      <c r="C465" s="58" t="s">
        <v>546</v>
      </c>
      <c r="D465" s="58" t="s">
        <v>545</v>
      </c>
      <c r="E465" s="58" t="s">
        <v>51</v>
      </c>
      <c r="F465" s="58" t="s">
        <v>6</v>
      </c>
      <c r="G465" s="130" t="s">
        <v>565</v>
      </c>
    </row>
    <row r="466" spans="1:7" ht="16" customHeight="1">
      <c r="A466" s="61">
        <v>43564</v>
      </c>
      <c r="B466" s="58" t="s">
        <v>591</v>
      </c>
      <c r="C466" s="58" t="s">
        <v>546</v>
      </c>
      <c r="D466" s="58" t="s">
        <v>545</v>
      </c>
      <c r="E466" s="58" t="s">
        <v>51</v>
      </c>
      <c r="F466" s="58" t="s">
        <v>6</v>
      </c>
      <c r="G466" s="130" t="s">
        <v>565</v>
      </c>
    </row>
    <row r="467" spans="1:7" ht="16" customHeight="1">
      <c r="A467" s="61">
        <v>43564</v>
      </c>
      <c r="B467" s="58" t="s">
        <v>591</v>
      </c>
      <c r="C467" s="58" t="s">
        <v>546</v>
      </c>
      <c r="D467" s="58" t="s">
        <v>545</v>
      </c>
      <c r="E467" s="58" t="s">
        <v>51</v>
      </c>
      <c r="F467" s="58" t="s">
        <v>6</v>
      </c>
      <c r="G467" s="130" t="s">
        <v>565</v>
      </c>
    </row>
    <row r="468" spans="1:7" ht="16" customHeight="1">
      <c r="A468" s="61">
        <v>43564</v>
      </c>
      <c r="B468" s="58" t="s">
        <v>591</v>
      </c>
      <c r="C468" s="58" t="s">
        <v>546</v>
      </c>
      <c r="D468" s="58" t="s">
        <v>545</v>
      </c>
      <c r="E468" s="58" t="s">
        <v>51</v>
      </c>
      <c r="F468" s="58" t="s">
        <v>6</v>
      </c>
      <c r="G468" s="130" t="s">
        <v>565</v>
      </c>
    </row>
    <row r="469" spans="1:7" ht="16" customHeight="1">
      <c r="A469" s="61">
        <v>43564</v>
      </c>
      <c r="B469" s="58" t="s">
        <v>591</v>
      </c>
      <c r="C469" s="58" t="s">
        <v>546</v>
      </c>
      <c r="D469" s="58" t="s">
        <v>545</v>
      </c>
      <c r="E469" s="58" t="s">
        <v>51</v>
      </c>
      <c r="F469" s="58" t="s">
        <v>6</v>
      </c>
      <c r="G469" s="130" t="s">
        <v>565</v>
      </c>
    </row>
    <row r="470" spans="1:7" ht="16" customHeight="1">
      <c r="A470" s="61">
        <v>43564</v>
      </c>
      <c r="B470" s="58" t="s">
        <v>591</v>
      </c>
      <c r="C470" s="58" t="s">
        <v>546</v>
      </c>
      <c r="D470" s="58" t="s">
        <v>545</v>
      </c>
      <c r="E470" s="58" t="s">
        <v>51</v>
      </c>
      <c r="F470" s="58" t="s">
        <v>6</v>
      </c>
      <c r="G470" s="130" t="s">
        <v>565</v>
      </c>
    </row>
    <row r="471" spans="1:7" ht="16" customHeight="1">
      <c r="A471" s="61">
        <v>43564</v>
      </c>
      <c r="B471" s="58" t="s">
        <v>591</v>
      </c>
      <c r="C471" s="58" t="s">
        <v>546</v>
      </c>
      <c r="D471" s="58" t="s">
        <v>545</v>
      </c>
      <c r="E471" s="58" t="s">
        <v>51</v>
      </c>
      <c r="F471" s="58" t="s">
        <v>6</v>
      </c>
      <c r="G471" s="130" t="s">
        <v>565</v>
      </c>
    </row>
    <row r="472" spans="1:7" ht="16" customHeight="1">
      <c r="A472" s="61">
        <v>43564</v>
      </c>
      <c r="B472" s="58" t="s">
        <v>591</v>
      </c>
      <c r="C472" s="58" t="s">
        <v>546</v>
      </c>
      <c r="D472" s="58" t="s">
        <v>545</v>
      </c>
      <c r="E472" s="58" t="s">
        <v>51</v>
      </c>
      <c r="F472" s="58" t="s">
        <v>6</v>
      </c>
      <c r="G472" s="130" t="s">
        <v>565</v>
      </c>
    </row>
    <row r="473" spans="1:7" ht="16" customHeight="1">
      <c r="A473" s="61">
        <v>43564</v>
      </c>
      <c r="B473" s="58" t="s">
        <v>591</v>
      </c>
      <c r="C473" s="58" t="s">
        <v>546</v>
      </c>
      <c r="D473" s="58" t="s">
        <v>545</v>
      </c>
      <c r="E473" s="58" t="s">
        <v>51</v>
      </c>
      <c r="F473" s="58" t="s">
        <v>6</v>
      </c>
      <c r="G473" s="130" t="s">
        <v>565</v>
      </c>
    </row>
    <row r="474" spans="1:7" ht="16" customHeight="1">
      <c r="A474" s="61">
        <v>43564</v>
      </c>
      <c r="B474" s="58" t="s">
        <v>592</v>
      </c>
      <c r="C474" s="58" t="s">
        <v>546</v>
      </c>
      <c r="D474" s="58" t="s">
        <v>545</v>
      </c>
      <c r="E474" s="58" t="s">
        <v>5</v>
      </c>
      <c r="F474" s="58" t="s">
        <v>6</v>
      </c>
      <c r="G474" s="130" t="s">
        <v>556</v>
      </c>
    </row>
    <row r="475" spans="1:7" ht="16" customHeight="1">
      <c r="A475" s="61">
        <v>43564</v>
      </c>
      <c r="B475" s="58" t="s">
        <v>592</v>
      </c>
      <c r="C475" s="58" t="s">
        <v>546</v>
      </c>
      <c r="D475" s="58" t="s">
        <v>545</v>
      </c>
      <c r="E475" s="58" t="s">
        <v>5</v>
      </c>
      <c r="F475" s="58" t="s">
        <v>6</v>
      </c>
      <c r="G475" s="130" t="s">
        <v>555</v>
      </c>
    </row>
    <row r="476" spans="1:7" ht="16" customHeight="1">
      <c r="A476" s="61">
        <v>43564</v>
      </c>
      <c r="B476" s="58" t="s">
        <v>592</v>
      </c>
      <c r="C476" s="58" t="s">
        <v>546</v>
      </c>
      <c r="D476" s="58" t="s">
        <v>545</v>
      </c>
      <c r="E476" s="58" t="s">
        <v>5</v>
      </c>
      <c r="F476" s="58" t="s">
        <v>6</v>
      </c>
      <c r="G476" s="130" t="s">
        <v>555</v>
      </c>
    </row>
    <row r="477" spans="1:7" ht="16" customHeight="1">
      <c r="A477" s="61">
        <v>43564</v>
      </c>
      <c r="B477" s="58" t="s">
        <v>592</v>
      </c>
      <c r="C477" s="58" t="s">
        <v>546</v>
      </c>
      <c r="D477" s="58" t="s">
        <v>545</v>
      </c>
      <c r="E477" s="58" t="s">
        <v>51</v>
      </c>
      <c r="F477" s="58" t="s">
        <v>6</v>
      </c>
      <c r="G477" s="130" t="s">
        <v>565</v>
      </c>
    </row>
    <row r="478" spans="1:7" ht="16" customHeight="1">
      <c r="A478" s="61">
        <v>43564</v>
      </c>
      <c r="B478" s="58" t="s">
        <v>592</v>
      </c>
      <c r="C478" s="58" t="s">
        <v>546</v>
      </c>
      <c r="D478" s="58" t="s">
        <v>545</v>
      </c>
      <c r="E478" s="58" t="s">
        <v>51</v>
      </c>
      <c r="F478" s="58" t="s">
        <v>6</v>
      </c>
      <c r="G478" s="130" t="s">
        <v>565</v>
      </c>
    </row>
    <row r="479" spans="1:7" ht="16" customHeight="1">
      <c r="A479" s="61">
        <v>43567</v>
      </c>
      <c r="B479" s="58" t="s">
        <v>553</v>
      </c>
      <c r="C479" s="58" t="s">
        <v>546</v>
      </c>
      <c r="D479" s="58" t="s">
        <v>545</v>
      </c>
      <c r="E479" s="58" t="s">
        <v>5</v>
      </c>
      <c r="F479" s="58" t="s">
        <v>47</v>
      </c>
      <c r="G479" s="129" t="s">
        <v>556</v>
      </c>
    </row>
    <row r="480" spans="1:7" ht="16" customHeight="1">
      <c r="A480" s="61">
        <v>43567</v>
      </c>
      <c r="B480" s="58" t="s">
        <v>553</v>
      </c>
      <c r="C480" s="58" t="s">
        <v>546</v>
      </c>
      <c r="D480" s="58" t="s">
        <v>545</v>
      </c>
      <c r="E480" s="58" t="s">
        <v>5</v>
      </c>
      <c r="F480" s="58" t="s">
        <v>47</v>
      </c>
      <c r="G480" s="129" t="s">
        <v>555</v>
      </c>
    </row>
    <row r="481" spans="1:7" ht="16" customHeight="1">
      <c r="A481" s="61">
        <v>43574</v>
      </c>
      <c r="B481" s="58" t="s">
        <v>552</v>
      </c>
      <c r="C481" s="58" t="s">
        <v>546</v>
      </c>
      <c r="D481" s="58" t="s">
        <v>545</v>
      </c>
      <c r="E481" s="58" t="s">
        <v>51</v>
      </c>
      <c r="F481" s="58" t="s">
        <v>47</v>
      </c>
      <c r="G481" s="129" t="s">
        <v>560</v>
      </c>
    </row>
    <row r="482" spans="1:7" ht="16" customHeight="1">
      <c r="A482" s="61">
        <v>43574</v>
      </c>
      <c r="B482" s="58" t="s">
        <v>552</v>
      </c>
      <c r="C482" s="58" t="s">
        <v>546</v>
      </c>
      <c r="D482" s="58" t="s">
        <v>545</v>
      </c>
      <c r="E482" s="58" t="s">
        <v>51</v>
      </c>
      <c r="F482" s="58" t="s">
        <v>47</v>
      </c>
      <c r="G482" s="129" t="s">
        <v>560</v>
      </c>
    </row>
    <row r="483" spans="1:7" ht="16" customHeight="1">
      <c r="A483" s="61">
        <v>43574</v>
      </c>
      <c r="B483" s="58" t="s">
        <v>552</v>
      </c>
      <c r="C483" s="58" t="s">
        <v>546</v>
      </c>
      <c r="D483" s="58" t="s">
        <v>545</v>
      </c>
      <c r="E483" s="58" t="s">
        <v>51</v>
      </c>
      <c r="F483" s="58" t="s">
        <v>47</v>
      </c>
      <c r="G483" s="129" t="s">
        <v>560</v>
      </c>
    </row>
    <row r="484" spans="1:7" ht="16" customHeight="1">
      <c r="A484" s="61">
        <v>43575</v>
      </c>
      <c r="B484" s="58" t="s">
        <v>552</v>
      </c>
      <c r="C484" s="58" t="s">
        <v>546</v>
      </c>
      <c r="D484" s="58" t="s">
        <v>545</v>
      </c>
      <c r="E484" s="58" t="s">
        <v>51</v>
      </c>
      <c r="F484" s="58" t="s">
        <v>47</v>
      </c>
      <c r="G484" s="129" t="s">
        <v>544</v>
      </c>
    </row>
    <row r="485" spans="1:7" ht="16" customHeight="1">
      <c r="A485" s="61">
        <v>43577</v>
      </c>
      <c r="B485" s="58" t="s">
        <v>553</v>
      </c>
      <c r="C485" s="58" t="s">
        <v>546</v>
      </c>
      <c r="D485" s="58" t="s">
        <v>545</v>
      </c>
      <c r="E485" s="58" t="s">
        <v>51</v>
      </c>
      <c r="F485" s="58" t="s">
        <v>47</v>
      </c>
      <c r="G485" s="129" t="s">
        <v>595</v>
      </c>
    </row>
    <row r="486" spans="1:7" ht="16" customHeight="1">
      <c r="A486" s="61">
        <v>43577</v>
      </c>
      <c r="B486" s="58" t="s">
        <v>553</v>
      </c>
      <c r="C486" s="58" t="s">
        <v>546</v>
      </c>
      <c r="D486" s="58" t="s">
        <v>545</v>
      </c>
      <c r="E486" s="58" t="s">
        <v>5</v>
      </c>
      <c r="F486" s="58" t="s">
        <v>47</v>
      </c>
      <c r="G486" s="129" t="s">
        <v>556</v>
      </c>
    </row>
    <row r="487" spans="1:7" ht="16" customHeight="1">
      <c r="A487" s="61">
        <v>43577</v>
      </c>
      <c r="B487" s="58" t="s">
        <v>553</v>
      </c>
      <c r="C487" s="58" t="s">
        <v>546</v>
      </c>
      <c r="D487" s="58" t="s">
        <v>545</v>
      </c>
      <c r="E487" s="58" t="s">
        <v>5</v>
      </c>
      <c r="F487" s="58" t="s">
        <v>47</v>
      </c>
      <c r="G487" s="129" t="s">
        <v>556</v>
      </c>
    </row>
    <row r="488" spans="1:7" ht="16" customHeight="1">
      <c r="A488" s="61">
        <v>43579</v>
      </c>
      <c r="B488" s="58" t="s">
        <v>553</v>
      </c>
      <c r="C488" s="58" t="s">
        <v>546</v>
      </c>
      <c r="D488" s="58" t="s">
        <v>545</v>
      </c>
      <c r="E488" s="58" t="s">
        <v>5</v>
      </c>
      <c r="F488" s="58" t="s">
        <v>47</v>
      </c>
      <c r="G488" s="129" t="s">
        <v>556</v>
      </c>
    </row>
    <row r="489" spans="1:7" ht="16" customHeight="1">
      <c r="A489" s="61">
        <v>43579</v>
      </c>
      <c r="B489" s="58" t="s">
        <v>553</v>
      </c>
      <c r="C489" s="58" t="s">
        <v>546</v>
      </c>
      <c r="D489" s="58" t="s">
        <v>545</v>
      </c>
      <c r="E489" s="58" t="s">
        <v>5</v>
      </c>
      <c r="F489" s="58" t="s">
        <v>47</v>
      </c>
      <c r="G489" s="129" t="s">
        <v>555</v>
      </c>
    </row>
    <row r="490" spans="1:7" ht="16" customHeight="1">
      <c r="A490" s="61">
        <v>43579</v>
      </c>
      <c r="B490" s="58" t="s">
        <v>553</v>
      </c>
      <c r="C490" s="58" t="s">
        <v>546</v>
      </c>
      <c r="D490" s="58" t="s">
        <v>545</v>
      </c>
      <c r="E490" s="58" t="s">
        <v>51</v>
      </c>
      <c r="F490" s="58" t="s">
        <v>47</v>
      </c>
      <c r="G490" s="129" t="s">
        <v>560</v>
      </c>
    </row>
    <row r="491" spans="1:7" ht="16" customHeight="1">
      <c r="A491" s="61">
        <v>43580</v>
      </c>
      <c r="B491" s="58" t="s">
        <v>553</v>
      </c>
      <c r="C491" s="58" t="s">
        <v>546</v>
      </c>
      <c r="D491" s="58" t="s">
        <v>545</v>
      </c>
      <c r="E491" s="58" t="s">
        <v>51</v>
      </c>
      <c r="F491" s="58" t="s">
        <v>47</v>
      </c>
      <c r="G491" s="129" t="s">
        <v>544</v>
      </c>
    </row>
    <row r="492" spans="1:7" ht="16" customHeight="1">
      <c r="A492" s="61">
        <v>43585</v>
      </c>
      <c r="B492" s="58" t="s">
        <v>552</v>
      </c>
      <c r="C492" s="58" t="s">
        <v>546</v>
      </c>
      <c r="D492" s="58" t="s">
        <v>545</v>
      </c>
      <c r="E492" s="58" t="s">
        <v>5</v>
      </c>
      <c r="F492" s="58" t="s">
        <v>47</v>
      </c>
      <c r="G492" s="129" t="s">
        <v>556</v>
      </c>
    </row>
    <row r="493" spans="1:7" ht="16" customHeight="1">
      <c r="A493" s="61">
        <v>43585</v>
      </c>
      <c r="B493" s="58" t="s">
        <v>552</v>
      </c>
      <c r="C493" s="58" t="s">
        <v>546</v>
      </c>
      <c r="D493" s="58" t="s">
        <v>545</v>
      </c>
      <c r="E493" s="58" t="s">
        <v>5</v>
      </c>
      <c r="F493" s="58" t="s">
        <v>47</v>
      </c>
      <c r="G493" s="129" t="s">
        <v>555</v>
      </c>
    </row>
    <row r="494" spans="1:7" ht="16" customHeight="1">
      <c r="A494" s="61">
        <v>43585</v>
      </c>
      <c r="B494" s="58" t="s">
        <v>552</v>
      </c>
      <c r="C494" s="58" t="s">
        <v>546</v>
      </c>
      <c r="D494" s="58" t="s">
        <v>545</v>
      </c>
      <c r="E494" s="58" t="s">
        <v>51</v>
      </c>
      <c r="F494" s="58" t="s">
        <v>47</v>
      </c>
      <c r="G494" s="129" t="s">
        <v>560</v>
      </c>
    </row>
    <row r="495" spans="1:7" ht="16" customHeight="1">
      <c r="A495" s="61">
        <v>43585</v>
      </c>
      <c r="B495" s="58" t="s">
        <v>552</v>
      </c>
      <c r="C495" s="58" t="s">
        <v>546</v>
      </c>
      <c r="D495" s="58" t="s">
        <v>545</v>
      </c>
      <c r="E495" s="58" t="s">
        <v>51</v>
      </c>
      <c r="F495" s="58" t="s">
        <v>47</v>
      </c>
      <c r="G495" s="129" t="s">
        <v>560</v>
      </c>
    </row>
    <row r="496" spans="1:7" ht="16" customHeight="1">
      <c r="A496" s="61">
        <v>43585</v>
      </c>
      <c r="B496" s="58" t="s">
        <v>552</v>
      </c>
      <c r="C496" s="58" t="s">
        <v>546</v>
      </c>
      <c r="D496" s="58" t="s">
        <v>545</v>
      </c>
      <c r="E496" s="58" t="s">
        <v>51</v>
      </c>
      <c r="F496" s="58" t="s">
        <v>47</v>
      </c>
      <c r="G496" s="129" t="s">
        <v>544</v>
      </c>
    </row>
    <row r="497" spans="1:7" ht="16" customHeight="1">
      <c r="A497" s="61">
        <v>43586</v>
      </c>
      <c r="B497" s="58" t="s">
        <v>552</v>
      </c>
      <c r="C497" s="58" t="s">
        <v>546</v>
      </c>
      <c r="D497" s="58" t="s">
        <v>545</v>
      </c>
      <c r="E497" s="58" t="s">
        <v>5</v>
      </c>
      <c r="F497" s="58" t="s">
        <v>47</v>
      </c>
      <c r="G497" s="129" t="s">
        <v>556</v>
      </c>
    </row>
    <row r="498" spans="1:7" ht="16" customHeight="1">
      <c r="A498" s="61">
        <v>43586</v>
      </c>
      <c r="B498" s="58" t="s">
        <v>552</v>
      </c>
      <c r="C498" s="58" t="s">
        <v>546</v>
      </c>
      <c r="D498" s="58" t="s">
        <v>545</v>
      </c>
      <c r="E498" s="58" t="s">
        <v>5</v>
      </c>
      <c r="F498" s="58" t="s">
        <v>47</v>
      </c>
      <c r="G498" s="129" t="s">
        <v>564</v>
      </c>
    </row>
    <row r="499" spans="1:7" ht="16" customHeight="1">
      <c r="A499" s="61">
        <v>43586</v>
      </c>
      <c r="B499" s="58" t="s">
        <v>552</v>
      </c>
      <c r="C499" s="58" t="s">
        <v>546</v>
      </c>
      <c r="D499" s="58" t="s">
        <v>545</v>
      </c>
      <c r="E499" s="58" t="s">
        <v>5</v>
      </c>
      <c r="F499" s="58" t="s">
        <v>47</v>
      </c>
      <c r="G499" s="129" t="s">
        <v>555</v>
      </c>
    </row>
    <row r="500" spans="1:7" ht="16" customHeight="1">
      <c r="A500" s="61">
        <v>43586</v>
      </c>
      <c r="B500" s="58" t="s">
        <v>552</v>
      </c>
      <c r="C500" s="58" t="s">
        <v>546</v>
      </c>
      <c r="D500" s="58" t="s">
        <v>545</v>
      </c>
      <c r="E500" s="58" t="s">
        <v>51</v>
      </c>
      <c r="F500" s="58" t="s">
        <v>47</v>
      </c>
      <c r="G500" s="129" t="s">
        <v>560</v>
      </c>
    </row>
    <row r="501" spans="1:7" ht="16" customHeight="1">
      <c r="A501" s="61">
        <v>43586</v>
      </c>
      <c r="B501" s="58" t="s">
        <v>552</v>
      </c>
      <c r="C501" s="58" t="s">
        <v>546</v>
      </c>
      <c r="D501" s="58" t="s">
        <v>545</v>
      </c>
      <c r="E501" s="58" t="s">
        <v>51</v>
      </c>
      <c r="F501" s="58" t="s">
        <v>47</v>
      </c>
      <c r="G501" s="129" t="s">
        <v>560</v>
      </c>
    </row>
    <row r="502" spans="1:7" ht="16" customHeight="1">
      <c r="A502" s="61">
        <v>43586</v>
      </c>
      <c r="B502" s="58" t="s">
        <v>552</v>
      </c>
      <c r="C502" s="58" t="s">
        <v>546</v>
      </c>
      <c r="D502" s="58" t="s">
        <v>545</v>
      </c>
      <c r="E502" s="58" t="s">
        <v>51</v>
      </c>
      <c r="F502" s="58" t="s">
        <v>47</v>
      </c>
      <c r="G502" s="129" t="s">
        <v>560</v>
      </c>
    </row>
    <row r="503" spans="1:7" ht="16" customHeight="1">
      <c r="A503" s="61">
        <v>43586</v>
      </c>
      <c r="B503" s="58" t="s">
        <v>552</v>
      </c>
      <c r="C503" s="58" t="s">
        <v>546</v>
      </c>
      <c r="D503" s="58" t="s">
        <v>545</v>
      </c>
      <c r="E503" s="58" t="s">
        <v>51</v>
      </c>
      <c r="F503" s="58" t="s">
        <v>47</v>
      </c>
      <c r="G503" s="129" t="s">
        <v>560</v>
      </c>
    </row>
    <row r="504" spans="1:7" ht="16" customHeight="1">
      <c r="A504" s="61">
        <v>43586</v>
      </c>
      <c r="B504" s="58" t="s">
        <v>552</v>
      </c>
      <c r="C504" s="58" t="s">
        <v>546</v>
      </c>
      <c r="D504" s="58" t="s">
        <v>545</v>
      </c>
      <c r="E504" s="58" t="s">
        <v>51</v>
      </c>
      <c r="F504" s="58" t="s">
        <v>47</v>
      </c>
      <c r="G504" s="129" t="s">
        <v>560</v>
      </c>
    </row>
    <row r="505" spans="1:7" ht="16" customHeight="1">
      <c r="A505" s="61">
        <v>43586</v>
      </c>
      <c r="B505" s="58" t="s">
        <v>552</v>
      </c>
      <c r="C505" s="58" t="s">
        <v>546</v>
      </c>
      <c r="D505" s="58" t="s">
        <v>545</v>
      </c>
      <c r="E505" s="58" t="s">
        <v>51</v>
      </c>
      <c r="F505" s="58" t="s">
        <v>47</v>
      </c>
      <c r="G505" s="129" t="s">
        <v>560</v>
      </c>
    </row>
    <row r="506" spans="1:7" ht="16" customHeight="1">
      <c r="A506" s="61">
        <v>43586</v>
      </c>
      <c r="B506" s="58" t="s">
        <v>552</v>
      </c>
      <c r="C506" s="58" t="s">
        <v>546</v>
      </c>
      <c r="D506" s="58" t="s">
        <v>545</v>
      </c>
      <c r="E506" s="58" t="s">
        <v>51</v>
      </c>
      <c r="F506" s="58" t="s">
        <v>47</v>
      </c>
      <c r="G506" s="129" t="s">
        <v>560</v>
      </c>
    </row>
    <row r="507" spans="1:7" ht="16" customHeight="1">
      <c r="A507" s="61">
        <v>43586</v>
      </c>
      <c r="B507" s="58" t="s">
        <v>552</v>
      </c>
      <c r="C507" s="58" t="s">
        <v>546</v>
      </c>
      <c r="D507" s="58" t="s">
        <v>545</v>
      </c>
      <c r="E507" s="58" t="s">
        <v>51</v>
      </c>
      <c r="F507" s="58" t="s">
        <v>47</v>
      </c>
      <c r="G507" s="129" t="s">
        <v>560</v>
      </c>
    </row>
    <row r="508" spans="1:7" ht="16" customHeight="1">
      <c r="A508" s="61">
        <v>43586</v>
      </c>
      <c r="B508" s="58" t="s">
        <v>552</v>
      </c>
      <c r="C508" s="58" t="s">
        <v>546</v>
      </c>
      <c r="D508" s="58" t="s">
        <v>545</v>
      </c>
      <c r="E508" s="58" t="s">
        <v>51</v>
      </c>
      <c r="F508" s="58" t="s">
        <v>47</v>
      </c>
      <c r="G508" s="129" t="s">
        <v>560</v>
      </c>
    </row>
    <row r="509" spans="1:7" ht="16" customHeight="1">
      <c r="A509" s="61">
        <v>43608</v>
      </c>
      <c r="B509" s="58" t="s">
        <v>553</v>
      </c>
      <c r="C509" s="58" t="s">
        <v>546</v>
      </c>
      <c r="D509" s="58" t="s">
        <v>545</v>
      </c>
      <c r="E509" s="58" t="s">
        <v>51</v>
      </c>
      <c r="F509" s="58" t="s">
        <v>47</v>
      </c>
      <c r="G509" s="129" t="s">
        <v>544</v>
      </c>
    </row>
    <row r="510" spans="1:7" ht="16" customHeight="1">
      <c r="A510" s="61">
        <v>43608</v>
      </c>
      <c r="B510" s="58" t="s">
        <v>553</v>
      </c>
      <c r="C510" s="58" t="s">
        <v>546</v>
      </c>
      <c r="D510" s="58" t="s">
        <v>545</v>
      </c>
      <c r="E510" s="58" t="s">
        <v>51</v>
      </c>
      <c r="F510" s="58" t="s">
        <v>47</v>
      </c>
      <c r="G510" s="129" t="s">
        <v>574</v>
      </c>
    </row>
    <row r="511" spans="1:7" ht="16" customHeight="1">
      <c r="A511" s="61">
        <v>43608</v>
      </c>
      <c r="B511" s="58" t="s">
        <v>553</v>
      </c>
      <c r="C511" s="58" t="s">
        <v>546</v>
      </c>
      <c r="D511" s="58" t="s">
        <v>545</v>
      </c>
      <c r="E511" s="58" t="s">
        <v>51</v>
      </c>
      <c r="F511" s="58" t="s">
        <v>47</v>
      </c>
      <c r="G511" s="129" t="s">
        <v>560</v>
      </c>
    </row>
    <row r="512" spans="1:7" ht="16" customHeight="1">
      <c r="A512" s="61">
        <v>43608</v>
      </c>
      <c r="B512" s="58" t="s">
        <v>553</v>
      </c>
      <c r="C512" s="58" t="s">
        <v>546</v>
      </c>
      <c r="D512" s="58" t="s">
        <v>545</v>
      </c>
      <c r="E512" s="58" t="s">
        <v>51</v>
      </c>
      <c r="F512" s="58" t="s">
        <v>47</v>
      </c>
      <c r="G512" s="129" t="s">
        <v>560</v>
      </c>
    </row>
    <row r="513" spans="1:7" ht="16" customHeight="1">
      <c r="A513" s="61">
        <v>43608</v>
      </c>
      <c r="B513" s="58" t="s">
        <v>553</v>
      </c>
      <c r="C513" s="58" t="s">
        <v>546</v>
      </c>
      <c r="D513" s="58" t="s">
        <v>545</v>
      </c>
      <c r="E513" s="58" t="s">
        <v>51</v>
      </c>
      <c r="F513" s="58" t="s">
        <v>47</v>
      </c>
      <c r="G513" s="129" t="s">
        <v>560</v>
      </c>
    </row>
    <row r="514" spans="1:7" ht="16" customHeight="1">
      <c r="A514" s="61">
        <v>43608</v>
      </c>
      <c r="B514" s="58" t="s">
        <v>553</v>
      </c>
      <c r="C514" s="58" t="s">
        <v>546</v>
      </c>
      <c r="D514" s="58" t="s">
        <v>545</v>
      </c>
      <c r="E514" s="58" t="s">
        <v>51</v>
      </c>
      <c r="F514" s="58" t="s">
        <v>47</v>
      </c>
      <c r="G514" s="129" t="s">
        <v>560</v>
      </c>
    </row>
    <row r="515" spans="1:7" ht="16" customHeight="1">
      <c r="A515" s="61">
        <v>43615</v>
      </c>
      <c r="B515" s="58" t="s">
        <v>553</v>
      </c>
      <c r="C515" s="58" t="s">
        <v>546</v>
      </c>
      <c r="D515" s="58" t="s">
        <v>545</v>
      </c>
      <c r="E515" s="58" t="s">
        <v>51</v>
      </c>
      <c r="F515" s="58" t="s">
        <v>47</v>
      </c>
      <c r="G515" s="129" t="s">
        <v>544</v>
      </c>
    </row>
    <row r="516" spans="1:7" ht="16" customHeight="1">
      <c r="A516" s="61">
        <v>43615</v>
      </c>
      <c r="B516" s="58" t="s">
        <v>552</v>
      </c>
      <c r="C516" s="58" t="s">
        <v>546</v>
      </c>
      <c r="D516" s="58" t="s">
        <v>545</v>
      </c>
      <c r="E516" s="58" t="s">
        <v>5</v>
      </c>
      <c r="F516" s="58" t="s">
        <v>47</v>
      </c>
      <c r="G516" s="129" t="s">
        <v>555</v>
      </c>
    </row>
    <row r="517" spans="1:7" ht="16" customHeight="1">
      <c r="A517" s="61">
        <v>43616</v>
      </c>
      <c r="B517" s="58" t="s">
        <v>552</v>
      </c>
      <c r="C517" s="58" t="s">
        <v>546</v>
      </c>
      <c r="D517" s="58" t="s">
        <v>545</v>
      </c>
      <c r="E517" s="58" t="s">
        <v>51</v>
      </c>
      <c r="F517" s="58" t="s">
        <v>47</v>
      </c>
      <c r="G517" s="129" t="s">
        <v>560</v>
      </c>
    </row>
    <row r="518" spans="1:7" ht="16" customHeight="1">
      <c r="A518" s="61">
        <v>43616</v>
      </c>
      <c r="B518" s="58" t="s">
        <v>552</v>
      </c>
      <c r="C518" s="58" t="s">
        <v>546</v>
      </c>
      <c r="D518" s="58" t="s">
        <v>545</v>
      </c>
      <c r="E518" s="58" t="s">
        <v>51</v>
      </c>
      <c r="F518" s="58" t="s">
        <v>47</v>
      </c>
      <c r="G518" s="129" t="s">
        <v>560</v>
      </c>
    </row>
    <row r="519" spans="1:7" ht="16" customHeight="1">
      <c r="A519" s="61">
        <v>43619</v>
      </c>
      <c r="B519" s="58" t="s">
        <v>591</v>
      </c>
      <c r="C519" s="58" t="s">
        <v>546</v>
      </c>
      <c r="D519" s="58" t="s">
        <v>545</v>
      </c>
      <c r="E519" s="58" t="s">
        <v>51</v>
      </c>
      <c r="F519" s="58" t="s">
        <v>6</v>
      </c>
      <c r="G519" s="130" t="s">
        <v>565</v>
      </c>
    </row>
    <row r="520" spans="1:7" ht="16" customHeight="1">
      <c r="A520" s="61">
        <v>43620</v>
      </c>
      <c r="B520" s="58" t="s">
        <v>591</v>
      </c>
      <c r="C520" s="58" t="s">
        <v>546</v>
      </c>
      <c r="D520" s="58" t="s">
        <v>545</v>
      </c>
      <c r="E520" s="58" t="s">
        <v>51</v>
      </c>
      <c r="F520" s="58" t="s">
        <v>6</v>
      </c>
      <c r="G520" s="130" t="s">
        <v>565</v>
      </c>
    </row>
    <row r="521" spans="1:7" ht="16" customHeight="1">
      <c r="A521" s="61">
        <v>43620</v>
      </c>
      <c r="B521" s="58" t="s">
        <v>552</v>
      </c>
      <c r="C521" s="58" t="s">
        <v>546</v>
      </c>
      <c r="D521" s="58" t="s">
        <v>545</v>
      </c>
      <c r="E521" s="58" t="s">
        <v>51</v>
      </c>
      <c r="F521" s="58" t="s">
        <v>47</v>
      </c>
      <c r="G521" s="129" t="s">
        <v>544</v>
      </c>
    </row>
    <row r="522" spans="1:7" ht="16" customHeight="1">
      <c r="A522" s="61">
        <v>43620</v>
      </c>
      <c r="B522" s="58" t="s">
        <v>552</v>
      </c>
      <c r="C522" s="58" t="s">
        <v>546</v>
      </c>
      <c r="D522" s="58" t="s">
        <v>545</v>
      </c>
      <c r="E522" s="58" t="s">
        <v>51</v>
      </c>
      <c r="F522" s="58" t="s">
        <v>47</v>
      </c>
      <c r="G522" s="129" t="s">
        <v>544</v>
      </c>
    </row>
    <row r="523" spans="1:7" ht="16" customHeight="1">
      <c r="A523" s="61">
        <v>43620</v>
      </c>
      <c r="B523" s="58" t="s">
        <v>552</v>
      </c>
      <c r="C523" s="58" t="s">
        <v>546</v>
      </c>
      <c r="D523" s="58" t="s">
        <v>545</v>
      </c>
      <c r="E523" s="58" t="s">
        <v>5</v>
      </c>
      <c r="F523" s="58" t="s">
        <v>47</v>
      </c>
      <c r="G523" s="129" t="s">
        <v>556</v>
      </c>
    </row>
    <row r="524" spans="1:7" ht="16" customHeight="1">
      <c r="A524" s="61">
        <v>43620</v>
      </c>
      <c r="B524" s="58" t="s">
        <v>552</v>
      </c>
      <c r="C524" s="58" t="s">
        <v>546</v>
      </c>
      <c r="D524" s="58" t="s">
        <v>545</v>
      </c>
      <c r="E524" s="58" t="s">
        <v>5</v>
      </c>
      <c r="F524" s="58" t="s">
        <v>47</v>
      </c>
      <c r="G524" s="129" t="s">
        <v>556</v>
      </c>
    </row>
    <row r="525" spans="1:7" ht="16" customHeight="1">
      <c r="A525" s="61">
        <v>43621</v>
      </c>
      <c r="B525" s="58" t="s">
        <v>552</v>
      </c>
      <c r="C525" s="58" t="s">
        <v>546</v>
      </c>
      <c r="D525" s="58" t="s">
        <v>545</v>
      </c>
      <c r="E525" s="58" t="s">
        <v>51</v>
      </c>
      <c r="F525" s="58" t="s">
        <v>47</v>
      </c>
      <c r="G525" s="129" t="s">
        <v>560</v>
      </c>
    </row>
    <row r="526" spans="1:7" ht="16" customHeight="1">
      <c r="A526" s="61">
        <v>43621</v>
      </c>
      <c r="B526" s="58" t="s">
        <v>552</v>
      </c>
      <c r="C526" s="58" t="s">
        <v>546</v>
      </c>
      <c r="D526" s="58" t="s">
        <v>545</v>
      </c>
      <c r="E526" s="58" t="s">
        <v>51</v>
      </c>
      <c r="F526" s="58" t="s">
        <v>47</v>
      </c>
      <c r="G526" s="129" t="s">
        <v>560</v>
      </c>
    </row>
    <row r="527" spans="1:7" ht="16" customHeight="1">
      <c r="A527" s="61">
        <v>43621</v>
      </c>
      <c r="B527" s="58" t="s">
        <v>552</v>
      </c>
      <c r="C527" s="58" t="s">
        <v>546</v>
      </c>
      <c r="D527" s="58" t="s">
        <v>545</v>
      </c>
      <c r="E527" s="58" t="s">
        <v>51</v>
      </c>
      <c r="F527" s="58" t="s">
        <v>47</v>
      </c>
      <c r="G527" s="129" t="s">
        <v>560</v>
      </c>
    </row>
    <row r="528" spans="1:7" ht="16" customHeight="1">
      <c r="A528" s="61">
        <v>43621</v>
      </c>
      <c r="B528" s="58" t="s">
        <v>552</v>
      </c>
      <c r="C528" s="58" t="s">
        <v>546</v>
      </c>
      <c r="D528" s="58" t="s">
        <v>545</v>
      </c>
      <c r="E528" s="58" t="s">
        <v>51</v>
      </c>
      <c r="F528" s="58" t="s">
        <v>47</v>
      </c>
      <c r="G528" s="129" t="s">
        <v>560</v>
      </c>
    </row>
    <row r="529" spans="1:7" ht="16" customHeight="1">
      <c r="A529" s="61">
        <v>43622</v>
      </c>
      <c r="B529" s="58" t="s">
        <v>552</v>
      </c>
      <c r="C529" s="58" t="s">
        <v>546</v>
      </c>
      <c r="D529" s="58" t="s">
        <v>545</v>
      </c>
      <c r="E529" s="58" t="s">
        <v>51</v>
      </c>
      <c r="F529" s="58" t="s">
        <v>47</v>
      </c>
      <c r="G529" s="129" t="s">
        <v>560</v>
      </c>
    </row>
    <row r="530" spans="1:7" ht="16" customHeight="1">
      <c r="A530" s="61">
        <v>43622</v>
      </c>
      <c r="B530" s="58" t="s">
        <v>552</v>
      </c>
      <c r="C530" s="58" t="s">
        <v>546</v>
      </c>
      <c r="D530" s="58" t="s">
        <v>545</v>
      </c>
      <c r="E530" s="58" t="s">
        <v>51</v>
      </c>
      <c r="F530" s="58" t="s">
        <v>47</v>
      </c>
      <c r="G530" s="129" t="s">
        <v>560</v>
      </c>
    </row>
    <row r="531" spans="1:7" ht="16" customHeight="1">
      <c r="A531" s="61">
        <v>43628</v>
      </c>
      <c r="B531" s="58" t="s">
        <v>552</v>
      </c>
      <c r="C531" s="58" t="s">
        <v>546</v>
      </c>
      <c r="D531" s="58" t="s">
        <v>545</v>
      </c>
      <c r="E531" s="58" t="s">
        <v>51</v>
      </c>
      <c r="F531" s="58" t="s">
        <v>47</v>
      </c>
      <c r="G531" s="129" t="s">
        <v>560</v>
      </c>
    </row>
    <row r="532" spans="1:7" ht="16" customHeight="1">
      <c r="A532" s="61">
        <v>43628</v>
      </c>
      <c r="B532" s="58" t="s">
        <v>552</v>
      </c>
      <c r="C532" s="58" t="s">
        <v>546</v>
      </c>
      <c r="D532" s="58" t="s">
        <v>545</v>
      </c>
      <c r="E532" s="58" t="s">
        <v>5</v>
      </c>
      <c r="F532" s="58" t="s">
        <v>47</v>
      </c>
      <c r="G532" s="129" t="s">
        <v>555</v>
      </c>
    </row>
    <row r="533" spans="1:7" ht="16" customHeight="1">
      <c r="A533" s="61">
        <v>43628</v>
      </c>
      <c r="B533" s="58" t="s">
        <v>552</v>
      </c>
      <c r="C533" s="58" t="s">
        <v>546</v>
      </c>
      <c r="D533" s="58" t="s">
        <v>545</v>
      </c>
      <c r="E533" s="58" t="s">
        <v>5</v>
      </c>
      <c r="F533" s="58" t="s">
        <v>47</v>
      </c>
      <c r="G533" s="129" t="s">
        <v>555</v>
      </c>
    </row>
    <row r="534" spans="1:7" ht="16" customHeight="1">
      <c r="A534" s="61">
        <v>43628</v>
      </c>
      <c r="B534" s="58" t="s">
        <v>552</v>
      </c>
      <c r="C534" s="58" t="s">
        <v>546</v>
      </c>
      <c r="D534" s="58" t="s">
        <v>545</v>
      </c>
      <c r="E534" s="58" t="s">
        <v>51</v>
      </c>
      <c r="F534" s="58" t="s">
        <v>47</v>
      </c>
      <c r="G534" s="129" t="s">
        <v>560</v>
      </c>
    </row>
    <row r="535" spans="1:7" ht="16" customHeight="1">
      <c r="A535" s="61">
        <v>43628</v>
      </c>
      <c r="B535" s="58" t="s">
        <v>552</v>
      </c>
      <c r="C535" s="58" t="s">
        <v>546</v>
      </c>
      <c r="D535" s="58" t="s">
        <v>545</v>
      </c>
      <c r="E535" s="58" t="s">
        <v>5</v>
      </c>
      <c r="F535" s="58" t="s">
        <v>47</v>
      </c>
      <c r="G535" s="129" t="s">
        <v>555</v>
      </c>
    </row>
    <row r="536" spans="1:7" ht="16" customHeight="1">
      <c r="A536" s="61">
        <v>43628</v>
      </c>
      <c r="B536" s="58" t="s">
        <v>552</v>
      </c>
      <c r="C536" s="58" t="s">
        <v>546</v>
      </c>
      <c r="D536" s="58" t="s">
        <v>545</v>
      </c>
      <c r="E536" s="58" t="s">
        <v>51</v>
      </c>
      <c r="F536" s="58" t="s">
        <v>47</v>
      </c>
      <c r="G536" s="129" t="s">
        <v>562</v>
      </c>
    </row>
    <row r="537" spans="1:7" ht="16" customHeight="1">
      <c r="A537" s="61">
        <v>43628</v>
      </c>
      <c r="B537" s="58" t="s">
        <v>552</v>
      </c>
      <c r="C537" s="58" t="s">
        <v>546</v>
      </c>
      <c r="D537" s="58" t="s">
        <v>545</v>
      </c>
      <c r="E537" s="58" t="s">
        <v>51</v>
      </c>
      <c r="F537" s="58" t="s">
        <v>47</v>
      </c>
      <c r="G537" s="129" t="s">
        <v>560</v>
      </c>
    </row>
    <row r="538" spans="1:7" ht="16" customHeight="1">
      <c r="A538" s="61">
        <v>43629</v>
      </c>
      <c r="B538" s="58" t="s">
        <v>552</v>
      </c>
      <c r="C538" s="58" t="s">
        <v>546</v>
      </c>
      <c r="D538" s="58" t="s">
        <v>545</v>
      </c>
      <c r="E538" s="58" t="s">
        <v>51</v>
      </c>
      <c r="F538" s="58" t="s">
        <v>47</v>
      </c>
      <c r="G538" s="129" t="s">
        <v>560</v>
      </c>
    </row>
    <row r="539" spans="1:7" ht="16" customHeight="1">
      <c r="A539" s="61">
        <v>43629</v>
      </c>
      <c r="B539" s="58" t="s">
        <v>552</v>
      </c>
      <c r="C539" s="58" t="s">
        <v>546</v>
      </c>
      <c r="D539" s="58" t="s">
        <v>545</v>
      </c>
      <c r="E539" s="58" t="s">
        <v>51</v>
      </c>
      <c r="F539" s="58" t="s">
        <v>47</v>
      </c>
      <c r="G539" s="129" t="s">
        <v>560</v>
      </c>
    </row>
    <row r="540" spans="1:7" ht="16" customHeight="1">
      <c r="A540" s="61">
        <v>43630</v>
      </c>
      <c r="B540" s="58" t="s">
        <v>552</v>
      </c>
      <c r="C540" s="58" t="s">
        <v>546</v>
      </c>
      <c r="D540" s="58" t="s">
        <v>545</v>
      </c>
      <c r="E540" s="58" t="s">
        <v>51</v>
      </c>
      <c r="F540" s="58" t="s">
        <v>47</v>
      </c>
      <c r="G540" s="129" t="s">
        <v>562</v>
      </c>
    </row>
    <row r="541" spans="1:7" ht="16" customHeight="1">
      <c r="A541" s="61">
        <v>43630</v>
      </c>
      <c r="B541" s="58" t="s">
        <v>552</v>
      </c>
      <c r="C541" s="58" t="s">
        <v>546</v>
      </c>
      <c r="D541" s="58" t="s">
        <v>545</v>
      </c>
      <c r="E541" s="58" t="s">
        <v>51</v>
      </c>
      <c r="F541" s="58" t="s">
        <v>47</v>
      </c>
      <c r="G541" s="129" t="s">
        <v>560</v>
      </c>
    </row>
    <row r="542" spans="1:7" ht="16" customHeight="1">
      <c r="A542" s="61">
        <v>43630</v>
      </c>
      <c r="B542" s="58" t="s">
        <v>552</v>
      </c>
      <c r="C542" s="58" t="s">
        <v>546</v>
      </c>
      <c r="D542" s="58" t="s">
        <v>545</v>
      </c>
      <c r="E542" s="58" t="s">
        <v>51</v>
      </c>
      <c r="F542" s="58" t="s">
        <v>47</v>
      </c>
      <c r="G542" s="129" t="s">
        <v>560</v>
      </c>
    </row>
    <row r="543" spans="1:7" ht="16" customHeight="1">
      <c r="A543" s="61">
        <v>43635</v>
      </c>
      <c r="B543" s="58" t="s">
        <v>552</v>
      </c>
      <c r="C543" s="58" t="s">
        <v>546</v>
      </c>
      <c r="D543" s="58" t="s">
        <v>545</v>
      </c>
      <c r="E543" s="58" t="s">
        <v>51</v>
      </c>
      <c r="F543" s="58" t="s">
        <v>47</v>
      </c>
      <c r="G543" s="129" t="s">
        <v>544</v>
      </c>
    </row>
    <row r="544" spans="1:7" ht="16" customHeight="1">
      <c r="A544" s="61">
        <v>43635</v>
      </c>
      <c r="B544" s="58" t="s">
        <v>552</v>
      </c>
      <c r="C544" s="58" t="s">
        <v>546</v>
      </c>
      <c r="D544" s="58" t="s">
        <v>545</v>
      </c>
      <c r="E544" s="58" t="s">
        <v>51</v>
      </c>
      <c r="F544" s="58" t="s">
        <v>47</v>
      </c>
      <c r="G544" s="129" t="s">
        <v>544</v>
      </c>
    </row>
    <row r="545" spans="1:7" ht="16" customHeight="1">
      <c r="A545" s="61">
        <v>43635</v>
      </c>
      <c r="B545" s="58" t="s">
        <v>552</v>
      </c>
      <c r="C545" s="58" t="s">
        <v>546</v>
      </c>
      <c r="D545" s="58" t="s">
        <v>545</v>
      </c>
      <c r="E545" s="58" t="s">
        <v>51</v>
      </c>
      <c r="F545" s="58" t="s">
        <v>47</v>
      </c>
      <c r="G545" s="129" t="s">
        <v>578</v>
      </c>
    </row>
    <row r="546" spans="1:7" ht="16" customHeight="1">
      <c r="A546" s="61">
        <v>43635</v>
      </c>
      <c r="B546" s="58" t="s">
        <v>552</v>
      </c>
      <c r="C546" s="58" t="s">
        <v>546</v>
      </c>
      <c r="D546" s="58" t="s">
        <v>545</v>
      </c>
      <c r="E546" s="58" t="s">
        <v>5</v>
      </c>
      <c r="F546" s="58" t="s">
        <v>47</v>
      </c>
      <c r="G546" s="129" t="s">
        <v>556</v>
      </c>
    </row>
    <row r="547" spans="1:7" ht="16" customHeight="1">
      <c r="A547" s="61">
        <v>43635</v>
      </c>
      <c r="B547" s="58" t="s">
        <v>552</v>
      </c>
      <c r="C547" s="58" t="s">
        <v>546</v>
      </c>
      <c r="D547" s="58" t="s">
        <v>545</v>
      </c>
      <c r="E547" s="58" t="s">
        <v>5</v>
      </c>
      <c r="F547" s="58" t="s">
        <v>47</v>
      </c>
      <c r="G547" s="129" t="s">
        <v>556</v>
      </c>
    </row>
    <row r="548" spans="1:7" ht="16" customHeight="1">
      <c r="A548" s="61">
        <v>43635</v>
      </c>
      <c r="B548" s="58" t="s">
        <v>552</v>
      </c>
      <c r="C548" s="58" t="s">
        <v>546</v>
      </c>
      <c r="D548" s="58" t="s">
        <v>545</v>
      </c>
      <c r="E548" s="58" t="s">
        <v>51</v>
      </c>
      <c r="F548" s="58" t="s">
        <v>47</v>
      </c>
      <c r="G548" s="129" t="s">
        <v>562</v>
      </c>
    </row>
    <row r="549" spans="1:7" ht="16" customHeight="1">
      <c r="A549" s="61">
        <v>43635</v>
      </c>
      <c r="B549" s="58" t="s">
        <v>552</v>
      </c>
      <c r="C549" s="58" t="s">
        <v>546</v>
      </c>
      <c r="D549" s="58" t="s">
        <v>545</v>
      </c>
      <c r="E549" s="58" t="s">
        <v>51</v>
      </c>
      <c r="F549" s="58" t="s">
        <v>47</v>
      </c>
      <c r="G549" s="129" t="s">
        <v>562</v>
      </c>
    </row>
    <row r="550" spans="1:7" ht="16" customHeight="1">
      <c r="A550" s="61">
        <v>43635</v>
      </c>
      <c r="B550" s="58" t="s">
        <v>552</v>
      </c>
      <c r="C550" s="58" t="s">
        <v>546</v>
      </c>
      <c r="D550" s="58" t="s">
        <v>545</v>
      </c>
      <c r="E550" s="58" t="s">
        <v>51</v>
      </c>
      <c r="F550" s="58" t="s">
        <v>47</v>
      </c>
      <c r="G550" s="129" t="s">
        <v>562</v>
      </c>
    </row>
    <row r="551" spans="1:7" ht="16" customHeight="1">
      <c r="A551" s="61">
        <v>43635</v>
      </c>
      <c r="B551" s="58" t="s">
        <v>552</v>
      </c>
      <c r="C551" s="58" t="s">
        <v>546</v>
      </c>
      <c r="D551" s="58" t="s">
        <v>545</v>
      </c>
      <c r="E551" s="58" t="s">
        <v>51</v>
      </c>
      <c r="F551" s="58" t="s">
        <v>47</v>
      </c>
      <c r="G551" s="129" t="s">
        <v>560</v>
      </c>
    </row>
    <row r="552" spans="1:7" ht="16" customHeight="1">
      <c r="A552" s="61">
        <v>43635</v>
      </c>
      <c r="B552" s="58" t="s">
        <v>552</v>
      </c>
      <c r="C552" s="58" t="s">
        <v>546</v>
      </c>
      <c r="D552" s="58" t="s">
        <v>545</v>
      </c>
      <c r="E552" s="58" t="s">
        <v>51</v>
      </c>
      <c r="F552" s="58" t="s">
        <v>47</v>
      </c>
      <c r="G552" s="129" t="s">
        <v>560</v>
      </c>
    </row>
    <row r="553" spans="1:7" ht="16" customHeight="1">
      <c r="A553" s="61">
        <v>43635</v>
      </c>
      <c r="B553" s="58" t="s">
        <v>552</v>
      </c>
      <c r="C553" s="58" t="s">
        <v>546</v>
      </c>
      <c r="D553" s="58" t="s">
        <v>545</v>
      </c>
      <c r="E553" s="58" t="s">
        <v>51</v>
      </c>
      <c r="F553" s="58" t="s">
        <v>47</v>
      </c>
      <c r="G553" s="129" t="s">
        <v>560</v>
      </c>
    </row>
    <row r="554" spans="1:7" ht="16" customHeight="1">
      <c r="A554" s="61">
        <v>43635</v>
      </c>
      <c r="B554" s="58" t="s">
        <v>552</v>
      </c>
      <c r="C554" s="58" t="s">
        <v>546</v>
      </c>
      <c r="D554" s="58" t="s">
        <v>545</v>
      </c>
      <c r="E554" s="58" t="s">
        <v>51</v>
      </c>
      <c r="F554" s="58" t="s">
        <v>47</v>
      </c>
      <c r="G554" s="129" t="s">
        <v>560</v>
      </c>
    </row>
    <row r="555" spans="1:7" ht="16" customHeight="1">
      <c r="A555" s="61">
        <v>43635</v>
      </c>
      <c r="B555" s="58" t="s">
        <v>552</v>
      </c>
      <c r="C555" s="58" t="s">
        <v>546</v>
      </c>
      <c r="D555" s="58" t="s">
        <v>545</v>
      </c>
      <c r="E555" s="58" t="s">
        <v>51</v>
      </c>
      <c r="F555" s="58" t="s">
        <v>47</v>
      </c>
      <c r="G555" s="129" t="s">
        <v>560</v>
      </c>
    </row>
    <row r="556" spans="1:7" ht="16" customHeight="1">
      <c r="A556" s="61">
        <v>43635</v>
      </c>
      <c r="B556" s="58" t="s">
        <v>552</v>
      </c>
      <c r="C556" s="58" t="s">
        <v>546</v>
      </c>
      <c r="D556" s="58" t="s">
        <v>545</v>
      </c>
      <c r="E556" s="58" t="s">
        <v>51</v>
      </c>
      <c r="F556" s="58" t="s">
        <v>47</v>
      </c>
      <c r="G556" s="129" t="s">
        <v>560</v>
      </c>
    </row>
    <row r="557" spans="1:7" ht="16" customHeight="1">
      <c r="A557" s="61">
        <v>43635</v>
      </c>
      <c r="B557" s="58" t="s">
        <v>552</v>
      </c>
      <c r="C557" s="58" t="s">
        <v>546</v>
      </c>
      <c r="D557" s="58" t="s">
        <v>545</v>
      </c>
      <c r="E557" s="58" t="s">
        <v>51</v>
      </c>
      <c r="F557" s="58" t="s">
        <v>47</v>
      </c>
      <c r="G557" s="129" t="s">
        <v>560</v>
      </c>
    </row>
    <row r="558" spans="1:7" ht="16" customHeight="1">
      <c r="A558" s="61">
        <v>43636</v>
      </c>
      <c r="B558" s="58" t="s">
        <v>552</v>
      </c>
      <c r="C558" s="58" t="s">
        <v>546</v>
      </c>
      <c r="D558" s="58" t="s">
        <v>545</v>
      </c>
      <c r="E558" s="58" t="s">
        <v>51</v>
      </c>
      <c r="F558" s="58" t="s">
        <v>47</v>
      </c>
      <c r="G558" s="129" t="s">
        <v>560</v>
      </c>
    </row>
    <row r="559" spans="1:7" ht="16" customHeight="1">
      <c r="A559" s="61">
        <v>43636</v>
      </c>
      <c r="B559" s="58" t="s">
        <v>552</v>
      </c>
      <c r="C559" s="58" t="s">
        <v>546</v>
      </c>
      <c r="D559" s="58" t="s">
        <v>545</v>
      </c>
      <c r="E559" s="58" t="s">
        <v>5</v>
      </c>
      <c r="F559" s="58" t="s">
        <v>47</v>
      </c>
      <c r="G559" s="129" t="s">
        <v>564</v>
      </c>
    </row>
    <row r="560" spans="1:7" ht="16" customHeight="1">
      <c r="A560" s="61">
        <v>43636</v>
      </c>
      <c r="B560" s="58" t="s">
        <v>552</v>
      </c>
      <c r="C560" s="58" t="s">
        <v>546</v>
      </c>
      <c r="D560" s="58" t="s">
        <v>545</v>
      </c>
      <c r="E560" s="58" t="s">
        <v>5</v>
      </c>
      <c r="F560" s="58" t="s">
        <v>47</v>
      </c>
      <c r="G560" s="129" t="s">
        <v>564</v>
      </c>
    </row>
    <row r="561" spans="1:7" ht="16" customHeight="1">
      <c r="A561" s="61">
        <v>43639</v>
      </c>
      <c r="B561" s="58" t="s">
        <v>592</v>
      </c>
      <c r="C561" s="58" t="s">
        <v>546</v>
      </c>
      <c r="D561" s="58" t="s">
        <v>545</v>
      </c>
      <c r="E561" s="58" t="s">
        <v>5</v>
      </c>
      <c r="F561" s="58" t="s">
        <v>6</v>
      </c>
      <c r="G561" s="130" t="s">
        <v>555</v>
      </c>
    </row>
    <row r="562" spans="1:7" ht="16" customHeight="1">
      <c r="A562" s="61">
        <v>43639</v>
      </c>
      <c r="B562" s="58" t="s">
        <v>592</v>
      </c>
      <c r="C562" s="58" t="s">
        <v>546</v>
      </c>
      <c r="D562" s="58" t="s">
        <v>545</v>
      </c>
      <c r="E562" s="58" t="s">
        <v>51</v>
      </c>
      <c r="F562" s="58" t="s">
        <v>6</v>
      </c>
      <c r="G562" s="130" t="s">
        <v>565</v>
      </c>
    </row>
    <row r="563" spans="1:7" ht="16" customHeight="1">
      <c r="A563" s="61">
        <v>43639</v>
      </c>
      <c r="B563" s="58" t="s">
        <v>592</v>
      </c>
      <c r="C563" s="58" t="s">
        <v>546</v>
      </c>
      <c r="D563" s="58" t="s">
        <v>545</v>
      </c>
      <c r="E563" s="58" t="s">
        <v>51</v>
      </c>
      <c r="F563" s="58" t="s">
        <v>6</v>
      </c>
      <c r="G563" s="130" t="s">
        <v>565</v>
      </c>
    </row>
    <row r="564" spans="1:7" ht="16" customHeight="1">
      <c r="A564" s="61">
        <v>43640</v>
      </c>
      <c r="B564" s="58" t="s">
        <v>592</v>
      </c>
      <c r="C564" s="58" t="s">
        <v>546</v>
      </c>
      <c r="D564" s="58" t="s">
        <v>545</v>
      </c>
      <c r="E564" s="58" t="s">
        <v>51</v>
      </c>
      <c r="F564" s="58" t="s">
        <v>6</v>
      </c>
      <c r="G564" s="130" t="s">
        <v>565</v>
      </c>
    </row>
    <row r="565" spans="1:7" ht="16" customHeight="1">
      <c r="A565" s="61">
        <v>43640</v>
      </c>
      <c r="B565" s="58" t="s">
        <v>592</v>
      </c>
      <c r="C565" s="58" t="s">
        <v>546</v>
      </c>
      <c r="D565" s="58" t="s">
        <v>545</v>
      </c>
      <c r="E565" s="58" t="s">
        <v>51</v>
      </c>
      <c r="F565" s="58" t="s">
        <v>6</v>
      </c>
      <c r="G565" s="130" t="s">
        <v>565</v>
      </c>
    </row>
    <row r="566" spans="1:7" ht="16" customHeight="1">
      <c r="A566" s="61">
        <v>43641</v>
      </c>
      <c r="B566" s="58" t="s">
        <v>553</v>
      </c>
      <c r="C566" s="58" t="s">
        <v>546</v>
      </c>
      <c r="D566" s="58" t="s">
        <v>545</v>
      </c>
      <c r="E566" s="58" t="s">
        <v>51</v>
      </c>
      <c r="F566" s="58" t="s">
        <v>47</v>
      </c>
      <c r="G566" s="129" t="s">
        <v>560</v>
      </c>
    </row>
    <row r="567" spans="1:7" ht="16" customHeight="1">
      <c r="A567" s="61">
        <v>43641</v>
      </c>
      <c r="B567" s="58" t="s">
        <v>592</v>
      </c>
      <c r="C567" s="58" t="s">
        <v>546</v>
      </c>
      <c r="D567" s="58" t="s">
        <v>545</v>
      </c>
      <c r="E567" s="58" t="s">
        <v>5</v>
      </c>
      <c r="F567" s="58" t="s">
        <v>6</v>
      </c>
      <c r="G567" s="130" t="s">
        <v>555</v>
      </c>
    </row>
    <row r="568" spans="1:7" ht="16" customHeight="1">
      <c r="A568" s="61">
        <v>43641</v>
      </c>
      <c r="B568" s="58" t="s">
        <v>592</v>
      </c>
      <c r="C568" s="58" t="s">
        <v>546</v>
      </c>
      <c r="D568" s="58" t="s">
        <v>545</v>
      </c>
      <c r="E568" s="58" t="s">
        <v>5</v>
      </c>
      <c r="F568" s="58" t="s">
        <v>6</v>
      </c>
      <c r="G568" s="130" t="s">
        <v>555</v>
      </c>
    </row>
    <row r="569" spans="1:7" ht="16" customHeight="1">
      <c r="A569" s="61">
        <v>43641</v>
      </c>
      <c r="B569" s="58" t="s">
        <v>592</v>
      </c>
      <c r="C569" s="58" t="s">
        <v>546</v>
      </c>
      <c r="D569" s="58" t="s">
        <v>545</v>
      </c>
      <c r="E569" s="58" t="s">
        <v>5</v>
      </c>
      <c r="F569" s="58" t="s">
        <v>6</v>
      </c>
      <c r="G569" s="130" t="s">
        <v>555</v>
      </c>
    </row>
    <row r="570" spans="1:7" ht="16" customHeight="1">
      <c r="A570" s="61">
        <v>43641</v>
      </c>
      <c r="B570" s="58" t="s">
        <v>592</v>
      </c>
      <c r="C570" s="58" t="s">
        <v>546</v>
      </c>
      <c r="D570" s="58" t="s">
        <v>545</v>
      </c>
      <c r="E570" s="58" t="s">
        <v>51</v>
      </c>
      <c r="F570" s="58" t="s">
        <v>6</v>
      </c>
      <c r="G570" s="130" t="s">
        <v>562</v>
      </c>
    </row>
    <row r="571" spans="1:7" ht="16" customHeight="1">
      <c r="A571" s="61">
        <v>43641</v>
      </c>
      <c r="B571" s="58" t="s">
        <v>592</v>
      </c>
      <c r="C571" s="58" t="s">
        <v>546</v>
      </c>
      <c r="D571" s="58" t="s">
        <v>545</v>
      </c>
      <c r="E571" s="58" t="s">
        <v>51</v>
      </c>
      <c r="F571" s="58" t="s">
        <v>6</v>
      </c>
      <c r="G571" s="130" t="s">
        <v>565</v>
      </c>
    </row>
    <row r="572" spans="1:7" ht="16" customHeight="1">
      <c r="A572" s="61">
        <v>43641</v>
      </c>
      <c r="B572" s="58" t="s">
        <v>592</v>
      </c>
      <c r="C572" s="58" t="s">
        <v>546</v>
      </c>
      <c r="D572" s="58" t="s">
        <v>545</v>
      </c>
      <c r="E572" s="58" t="s">
        <v>51</v>
      </c>
      <c r="F572" s="58" t="s">
        <v>6</v>
      </c>
      <c r="G572" s="130" t="s">
        <v>565</v>
      </c>
    </row>
    <row r="573" spans="1:7" ht="16" customHeight="1">
      <c r="A573" s="61">
        <v>43641</v>
      </c>
      <c r="B573" s="58" t="s">
        <v>592</v>
      </c>
      <c r="C573" s="58" t="s">
        <v>546</v>
      </c>
      <c r="D573" s="58" t="s">
        <v>545</v>
      </c>
      <c r="E573" s="58" t="s">
        <v>51</v>
      </c>
      <c r="F573" s="58" t="s">
        <v>6</v>
      </c>
      <c r="G573" s="130" t="s">
        <v>565</v>
      </c>
    </row>
    <row r="574" spans="1:7" ht="16" customHeight="1">
      <c r="A574" s="61">
        <v>43643</v>
      </c>
      <c r="B574" s="58" t="s">
        <v>553</v>
      </c>
      <c r="C574" s="58" t="s">
        <v>546</v>
      </c>
      <c r="D574" s="58" t="s">
        <v>545</v>
      </c>
      <c r="E574" s="58" t="s">
        <v>51</v>
      </c>
      <c r="F574" s="58" t="s">
        <v>47</v>
      </c>
      <c r="G574" s="129" t="s">
        <v>560</v>
      </c>
    </row>
    <row r="575" spans="1:7" ht="16" customHeight="1">
      <c r="A575" s="61">
        <v>43643</v>
      </c>
      <c r="B575" s="58" t="s">
        <v>553</v>
      </c>
      <c r="C575" s="58" t="s">
        <v>546</v>
      </c>
      <c r="D575" s="58" t="s">
        <v>545</v>
      </c>
      <c r="E575" s="58" t="s">
        <v>51</v>
      </c>
      <c r="F575" s="58" t="s">
        <v>47</v>
      </c>
      <c r="G575" s="129" t="s">
        <v>560</v>
      </c>
    </row>
    <row r="576" spans="1:7" ht="16" customHeight="1">
      <c r="A576" s="61">
        <v>43643</v>
      </c>
      <c r="B576" s="58" t="s">
        <v>553</v>
      </c>
      <c r="C576" s="58" t="s">
        <v>546</v>
      </c>
      <c r="D576" s="58" t="s">
        <v>545</v>
      </c>
      <c r="E576" s="58" t="s">
        <v>51</v>
      </c>
      <c r="F576" s="58" t="s">
        <v>47</v>
      </c>
      <c r="G576" s="129" t="s">
        <v>560</v>
      </c>
    </row>
    <row r="577" spans="1:7" ht="16" customHeight="1">
      <c r="A577" s="61">
        <v>43643</v>
      </c>
      <c r="B577" s="58" t="s">
        <v>553</v>
      </c>
      <c r="C577" s="58" t="s">
        <v>546</v>
      </c>
      <c r="D577" s="58" t="s">
        <v>545</v>
      </c>
      <c r="E577" s="58" t="s">
        <v>51</v>
      </c>
      <c r="F577" s="58" t="s">
        <v>47</v>
      </c>
      <c r="G577" s="129" t="s">
        <v>560</v>
      </c>
    </row>
    <row r="578" spans="1:7" ht="16" customHeight="1">
      <c r="A578" s="61">
        <v>43643</v>
      </c>
      <c r="B578" s="58" t="s">
        <v>553</v>
      </c>
      <c r="C578" s="58" t="s">
        <v>546</v>
      </c>
      <c r="D578" s="58" t="s">
        <v>545</v>
      </c>
      <c r="E578" s="58" t="s">
        <v>51</v>
      </c>
      <c r="F578" s="58" t="s">
        <v>47</v>
      </c>
      <c r="G578" s="129" t="s">
        <v>560</v>
      </c>
    </row>
    <row r="579" spans="1:7" ht="16" customHeight="1">
      <c r="A579" s="61">
        <v>43643</v>
      </c>
      <c r="B579" s="58" t="s">
        <v>553</v>
      </c>
      <c r="C579" s="58" t="s">
        <v>546</v>
      </c>
      <c r="D579" s="58" t="s">
        <v>545</v>
      </c>
      <c r="E579" s="58" t="s">
        <v>51</v>
      </c>
      <c r="F579" s="58" t="s">
        <v>47</v>
      </c>
      <c r="G579" s="129" t="s">
        <v>560</v>
      </c>
    </row>
    <row r="580" spans="1:7" ht="16" customHeight="1">
      <c r="A580" s="61">
        <v>43643</v>
      </c>
      <c r="B580" s="58" t="s">
        <v>553</v>
      </c>
      <c r="C580" s="58" t="s">
        <v>546</v>
      </c>
      <c r="D580" s="58" t="s">
        <v>545</v>
      </c>
      <c r="E580" s="58" t="s">
        <v>51</v>
      </c>
      <c r="F580" s="58" t="s">
        <v>47</v>
      </c>
      <c r="G580" s="129" t="s">
        <v>560</v>
      </c>
    </row>
    <row r="581" spans="1:7" ht="16" customHeight="1">
      <c r="A581" s="61">
        <v>43643</v>
      </c>
      <c r="B581" s="58" t="s">
        <v>553</v>
      </c>
      <c r="C581" s="58" t="s">
        <v>546</v>
      </c>
      <c r="D581" s="58" t="s">
        <v>545</v>
      </c>
      <c r="E581" s="58" t="s">
        <v>51</v>
      </c>
      <c r="F581" s="58" t="s">
        <v>47</v>
      </c>
      <c r="G581" s="129" t="s">
        <v>560</v>
      </c>
    </row>
    <row r="582" spans="1:7" ht="16" customHeight="1">
      <c r="A582" s="61">
        <v>43643</v>
      </c>
      <c r="B582" s="58" t="s">
        <v>553</v>
      </c>
      <c r="C582" s="58" t="s">
        <v>546</v>
      </c>
      <c r="D582" s="58" t="s">
        <v>545</v>
      </c>
      <c r="E582" s="58" t="s">
        <v>51</v>
      </c>
      <c r="F582" s="58" t="s">
        <v>47</v>
      </c>
      <c r="G582" s="129" t="s">
        <v>560</v>
      </c>
    </row>
    <row r="583" spans="1:7" ht="16" customHeight="1">
      <c r="A583" s="61">
        <v>43643</v>
      </c>
      <c r="B583" s="58" t="s">
        <v>552</v>
      </c>
      <c r="C583" s="58" t="s">
        <v>546</v>
      </c>
      <c r="D583" s="58" t="s">
        <v>545</v>
      </c>
      <c r="E583" s="58" t="s">
        <v>5</v>
      </c>
      <c r="F583" s="58" t="s">
        <v>47</v>
      </c>
      <c r="G583" s="129" t="s">
        <v>555</v>
      </c>
    </row>
    <row r="584" spans="1:7" ht="16" customHeight="1">
      <c r="A584" s="61">
        <v>43643</v>
      </c>
      <c r="B584" s="58" t="s">
        <v>552</v>
      </c>
      <c r="C584" s="58" t="s">
        <v>546</v>
      </c>
      <c r="D584" s="58" t="s">
        <v>545</v>
      </c>
      <c r="E584" s="58" t="s">
        <v>51</v>
      </c>
      <c r="F584" s="58" t="s">
        <v>47</v>
      </c>
      <c r="G584" s="129" t="s">
        <v>560</v>
      </c>
    </row>
    <row r="585" spans="1:7" ht="16" customHeight="1">
      <c r="A585" s="61">
        <v>43644</v>
      </c>
      <c r="B585" s="58" t="s">
        <v>591</v>
      </c>
      <c r="C585" s="58" t="s">
        <v>546</v>
      </c>
      <c r="D585" s="58" t="s">
        <v>545</v>
      </c>
      <c r="E585" s="58" t="s">
        <v>5</v>
      </c>
      <c r="F585" s="58" t="s">
        <v>6</v>
      </c>
      <c r="G585" s="130" t="s">
        <v>593</v>
      </c>
    </row>
    <row r="586" spans="1:7" ht="16" customHeight="1">
      <c r="A586" s="61">
        <v>43644</v>
      </c>
      <c r="B586" s="58" t="s">
        <v>591</v>
      </c>
      <c r="C586" s="58" t="s">
        <v>546</v>
      </c>
      <c r="D586" s="58" t="s">
        <v>545</v>
      </c>
      <c r="E586" s="58" t="s">
        <v>5</v>
      </c>
      <c r="F586" s="58" t="s">
        <v>6</v>
      </c>
      <c r="G586" s="130" t="s">
        <v>593</v>
      </c>
    </row>
    <row r="587" spans="1:7" ht="16" customHeight="1">
      <c r="A587" s="61">
        <v>43644</v>
      </c>
      <c r="B587" s="58" t="s">
        <v>591</v>
      </c>
      <c r="C587" s="58" t="s">
        <v>546</v>
      </c>
      <c r="D587" s="58" t="s">
        <v>545</v>
      </c>
      <c r="E587" s="58" t="s">
        <v>5</v>
      </c>
      <c r="F587" s="58" t="s">
        <v>6</v>
      </c>
      <c r="G587" s="130" t="s">
        <v>555</v>
      </c>
    </row>
    <row r="588" spans="1:7" ht="16" customHeight="1">
      <c r="A588" s="61">
        <v>43644</v>
      </c>
      <c r="B588" s="58" t="s">
        <v>591</v>
      </c>
      <c r="C588" s="58" t="s">
        <v>546</v>
      </c>
      <c r="D588" s="58" t="s">
        <v>545</v>
      </c>
      <c r="E588" s="58" t="s">
        <v>51</v>
      </c>
      <c r="F588" s="58" t="s">
        <v>6</v>
      </c>
      <c r="G588" s="130" t="s">
        <v>561</v>
      </c>
    </row>
    <row r="589" spans="1:7" ht="16" customHeight="1">
      <c r="A589" s="61">
        <v>43644</v>
      </c>
      <c r="B589" s="58" t="s">
        <v>591</v>
      </c>
      <c r="C589" s="58" t="s">
        <v>546</v>
      </c>
      <c r="D589" s="58" t="s">
        <v>545</v>
      </c>
      <c r="E589" s="58" t="s">
        <v>51</v>
      </c>
      <c r="F589" s="58" t="s">
        <v>6</v>
      </c>
      <c r="G589" s="130" t="s">
        <v>561</v>
      </c>
    </row>
    <row r="590" spans="1:7" ht="16" customHeight="1">
      <c r="A590" s="61">
        <v>43644</v>
      </c>
      <c r="B590" s="58" t="s">
        <v>552</v>
      </c>
      <c r="C590" s="58" t="s">
        <v>546</v>
      </c>
      <c r="D590" s="58" t="s">
        <v>545</v>
      </c>
      <c r="E590" s="58" t="s">
        <v>51</v>
      </c>
      <c r="F590" s="58" t="s">
        <v>47</v>
      </c>
      <c r="G590" s="129" t="s">
        <v>560</v>
      </c>
    </row>
    <row r="591" spans="1:7" ht="16" customHeight="1">
      <c r="A591" s="61">
        <v>43644</v>
      </c>
      <c r="B591" s="58" t="s">
        <v>552</v>
      </c>
      <c r="C591" s="58" t="s">
        <v>546</v>
      </c>
      <c r="D591" s="58" t="s">
        <v>545</v>
      </c>
      <c r="E591" s="58" t="s">
        <v>51</v>
      </c>
      <c r="F591" s="58" t="s">
        <v>47</v>
      </c>
      <c r="G591" s="129" t="s">
        <v>560</v>
      </c>
    </row>
    <row r="592" spans="1:7" ht="16" customHeight="1">
      <c r="A592" s="61">
        <v>43647</v>
      </c>
      <c r="B592" s="58" t="s">
        <v>591</v>
      </c>
      <c r="C592" s="58" t="s">
        <v>546</v>
      </c>
      <c r="D592" s="58" t="s">
        <v>545</v>
      </c>
      <c r="E592" s="58" t="s">
        <v>51</v>
      </c>
      <c r="F592" s="58" t="s">
        <v>6</v>
      </c>
      <c r="G592" s="130" t="s">
        <v>565</v>
      </c>
    </row>
    <row r="593" spans="1:7" ht="16" customHeight="1">
      <c r="A593" s="61">
        <v>43647</v>
      </c>
      <c r="B593" s="58" t="s">
        <v>553</v>
      </c>
      <c r="C593" s="58" t="s">
        <v>546</v>
      </c>
      <c r="D593" s="58" t="s">
        <v>545</v>
      </c>
      <c r="E593" s="58" t="s">
        <v>51</v>
      </c>
      <c r="F593" s="58" t="s">
        <v>47</v>
      </c>
      <c r="G593" s="129" t="s">
        <v>560</v>
      </c>
    </row>
    <row r="594" spans="1:7" ht="16" customHeight="1">
      <c r="A594" s="61">
        <v>43647</v>
      </c>
      <c r="B594" s="58" t="s">
        <v>553</v>
      </c>
      <c r="C594" s="58" t="s">
        <v>546</v>
      </c>
      <c r="D594" s="58" t="s">
        <v>545</v>
      </c>
      <c r="E594" s="58" t="s">
        <v>51</v>
      </c>
      <c r="F594" s="58" t="s">
        <v>47</v>
      </c>
      <c r="G594" s="129" t="s">
        <v>560</v>
      </c>
    </row>
    <row r="595" spans="1:7" ht="16" customHeight="1">
      <c r="A595" s="61">
        <v>43647</v>
      </c>
      <c r="B595" s="58" t="s">
        <v>553</v>
      </c>
      <c r="C595" s="58" t="s">
        <v>546</v>
      </c>
      <c r="D595" s="58" t="s">
        <v>545</v>
      </c>
      <c r="E595" s="58" t="s">
        <v>51</v>
      </c>
      <c r="F595" s="58" t="s">
        <v>47</v>
      </c>
      <c r="G595" s="129" t="s">
        <v>560</v>
      </c>
    </row>
    <row r="596" spans="1:7" ht="16" customHeight="1">
      <c r="A596" s="61">
        <v>43647</v>
      </c>
      <c r="B596" s="58" t="s">
        <v>553</v>
      </c>
      <c r="C596" s="58" t="s">
        <v>546</v>
      </c>
      <c r="D596" s="58" t="s">
        <v>545</v>
      </c>
      <c r="E596" s="58" t="s">
        <v>51</v>
      </c>
      <c r="F596" s="58" t="s">
        <v>47</v>
      </c>
      <c r="G596" s="129" t="s">
        <v>560</v>
      </c>
    </row>
    <row r="597" spans="1:7" ht="16" customHeight="1">
      <c r="A597" s="61">
        <v>43649</v>
      </c>
      <c r="B597" s="58" t="s">
        <v>553</v>
      </c>
      <c r="C597" s="58" t="s">
        <v>546</v>
      </c>
      <c r="D597" s="58" t="s">
        <v>545</v>
      </c>
      <c r="E597" s="58" t="s">
        <v>51</v>
      </c>
      <c r="F597" s="58" t="s">
        <v>47</v>
      </c>
      <c r="G597" s="129" t="s">
        <v>560</v>
      </c>
    </row>
    <row r="598" spans="1:7" ht="16" customHeight="1">
      <c r="A598" s="61">
        <v>43649</v>
      </c>
      <c r="B598" s="58" t="s">
        <v>553</v>
      </c>
      <c r="C598" s="58" t="s">
        <v>546</v>
      </c>
      <c r="D598" s="58" t="s">
        <v>545</v>
      </c>
      <c r="E598" s="58" t="s">
        <v>51</v>
      </c>
      <c r="F598" s="58" t="s">
        <v>47</v>
      </c>
      <c r="G598" s="129" t="s">
        <v>563</v>
      </c>
    </row>
    <row r="599" spans="1:7" ht="16" customHeight="1">
      <c r="A599" s="61">
        <v>43649</v>
      </c>
      <c r="B599" s="58" t="s">
        <v>553</v>
      </c>
      <c r="C599" s="58" t="s">
        <v>546</v>
      </c>
      <c r="D599" s="58" t="s">
        <v>545</v>
      </c>
      <c r="E599" s="58" t="s">
        <v>51</v>
      </c>
      <c r="F599" s="58" t="s">
        <v>47</v>
      </c>
      <c r="G599" s="129" t="s">
        <v>563</v>
      </c>
    </row>
    <row r="600" spans="1:7" ht="16" customHeight="1">
      <c r="A600" s="61">
        <v>43649</v>
      </c>
      <c r="B600" s="58" t="s">
        <v>553</v>
      </c>
      <c r="C600" s="58" t="s">
        <v>546</v>
      </c>
      <c r="D600" s="58" t="s">
        <v>545</v>
      </c>
      <c r="E600" s="58" t="s">
        <v>51</v>
      </c>
      <c r="F600" s="58" t="s">
        <v>47</v>
      </c>
      <c r="G600" s="129" t="s">
        <v>563</v>
      </c>
    </row>
    <row r="601" spans="1:7" ht="16" customHeight="1">
      <c r="A601" s="61">
        <v>43649</v>
      </c>
      <c r="B601" s="58" t="s">
        <v>553</v>
      </c>
      <c r="C601" s="58" t="s">
        <v>546</v>
      </c>
      <c r="D601" s="58" t="s">
        <v>545</v>
      </c>
      <c r="E601" s="58" t="s">
        <v>51</v>
      </c>
      <c r="F601" s="58" t="s">
        <v>47</v>
      </c>
      <c r="G601" s="129" t="s">
        <v>563</v>
      </c>
    </row>
    <row r="602" spans="1:7" ht="16" customHeight="1">
      <c r="A602" s="61">
        <v>43649</v>
      </c>
      <c r="B602" s="58" t="s">
        <v>553</v>
      </c>
      <c r="C602" s="58" t="s">
        <v>546</v>
      </c>
      <c r="D602" s="58" t="s">
        <v>545</v>
      </c>
      <c r="E602" s="58" t="s">
        <v>51</v>
      </c>
      <c r="F602" s="58" t="s">
        <v>47</v>
      </c>
      <c r="G602" s="129" t="s">
        <v>566</v>
      </c>
    </row>
    <row r="603" spans="1:7" ht="16" customHeight="1">
      <c r="A603" s="61">
        <v>43649</v>
      </c>
      <c r="B603" s="58" t="s">
        <v>553</v>
      </c>
      <c r="C603" s="58" t="s">
        <v>546</v>
      </c>
      <c r="D603" s="58" t="s">
        <v>545</v>
      </c>
      <c r="E603" s="58" t="s">
        <v>51</v>
      </c>
      <c r="F603" s="58" t="s">
        <v>47</v>
      </c>
      <c r="G603" s="129" t="s">
        <v>566</v>
      </c>
    </row>
    <row r="604" spans="1:7" ht="16" customHeight="1">
      <c r="A604" s="61">
        <v>43649</v>
      </c>
      <c r="B604" s="58" t="s">
        <v>553</v>
      </c>
      <c r="C604" s="58" t="s">
        <v>546</v>
      </c>
      <c r="D604" s="58" t="s">
        <v>545</v>
      </c>
      <c r="E604" s="58" t="s">
        <v>5</v>
      </c>
      <c r="F604" s="58" t="s">
        <v>47</v>
      </c>
      <c r="G604" s="129" t="s">
        <v>556</v>
      </c>
    </row>
    <row r="605" spans="1:7" ht="16" customHeight="1">
      <c r="A605" s="61">
        <v>43649</v>
      </c>
      <c r="B605" s="58" t="s">
        <v>553</v>
      </c>
      <c r="C605" s="58" t="s">
        <v>546</v>
      </c>
      <c r="D605" s="58" t="s">
        <v>545</v>
      </c>
      <c r="E605" s="58" t="s">
        <v>5</v>
      </c>
      <c r="F605" s="58" t="s">
        <v>47</v>
      </c>
      <c r="G605" s="129" t="s">
        <v>564</v>
      </c>
    </row>
    <row r="606" spans="1:7" ht="16" customHeight="1">
      <c r="A606" s="61">
        <v>43649</v>
      </c>
      <c r="B606" s="58" t="s">
        <v>553</v>
      </c>
      <c r="C606" s="58" t="s">
        <v>546</v>
      </c>
      <c r="D606" s="58" t="s">
        <v>545</v>
      </c>
      <c r="E606" s="58" t="s">
        <v>5</v>
      </c>
      <c r="F606" s="58" t="s">
        <v>47</v>
      </c>
      <c r="G606" s="129" t="s">
        <v>564</v>
      </c>
    </row>
    <row r="607" spans="1:7" ht="16" customHeight="1">
      <c r="A607" s="61">
        <v>43649</v>
      </c>
      <c r="B607" s="58" t="s">
        <v>553</v>
      </c>
      <c r="C607" s="58" t="s">
        <v>546</v>
      </c>
      <c r="D607" s="58" t="s">
        <v>545</v>
      </c>
      <c r="E607" s="58" t="s">
        <v>5</v>
      </c>
      <c r="F607" s="58" t="s">
        <v>47</v>
      </c>
      <c r="G607" s="129" t="s">
        <v>564</v>
      </c>
    </row>
    <row r="608" spans="1:7" ht="16" customHeight="1">
      <c r="A608" s="61">
        <v>43649</v>
      </c>
      <c r="B608" s="58" t="s">
        <v>553</v>
      </c>
      <c r="C608" s="58" t="s">
        <v>546</v>
      </c>
      <c r="D608" s="58" t="s">
        <v>545</v>
      </c>
      <c r="E608" s="58" t="s">
        <v>5</v>
      </c>
      <c r="F608" s="58" t="s">
        <v>47</v>
      </c>
      <c r="G608" s="129" t="s">
        <v>564</v>
      </c>
    </row>
    <row r="609" spans="1:7" ht="16" customHeight="1">
      <c r="A609" s="61">
        <v>43649</v>
      </c>
      <c r="B609" s="58" t="s">
        <v>553</v>
      </c>
      <c r="C609" s="58" t="s">
        <v>546</v>
      </c>
      <c r="D609" s="58" t="s">
        <v>545</v>
      </c>
      <c r="E609" s="58" t="s">
        <v>5</v>
      </c>
      <c r="F609" s="58" t="s">
        <v>47</v>
      </c>
      <c r="G609" s="129" t="s">
        <v>564</v>
      </c>
    </row>
    <row r="610" spans="1:7" ht="16" customHeight="1">
      <c r="A610" s="61">
        <v>43655</v>
      </c>
      <c r="B610" s="58" t="s">
        <v>592</v>
      </c>
      <c r="C610" s="58" t="s">
        <v>546</v>
      </c>
      <c r="D610" s="58" t="s">
        <v>545</v>
      </c>
      <c r="E610" s="58" t="s">
        <v>51</v>
      </c>
      <c r="F610" s="58" t="s">
        <v>6</v>
      </c>
      <c r="G610" s="130" t="s">
        <v>561</v>
      </c>
    </row>
    <row r="611" spans="1:7" ht="16" customHeight="1">
      <c r="A611" s="61">
        <v>43655</v>
      </c>
      <c r="B611" s="58" t="s">
        <v>592</v>
      </c>
      <c r="C611" s="58" t="s">
        <v>546</v>
      </c>
      <c r="D611" s="58" t="s">
        <v>545</v>
      </c>
      <c r="E611" s="58" t="s">
        <v>51</v>
      </c>
      <c r="F611" s="58" t="s">
        <v>6</v>
      </c>
      <c r="G611" s="130" t="s">
        <v>565</v>
      </c>
    </row>
    <row r="612" spans="1:7" ht="16" customHeight="1">
      <c r="A612" s="61">
        <v>43655</v>
      </c>
      <c r="B612" s="58" t="s">
        <v>592</v>
      </c>
      <c r="C612" s="58" t="s">
        <v>546</v>
      </c>
      <c r="D612" s="58" t="s">
        <v>545</v>
      </c>
      <c r="E612" s="58" t="s">
        <v>51</v>
      </c>
      <c r="F612" s="58" t="s">
        <v>6</v>
      </c>
      <c r="G612" s="130" t="s">
        <v>565</v>
      </c>
    </row>
    <row r="613" spans="1:7" ht="16" customHeight="1">
      <c r="A613" s="61">
        <v>43655</v>
      </c>
      <c r="B613" s="58" t="s">
        <v>592</v>
      </c>
      <c r="C613" s="58" t="s">
        <v>546</v>
      </c>
      <c r="D613" s="58" t="s">
        <v>545</v>
      </c>
      <c r="E613" s="58" t="s">
        <v>51</v>
      </c>
      <c r="F613" s="58" t="s">
        <v>6</v>
      </c>
      <c r="G613" s="130" t="s">
        <v>565</v>
      </c>
    </row>
    <row r="614" spans="1:7" ht="16" customHeight="1">
      <c r="A614" s="61">
        <v>43655</v>
      </c>
      <c r="B614" s="58" t="s">
        <v>592</v>
      </c>
      <c r="C614" s="58" t="s">
        <v>546</v>
      </c>
      <c r="D614" s="58" t="s">
        <v>545</v>
      </c>
      <c r="E614" s="58" t="s">
        <v>51</v>
      </c>
      <c r="F614" s="58" t="s">
        <v>6</v>
      </c>
      <c r="G614" s="130" t="s">
        <v>565</v>
      </c>
    </row>
    <row r="615" spans="1:7" ht="16" customHeight="1">
      <c r="A615" s="61">
        <v>43655</v>
      </c>
      <c r="B615" s="58" t="s">
        <v>592</v>
      </c>
      <c r="C615" s="58" t="s">
        <v>546</v>
      </c>
      <c r="D615" s="58" t="s">
        <v>545</v>
      </c>
      <c r="E615" s="58" t="s">
        <v>51</v>
      </c>
      <c r="F615" s="58" t="s">
        <v>6</v>
      </c>
      <c r="G615" s="130" t="s">
        <v>565</v>
      </c>
    </row>
    <row r="616" spans="1:7" ht="16" customHeight="1">
      <c r="A616" s="61">
        <v>43656</v>
      </c>
      <c r="B616" s="58" t="s">
        <v>553</v>
      </c>
      <c r="C616" s="58" t="s">
        <v>546</v>
      </c>
      <c r="D616" s="58" t="s">
        <v>545</v>
      </c>
      <c r="E616" s="58" t="s">
        <v>5</v>
      </c>
      <c r="F616" s="58" t="s">
        <v>47</v>
      </c>
      <c r="G616" s="129" t="s">
        <v>564</v>
      </c>
    </row>
    <row r="617" spans="1:7" ht="16" customHeight="1">
      <c r="A617" s="61">
        <v>43656</v>
      </c>
      <c r="B617" s="58" t="s">
        <v>553</v>
      </c>
      <c r="C617" s="58" t="s">
        <v>546</v>
      </c>
      <c r="D617" s="58" t="s">
        <v>545</v>
      </c>
      <c r="E617" s="58" t="s">
        <v>5</v>
      </c>
      <c r="F617" s="58" t="s">
        <v>47</v>
      </c>
      <c r="G617" s="129" t="s">
        <v>564</v>
      </c>
    </row>
    <row r="618" spans="1:7" ht="16" customHeight="1">
      <c r="A618" s="61">
        <v>43656</v>
      </c>
      <c r="B618" s="58" t="s">
        <v>553</v>
      </c>
      <c r="C618" s="58" t="s">
        <v>546</v>
      </c>
      <c r="D618" s="58" t="s">
        <v>545</v>
      </c>
      <c r="E618" s="58" t="s">
        <v>5</v>
      </c>
      <c r="F618" s="58" t="s">
        <v>47</v>
      </c>
      <c r="G618" s="129" t="s">
        <v>564</v>
      </c>
    </row>
    <row r="619" spans="1:7" ht="16" customHeight="1">
      <c r="A619" s="61">
        <v>43656</v>
      </c>
      <c r="B619" s="58" t="s">
        <v>553</v>
      </c>
      <c r="C619" s="58" t="s">
        <v>546</v>
      </c>
      <c r="D619" s="58" t="s">
        <v>545</v>
      </c>
      <c r="E619" s="58" t="s">
        <v>5</v>
      </c>
      <c r="F619" s="58" t="s">
        <v>47</v>
      </c>
      <c r="G619" s="129" t="s">
        <v>555</v>
      </c>
    </row>
    <row r="620" spans="1:7" ht="16" customHeight="1">
      <c r="A620" s="61">
        <v>43656</v>
      </c>
      <c r="B620" s="58" t="s">
        <v>553</v>
      </c>
      <c r="C620" s="58" t="s">
        <v>546</v>
      </c>
      <c r="D620" s="58" t="s">
        <v>545</v>
      </c>
      <c r="E620" s="58" t="s">
        <v>5</v>
      </c>
      <c r="F620" s="58" t="s">
        <v>47</v>
      </c>
      <c r="G620" s="129" t="s">
        <v>555</v>
      </c>
    </row>
    <row r="621" spans="1:7" ht="16" customHeight="1">
      <c r="A621" s="61">
        <v>43656</v>
      </c>
      <c r="B621" s="58" t="s">
        <v>553</v>
      </c>
      <c r="C621" s="58" t="s">
        <v>546</v>
      </c>
      <c r="D621" s="58" t="s">
        <v>545</v>
      </c>
      <c r="E621" s="58" t="s">
        <v>5</v>
      </c>
      <c r="F621" s="58" t="s">
        <v>47</v>
      </c>
      <c r="G621" s="129" t="s">
        <v>555</v>
      </c>
    </row>
    <row r="622" spans="1:7" ht="16" customHeight="1">
      <c r="A622" s="61">
        <v>43656</v>
      </c>
      <c r="B622" s="58" t="s">
        <v>553</v>
      </c>
      <c r="C622" s="58" t="s">
        <v>546</v>
      </c>
      <c r="D622" s="58" t="s">
        <v>545</v>
      </c>
      <c r="E622" s="58" t="s">
        <v>5</v>
      </c>
      <c r="F622" s="58" t="s">
        <v>47</v>
      </c>
      <c r="G622" s="129" t="s">
        <v>555</v>
      </c>
    </row>
    <row r="623" spans="1:7" ht="16" customHeight="1">
      <c r="A623" s="61">
        <v>43656</v>
      </c>
      <c r="B623" s="58" t="s">
        <v>553</v>
      </c>
      <c r="C623" s="58" t="s">
        <v>546</v>
      </c>
      <c r="D623" s="58" t="s">
        <v>545</v>
      </c>
      <c r="E623" s="58" t="s">
        <v>5</v>
      </c>
      <c r="F623" s="58" t="s">
        <v>47</v>
      </c>
      <c r="G623" s="129" t="s">
        <v>555</v>
      </c>
    </row>
    <row r="624" spans="1:7" ht="16" customHeight="1">
      <c r="A624" s="61">
        <v>43656</v>
      </c>
      <c r="B624" s="58" t="s">
        <v>553</v>
      </c>
      <c r="C624" s="58" t="s">
        <v>546</v>
      </c>
      <c r="D624" s="58" t="s">
        <v>545</v>
      </c>
      <c r="E624" s="58" t="s">
        <v>5</v>
      </c>
      <c r="F624" s="58" t="s">
        <v>47</v>
      </c>
      <c r="G624" s="129" t="s">
        <v>555</v>
      </c>
    </row>
    <row r="625" spans="1:7" ht="16" customHeight="1">
      <c r="A625" s="61">
        <v>43656</v>
      </c>
      <c r="B625" s="58" t="s">
        <v>592</v>
      </c>
      <c r="C625" s="58" t="s">
        <v>546</v>
      </c>
      <c r="D625" s="58" t="s">
        <v>545</v>
      </c>
      <c r="E625" s="58" t="s">
        <v>5</v>
      </c>
      <c r="F625" s="58" t="s">
        <v>6</v>
      </c>
      <c r="G625" s="130" t="s">
        <v>594</v>
      </c>
    </row>
    <row r="626" spans="1:7" ht="16" customHeight="1">
      <c r="A626" s="61">
        <v>43656</v>
      </c>
      <c r="B626" s="58" t="s">
        <v>592</v>
      </c>
      <c r="C626" s="58" t="s">
        <v>546</v>
      </c>
      <c r="D626" s="58" t="s">
        <v>545</v>
      </c>
      <c r="E626" s="58" t="s">
        <v>51</v>
      </c>
      <c r="F626" s="58" t="s">
        <v>6</v>
      </c>
      <c r="G626" s="130" t="s">
        <v>565</v>
      </c>
    </row>
    <row r="627" spans="1:7" ht="16" customHeight="1">
      <c r="A627" s="61">
        <v>43656</v>
      </c>
      <c r="B627" s="58" t="s">
        <v>592</v>
      </c>
      <c r="C627" s="58" t="s">
        <v>546</v>
      </c>
      <c r="D627" s="58" t="s">
        <v>545</v>
      </c>
      <c r="E627" s="58" t="s">
        <v>51</v>
      </c>
      <c r="F627" s="58" t="s">
        <v>6</v>
      </c>
      <c r="G627" s="130" t="s">
        <v>565</v>
      </c>
    </row>
    <row r="628" spans="1:7" ht="16" customHeight="1">
      <c r="A628" s="61">
        <v>43658</v>
      </c>
      <c r="B628" s="58" t="s">
        <v>592</v>
      </c>
      <c r="C628" s="58" t="s">
        <v>546</v>
      </c>
      <c r="D628" s="58" t="s">
        <v>545</v>
      </c>
      <c r="E628" s="58" t="s">
        <v>5</v>
      </c>
      <c r="F628" s="58" t="s">
        <v>6</v>
      </c>
      <c r="G628" s="130" t="s">
        <v>593</v>
      </c>
    </row>
    <row r="629" spans="1:7" ht="16" customHeight="1">
      <c r="A629" s="61">
        <v>43659</v>
      </c>
      <c r="B629" s="58" t="s">
        <v>592</v>
      </c>
      <c r="C629" s="58" t="s">
        <v>546</v>
      </c>
      <c r="D629" s="58" t="s">
        <v>545</v>
      </c>
      <c r="E629" s="58" t="s">
        <v>5</v>
      </c>
      <c r="F629" s="58" t="s">
        <v>6</v>
      </c>
      <c r="G629" s="130" t="s">
        <v>556</v>
      </c>
    </row>
    <row r="630" spans="1:7" ht="16" customHeight="1">
      <c r="A630" s="61">
        <v>43659</v>
      </c>
      <c r="B630" s="58" t="s">
        <v>592</v>
      </c>
      <c r="C630" s="58" t="s">
        <v>546</v>
      </c>
      <c r="D630" s="58" t="s">
        <v>545</v>
      </c>
      <c r="E630" s="58" t="s">
        <v>5</v>
      </c>
      <c r="F630" s="58" t="s">
        <v>6</v>
      </c>
      <c r="G630" s="130" t="s">
        <v>555</v>
      </c>
    </row>
    <row r="631" spans="1:7" ht="16" customHeight="1">
      <c r="A631" s="61">
        <v>43659</v>
      </c>
      <c r="B631" s="58" t="s">
        <v>592</v>
      </c>
      <c r="C631" s="58" t="s">
        <v>546</v>
      </c>
      <c r="D631" s="58" t="s">
        <v>545</v>
      </c>
      <c r="E631" s="58" t="s">
        <v>51</v>
      </c>
      <c r="F631" s="58" t="s">
        <v>6</v>
      </c>
      <c r="G631" s="130" t="s">
        <v>565</v>
      </c>
    </row>
    <row r="632" spans="1:7" ht="16" customHeight="1">
      <c r="A632" s="61">
        <v>43659</v>
      </c>
      <c r="B632" s="58" t="s">
        <v>592</v>
      </c>
      <c r="C632" s="58" t="s">
        <v>546</v>
      </c>
      <c r="D632" s="58" t="s">
        <v>545</v>
      </c>
      <c r="E632" s="58" t="s">
        <v>51</v>
      </c>
      <c r="F632" s="58" t="s">
        <v>6</v>
      </c>
      <c r="G632" s="130" t="s">
        <v>565</v>
      </c>
    </row>
    <row r="633" spans="1:7" ht="16" customHeight="1">
      <c r="A633" s="61">
        <v>43659</v>
      </c>
      <c r="B633" s="58" t="s">
        <v>592</v>
      </c>
      <c r="C633" s="58" t="s">
        <v>546</v>
      </c>
      <c r="D633" s="58" t="s">
        <v>545</v>
      </c>
      <c r="E633" s="58" t="s">
        <v>51</v>
      </c>
      <c r="F633" s="58" t="s">
        <v>6</v>
      </c>
      <c r="G633" s="130" t="s">
        <v>565</v>
      </c>
    </row>
    <row r="634" spans="1:7" ht="16" customHeight="1">
      <c r="A634" s="61">
        <v>43659</v>
      </c>
      <c r="B634" s="58" t="s">
        <v>592</v>
      </c>
      <c r="C634" s="58" t="s">
        <v>546</v>
      </c>
      <c r="D634" s="58" t="s">
        <v>545</v>
      </c>
      <c r="E634" s="58" t="s">
        <v>51</v>
      </c>
      <c r="F634" s="58" t="s">
        <v>6</v>
      </c>
      <c r="G634" s="130" t="s">
        <v>565</v>
      </c>
    </row>
    <row r="635" spans="1:7" ht="16" customHeight="1">
      <c r="A635" s="61">
        <v>43659</v>
      </c>
      <c r="B635" s="58" t="s">
        <v>592</v>
      </c>
      <c r="C635" s="58" t="s">
        <v>546</v>
      </c>
      <c r="D635" s="58" t="s">
        <v>545</v>
      </c>
      <c r="E635" s="58" t="s">
        <v>51</v>
      </c>
      <c r="F635" s="58" t="s">
        <v>6</v>
      </c>
      <c r="G635" s="130" t="s">
        <v>565</v>
      </c>
    </row>
    <row r="636" spans="1:7" ht="16" customHeight="1">
      <c r="A636" s="61">
        <v>43662</v>
      </c>
      <c r="B636" s="58" t="s">
        <v>553</v>
      </c>
      <c r="C636" s="58" t="s">
        <v>546</v>
      </c>
      <c r="D636" s="58" t="s">
        <v>545</v>
      </c>
      <c r="E636" s="58" t="s">
        <v>5</v>
      </c>
      <c r="F636" s="58" t="s">
        <v>47</v>
      </c>
      <c r="G636" s="129" t="s">
        <v>555</v>
      </c>
    </row>
    <row r="637" spans="1:7" ht="16" customHeight="1">
      <c r="A637" s="61">
        <v>43662</v>
      </c>
      <c r="B637" s="58" t="s">
        <v>553</v>
      </c>
      <c r="C637" s="58" t="s">
        <v>546</v>
      </c>
      <c r="D637" s="58" t="s">
        <v>545</v>
      </c>
      <c r="E637" s="58" t="s">
        <v>5</v>
      </c>
      <c r="F637" s="58" t="s">
        <v>47</v>
      </c>
      <c r="G637" s="129" t="s">
        <v>555</v>
      </c>
    </row>
    <row r="638" spans="1:7" ht="16" customHeight="1">
      <c r="A638" s="61">
        <v>43662</v>
      </c>
      <c r="B638" s="58" t="s">
        <v>552</v>
      </c>
      <c r="C638" s="58" t="s">
        <v>546</v>
      </c>
      <c r="D638" s="58" t="s">
        <v>545</v>
      </c>
      <c r="E638" s="58" t="s">
        <v>51</v>
      </c>
      <c r="F638" s="58" t="s">
        <v>47</v>
      </c>
      <c r="G638" s="129" t="s">
        <v>560</v>
      </c>
    </row>
    <row r="639" spans="1:7" ht="16" customHeight="1">
      <c r="A639" s="61">
        <v>43662</v>
      </c>
      <c r="B639" s="58" t="s">
        <v>552</v>
      </c>
      <c r="C639" s="58" t="s">
        <v>546</v>
      </c>
      <c r="D639" s="58" t="s">
        <v>545</v>
      </c>
      <c r="E639" s="58" t="s">
        <v>51</v>
      </c>
      <c r="F639" s="58" t="s">
        <v>47</v>
      </c>
      <c r="G639" s="129" t="s">
        <v>544</v>
      </c>
    </row>
    <row r="640" spans="1:7" ht="16" customHeight="1">
      <c r="A640" s="61">
        <v>43662</v>
      </c>
      <c r="B640" s="58" t="s">
        <v>552</v>
      </c>
      <c r="C640" s="58" t="s">
        <v>546</v>
      </c>
      <c r="D640" s="58" t="s">
        <v>545</v>
      </c>
      <c r="E640" s="58" t="s">
        <v>51</v>
      </c>
      <c r="F640" s="58" t="s">
        <v>47</v>
      </c>
      <c r="G640" s="129" t="s">
        <v>544</v>
      </c>
    </row>
    <row r="641" spans="1:7" ht="16" customHeight="1">
      <c r="A641" s="61">
        <v>43664</v>
      </c>
      <c r="B641" s="58" t="s">
        <v>553</v>
      </c>
      <c r="C641" s="58" t="s">
        <v>546</v>
      </c>
      <c r="D641" s="58" t="s">
        <v>545</v>
      </c>
      <c r="E641" s="58" t="s">
        <v>5</v>
      </c>
      <c r="F641" s="58" t="s">
        <v>47</v>
      </c>
      <c r="G641" s="129" t="s">
        <v>555</v>
      </c>
    </row>
    <row r="642" spans="1:7" ht="16" customHeight="1">
      <c r="A642" s="61">
        <v>43664</v>
      </c>
      <c r="B642" s="58" t="s">
        <v>553</v>
      </c>
      <c r="C642" s="58" t="s">
        <v>546</v>
      </c>
      <c r="D642" s="58" t="s">
        <v>545</v>
      </c>
      <c r="E642" s="58" t="s">
        <v>51</v>
      </c>
      <c r="F642" s="58" t="s">
        <v>47</v>
      </c>
      <c r="G642" s="129" t="s">
        <v>562</v>
      </c>
    </row>
    <row r="643" spans="1:7" ht="16" customHeight="1">
      <c r="A643" s="61">
        <v>43669</v>
      </c>
      <c r="B643" s="58" t="s">
        <v>553</v>
      </c>
      <c r="C643" s="58" t="s">
        <v>546</v>
      </c>
      <c r="D643" s="58" t="s">
        <v>545</v>
      </c>
      <c r="E643" s="58" t="s">
        <v>51</v>
      </c>
      <c r="F643" s="58" t="s">
        <v>47</v>
      </c>
      <c r="G643" s="129" t="s">
        <v>562</v>
      </c>
    </row>
    <row r="644" spans="1:7" ht="16" customHeight="1">
      <c r="A644" s="61">
        <v>43669</v>
      </c>
      <c r="B644" s="58" t="s">
        <v>553</v>
      </c>
      <c r="C644" s="58" t="s">
        <v>546</v>
      </c>
      <c r="D644" s="58" t="s">
        <v>545</v>
      </c>
      <c r="E644" s="58" t="s">
        <v>51</v>
      </c>
      <c r="F644" s="58" t="s">
        <v>47</v>
      </c>
      <c r="G644" s="129" t="s">
        <v>562</v>
      </c>
    </row>
    <row r="645" spans="1:7" ht="16" customHeight="1">
      <c r="A645" s="61">
        <v>43669</v>
      </c>
      <c r="B645" s="58" t="s">
        <v>553</v>
      </c>
      <c r="C645" s="58" t="s">
        <v>546</v>
      </c>
      <c r="D645" s="58" t="s">
        <v>545</v>
      </c>
      <c r="E645" s="58" t="s">
        <v>51</v>
      </c>
      <c r="F645" s="58" t="s">
        <v>47</v>
      </c>
      <c r="G645" s="129" t="s">
        <v>562</v>
      </c>
    </row>
    <row r="646" spans="1:7" ht="16" customHeight="1">
      <c r="A646" s="61">
        <v>43669</v>
      </c>
      <c r="B646" s="58" t="s">
        <v>553</v>
      </c>
      <c r="C646" s="58" t="s">
        <v>546</v>
      </c>
      <c r="D646" s="58" t="s">
        <v>545</v>
      </c>
      <c r="E646" s="58" t="s">
        <v>51</v>
      </c>
      <c r="F646" s="58" t="s">
        <v>47</v>
      </c>
      <c r="G646" s="129" t="s">
        <v>562</v>
      </c>
    </row>
    <row r="647" spans="1:7" ht="16" customHeight="1">
      <c r="A647" s="61">
        <v>43669</v>
      </c>
      <c r="B647" s="58" t="s">
        <v>553</v>
      </c>
      <c r="C647" s="58" t="s">
        <v>546</v>
      </c>
      <c r="D647" s="58" t="s">
        <v>545</v>
      </c>
      <c r="E647" s="58" t="s">
        <v>51</v>
      </c>
      <c r="F647" s="58" t="s">
        <v>47</v>
      </c>
      <c r="G647" s="129" t="s">
        <v>562</v>
      </c>
    </row>
    <row r="648" spans="1:7" ht="16" customHeight="1">
      <c r="A648" s="61">
        <v>43669</v>
      </c>
      <c r="B648" s="58" t="s">
        <v>553</v>
      </c>
      <c r="C648" s="58" t="s">
        <v>546</v>
      </c>
      <c r="D648" s="58" t="s">
        <v>545</v>
      </c>
      <c r="E648" s="58" t="s">
        <v>51</v>
      </c>
      <c r="F648" s="58" t="s">
        <v>47</v>
      </c>
      <c r="G648" s="129" t="s">
        <v>562</v>
      </c>
    </row>
    <row r="649" spans="1:7" ht="16" customHeight="1">
      <c r="A649" s="61">
        <v>43670</v>
      </c>
      <c r="B649" s="58" t="s">
        <v>591</v>
      </c>
      <c r="C649" s="58" t="s">
        <v>546</v>
      </c>
      <c r="D649" s="58" t="s">
        <v>545</v>
      </c>
      <c r="E649" s="58" t="s">
        <v>5</v>
      </c>
      <c r="F649" s="58" t="s">
        <v>6</v>
      </c>
      <c r="G649" s="130" t="s">
        <v>555</v>
      </c>
    </row>
    <row r="650" spans="1:7" ht="16" customHeight="1">
      <c r="A650" s="61">
        <v>43670</v>
      </c>
      <c r="B650" s="58" t="s">
        <v>591</v>
      </c>
      <c r="C650" s="58" t="s">
        <v>546</v>
      </c>
      <c r="D650" s="58" t="s">
        <v>545</v>
      </c>
      <c r="E650" s="58" t="s">
        <v>51</v>
      </c>
      <c r="F650" s="58" t="s">
        <v>6</v>
      </c>
      <c r="G650" s="130" t="s">
        <v>565</v>
      </c>
    </row>
    <row r="651" spans="1:7" ht="16" customHeight="1">
      <c r="A651" s="61">
        <v>43670</v>
      </c>
      <c r="B651" s="58" t="s">
        <v>591</v>
      </c>
      <c r="C651" s="58" t="s">
        <v>546</v>
      </c>
      <c r="D651" s="58" t="s">
        <v>545</v>
      </c>
      <c r="E651" s="58" t="s">
        <v>51</v>
      </c>
      <c r="F651" s="58" t="s">
        <v>6</v>
      </c>
      <c r="G651" s="130" t="s">
        <v>565</v>
      </c>
    </row>
    <row r="652" spans="1:7" ht="16" customHeight="1">
      <c r="A652" s="61">
        <v>43670</v>
      </c>
      <c r="B652" s="58" t="s">
        <v>591</v>
      </c>
      <c r="C652" s="58" t="s">
        <v>546</v>
      </c>
      <c r="D652" s="58" t="s">
        <v>545</v>
      </c>
      <c r="E652" s="58" t="s">
        <v>51</v>
      </c>
      <c r="F652" s="58" t="s">
        <v>6</v>
      </c>
      <c r="G652" s="130" t="s">
        <v>565</v>
      </c>
    </row>
    <row r="653" spans="1:7" ht="16" customHeight="1">
      <c r="A653" s="61">
        <v>43671</v>
      </c>
      <c r="B653" s="58" t="s">
        <v>553</v>
      </c>
      <c r="C653" s="58" t="s">
        <v>546</v>
      </c>
      <c r="D653" s="58" t="s">
        <v>545</v>
      </c>
      <c r="E653" s="58" t="s">
        <v>51</v>
      </c>
      <c r="F653" s="58" t="s">
        <v>47</v>
      </c>
      <c r="G653" s="129" t="s">
        <v>562</v>
      </c>
    </row>
    <row r="654" spans="1:7" ht="16" customHeight="1">
      <c r="A654" s="61">
        <v>43671</v>
      </c>
      <c r="B654" s="58" t="s">
        <v>553</v>
      </c>
      <c r="C654" s="58" t="s">
        <v>546</v>
      </c>
      <c r="D654" s="58" t="s">
        <v>545</v>
      </c>
      <c r="E654" s="58" t="s">
        <v>51</v>
      </c>
      <c r="F654" s="58" t="s">
        <v>47</v>
      </c>
      <c r="G654" s="129" t="s">
        <v>562</v>
      </c>
    </row>
    <row r="655" spans="1:7" ht="16" customHeight="1">
      <c r="A655" s="61">
        <v>43671</v>
      </c>
      <c r="B655" s="58" t="s">
        <v>553</v>
      </c>
      <c r="C655" s="58" t="s">
        <v>546</v>
      </c>
      <c r="D655" s="58" t="s">
        <v>545</v>
      </c>
      <c r="E655" s="58" t="s">
        <v>51</v>
      </c>
      <c r="F655" s="58" t="s">
        <v>47</v>
      </c>
      <c r="G655" s="129" t="s">
        <v>562</v>
      </c>
    </row>
    <row r="656" spans="1:7" ht="16" customHeight="1">
      <c r="A656" s="61">
        <v>43671</v>
      </c>
      <c r="B656" s="58" t="s">
        <v>553</v>
      </c>
      <c r="C656" s="58" t="s">
        <v>546</v>
      </c>
      <c r="D656" s="58" t="s">
        <v>545</v>
      </c>
      <c r="E656" s="58" t="s">
        <v>51</v>
      </c>
      <c r="F656" s="58" t="s">
        <v>47</v>
      </c>
      <c r="G656" s="129" t="s">
        <v>562</v>
      </c>
    </row>
    <row r="657" spans="1:7" ht="16" customHeight="1">
      <c r="A657" s="61">
        <v>43671</v>
      </c>
      <c r="B657" s="58" t="s">
        <v>553</v>
      </c>
      <c r="C657" s="58" t="s">
        <v>546</v>
      </c>
      <c r="D657" s="58" t="s">
        <v>545</v>
      </c>
      <c r="E657" s="58" t="s">
        <v>51</v>
      </c>
      <c r="F657" s="58" t="s">
        <v>47</v>
      </c>
      <c r="G657" s="129" t="s">
        <v>562</v>
      </c>
    </row>
    <row r="658" spans="1:7" ht="16" customHeight="1">
      <c r="A658" s="61">
        <v>43671</v>
      </c>
      <c r="B658" s="58" t="s">
        <v>553</v>
      </c>
      <c r="C658" s="58" t="s">
        <v>546</v>
      </c>
      <c r="D658" s="58" t="s">
        <v>545</v>
      </c>
      <c r="E658" s="58" t="s">
        <v>51</v>
      </c>
      <c r="F658" s="58" t="s">
        <v>47</v>
      </c>
      <c r="G658" s="129" t="s">
        <v>560</v>
      </c>
    </row>
    <row r="659" spans="1:7" ht="16" customHeight="1">
      <c r="A659" s="61">
        <v>43671</v>
      </c>
      <c r="B659" s="58" t="s">
        <v>553</v>
      </c>
      <c r="C659" s="58" t="s">
        <v>546</v>
      </c>
      <c r="D659" s="58" t="s">
        <v>545</v>
      </c>
      <c r="E659" s="58" t="s">
        <v>51</v>
      </c>
      <c r="F659" s="58" t="s">
        <v>47</v>
      </c>
      <c r="G659" s="129" t="s">
        <v>560</v>
      </c>
    </row>
    <row r="660" spans="1:7" ht="16" customHeight="1">
      <c r="A660" s="61">
        <v>43671</v>
      </c>
      <c r="B660" s="58" t="s">
        <v>553</v>
      </c>
      <c r="C660" s="58" t="s">
        <v>546</v>
      </c>
      <c r="D660" s="58" t="s">
        <v>545</v>
      </c>
      <c r="E660" s="58" t="s">
        <v>51</v>
      </c>
      <c r="F660" s="58" t="s">
        <v>47</v>
      </c>
      <c r="G660" s="129" t="s">
        <v>560</v>
      </c>
    </row>
    <row r="661" spans="1:7" ht="16" customHeight="1">
      <c r="A661" s="61">
        <v>43671</v>
      </c>
      <c r="B661" s="58" t="s">
        <v>553</v>
      </c>
      <c r="C661" s="58" t="s">
        <v>546</v>
      </c>
      <c r="D661" s="58" t="s">
        <v>545</v>
      </c>
      <c r="E661" s="58" t="s">
        <v>51</v>
      </c>
      <c r="F661" s="58" t="s">
        <v>47</v>
      </c>
      <c r="G661" s="129" t="s">
        <v>560</v>
      </c>
    </row>
    <row r="662" spans="1:7" ht="16" customHeight="1">
      <c r="A662" s="61">
        <v>43671</v>
      </c>
      <c r="B662" s="58" t="s">
        <v>553</v>
      </c>
      <c r="C662" s="58" t="s">
        <v>546</v>
      </c>
      <c r="D662" s="58" t="s">
        <v>545</v>
      </c>
      <c r="E662" s="58" t="s">
        <v>51</v>
      </c>
      <c r="F662" s="58" t="s">
        <v>47</v>
      </c>
      <c r="G662" s="129" t="s">
        <v>565</v>
      </c>
    </row>
    <row r="663" spans="1:7" ht="16" customHeight="1">
      <c r="A663" s="61">
        <v>43671</v>
      </c>
      <c r="B663" s="58" t="s">
        <v>553</v>
      </c>
      <c r="C663" s="58" t="s">
        <v>546</v>
      </c>
      <c r="D663" s="58" t="s">
        <v>545</v>
      </c>
      <c r="E663" s="58" t="s">
        <v>51</v>
      </c>
      <c r="F663" s="58" t="s">
        <v>47</v>
      </c>
      <c r="G663" s="129" t="s">
        <v>565</v>
      </c>
    </row>
    <row r="664" spans="1:7" ht="16" customHeight="1">
      <c r="A664" s="61">
        <v>43671</v>
      </c>
      <c r="B664" s="58" t="s">
        <v>553</v>
      </c>
      <c r="C664" s="58" t="s">
        <v>546</v>
      </c>
      <c r="D664" s="58" t="s">
        <v>545</v>
      </c>
      <c r="E664" s="58" t="s">
        <v>51</v>
      </c>
      <c r="F664" s="58" t="s">
        <v>47</v>
      </c>
      <c r="G664" s="129" t="s">
        <v>565</v>
      </c>
    </row>
    <row r="665" spans="1:7" ht="16" customHeight="1">
      <c r="A665" s="61">
        <v>43672</v>
      </c>
      <c r="B665" s="58" t="s">
        <v>553</v>
      </c>
      <c r="C665" s="58" t="s">
        <v>546</v>
      </c>
      <c r="D665" s="58" t="s">
        <v>545</v>
      </c>
      <c r="E665" s="58" t="s">
        <v>51</v>
      </c>
      <c r="F665" s="58" t="s">
        <v>47</v>
      </c>
      <c r="G665" s="129" t="s">
        <v>544</v>
      </c>
    </row>
    <row r="666" spans="1:7" ht="16" customHeight="1">
      <c r="A666" s="61">
        <v>43675</v>
      </c>
      <c r="B666" s="58" t="s">
        <v>552</v>
      </c>
      <c r="C666" s="58" t="s">
        <v>546</v>
      </c>
      <c r="D666" s="58" t="s">
        <v>545</v>
      </c>
      <c r="E666" s="58" t="s">
        <v>51</v>
      </c>
      <c r="F666" s="58" t="s">
        <v>47</v>
      </c>
      <c r="G666" s="129" t="s">
        <v>550</v>
      </c>
    </row>
    <row r="667" spans="1:7" ht="16" customHeight="1">
      <c r="A667" s="61">
        <v>43678</v>
      </c>
      <c r="B667" s="58" t="s">
        <v>553</v>
      </c>
      <c r="C667" s="58" t="s">
        <v>546</v>
      </c>
      <c r="D667" s="58" t="s">
        <v>545</v>
      </c>
      <c r="E667" s="58" t="s">
        <v>51</v>
      </c>
      <c r="F667" s="58" t="s">
        <v>47</v>
      </c>
      <c r="G667" s="129" t="s">
        <v>563</v>
      </c>
    </row>
    <row r="668" spans="1:7" ht="16" customHeight="1">
      <c r="A668" s="61">
        <v>43678</v>
      </c>
      <c r="B668" s="58" t="s">
        <v>553</v>
      </c>
      <c r="C668" s="58" t="s">
        <v>546</v>
      </c>
      <c r="D668" s="58" t="s">
        <v>545</v>
      </c>
      <c r="E668" s="58" t="s">
        <v>5</v>
      </c>
      <c r="F668" s="58" t="s">
        <v>47</v>
      </c>
      <c r="G668" s="129" t="s">
        <v>555</v>
      </c>
    </row>
    <row r="669" spans="1:7" ht="16" customHeight="1">
      <c r="A669" s="61">
        <v>43678</v>
      </c>
      <c r="B669" s="58" t="s">
        <v>553</v>
      </c>
      <c r="C669" s="58" t="s">
        <v>546</v>
      </c>
      <c r="D669" s="58" t="s">
        <v>545</v>
      </c>
      <c r="E669" s="58" t="s">
        <v>51</v>
      </c>
      <c r="F669" s="58" t="s">
        <v>47</v>
      </c>
      <c r="G669" s="129" t="s">
        <v>565</v>
      </c>
    </row>
    <row r="670" spans="1:7" ht="16" customHeight="1">
      <c r="A670" s="61">
        <v>43678</v>
      </c>
      <c r="B670" s="58" t="s">
        <v>553</v>
      </c>
      <c r="C670" s="58" t="s">
        <v>546</v>
      </c>
      <c r="D670" s="58" t="s">
        <v>545</v>
      </c>
      <c r="E670" s="58" t="s">
        <v>51</v>
      </c>
      <c r="F670" s="58" t="s">
        <v>47</v>
      </c>
      <c r="G670" s="129" t="s">
        <v>565</v>
      </c>
    </row>
    <row r="671" spans="1:7" ht="16" customHeight="1">
      <c r="A671" s="61">
        <v>43679</v>
      </c>
      <c r="B671" s="58" t="s">
        <v>591</v>
      </c>
      <c r="C671" s="58" t="s">
        <v>546</v>
      </c>
      <c r="D671" s="58" t="s">
        <v>545</v>
      </c>
      <c r="E671" s="58" t="s">
        <v>51</v>
      </c>
      <c r="F671" s="58" t="s">
        <v>6</v>
      </c>
      <c r="G671" s="130" t="s">
        <v>562</v>
      </c>
    </row>
    <row r="672" spans="1:7" ht="16" customHeight="1">
      <c r="A672" s="61">
        <v>43679</v>
      </c>
      <c r="B672" s="58" t="s">
        <v>590</v>
      </c>
      <c r="C672" s="58" t="s">
        <v>546</v>
      </c>
      <c r="D672" s="58" t="s">
        <v>545</v>
      </c>
      <c r="E672" s="58" t="s">
        <v>5</v>
      </c>
      <c r="F672" s="58" t="s">
        <v>6</v>
      </c>
      <c r="G672" s="130" t="s">
        <v>556</v>
      </c>
    </row>
    <row r="673" spans="1:7" ht="16" customHeight="1">
      <c r="A673" s="61">
        <v>43679</v>
      </c>
      <c r="B673" s="58" t="s">
        <v>553</v>
      </c>
      <c r="C673" s="58" t="s">
        <v>546</v>
      </c>
      <c r="D673" s="58" t="s">
        <v>545</v>
      </c>
      <c r="E673" s="58" t="s">
        <v>51</v>
      </c>
      <c r="F673" s="58" t="s">
        <v>47</v>
      </c>
      <c r="G673" s="129" t="s">
        <v>563</v>
      </c>
    </row>
    <row r="674" spans="1:7" ht="16" customHeight="1">
      <c r="A674" s="61">
        <v>43679</v>
      </c>
      <c r="B674" s="58" t="s">
        <v>553</v>
      </c>
      <c r="C674" s="58" t="s">
        <v>546</v>
      </c>
      <c r="D674" s="58" t="s">
        <v>545</v>
      </c>
      <c r="E674" s="58" t="s">
        <v>51</v>
      </c>
      <c r="F674" s="58" t="s">
        <v>47</v>
      </c>
      <c r="G674" s="129" t="s">
        <v>566</v>
      </c>
    </row>
    <row r="675" spans="1:7" ht="16" customHeight="1">
      <c r="A675" s="61">
        <v>43679</v>
      </c>
      <c r="B675" s="58" t="s">
        <v>553</v>
      </c>
      <c r="C675" s="58" t="s">
        <v>546</v>
      </c>
      <c r="D675" s="58" t="s">
        <v>545</v>
      </c>
      <c r="E675" s="58" t="s">
        <v>51</v>
      </c>
      <c r="F675" s="58" t="s">
        <v>47</v>
      </c>
      <c r="G675" s="129" t="s">
        <v>562</v>
      </c>
    </row>
    <row r="676" spans="1:7" ht="16" customHeight="1">
      <c r="A676" s="61">
        <v>43679</v>
      </c>
      <c r="B676" s="58" t="s">
        <v>553</v>
      </c>
      <c r="C676" s="58" t="s">
        <v>546</v>
      </c>
      <c r="D676" s="58" t="s">
        <v>545</v>
      </c>
      <c r="E676" s="58" t="s">
        <v>51</v>
      </c>
      <c r="F676" s="58" t="s">
        <v>47</v>
      </c>
      <c r="G676" s="129" t="s">
        <v>562</v>
      </c>
    </row>
    <row r="677" spans="1:7" ht="16" customHeight="1">
      <c r="A677" s="61">
        <v>43679</v>
      </c>
      <c r="B677" s="58" t="s">
        <v>553</v>
      </c>
      <c r="C677" s="58" t="s">
        <v>546</v>
      </c>
      <c r="D677" s="58" t="s">
        <v>545</v>
      </c>
      <c r="E677" s="58" t="s">
        <v>51</v>
      </c>
      <c r="F677" s="58" t="s">
        <v>47</v>
      </c>
      <c r="G677" s="129" t="s">
        <v>562</v>
      </c>
    </row>
    <row r="678" spans="1:7" ht="16" customHeight="1">
      <c r="A678" s="61">
        <v>43679</v>
      </c>
      <c r="B678" s="58" t="s">
        <v>553</v>
      </c>
      <c r="C678" s="58" t="s">
        <v>546</v>
      </c>
      <c r="D678" s="58" t="s">
        <v>545</v>
      </c>
      <c r="E678" s="58" t="s">
        <v>51</v>
      </c>
      <c r="F678" s="58" t="s">
        <v>47</v>
      </c>
      <c r="G678" s="129" t="s">
        <v>544</v>
      </c>
    </row>
    <row r="679" spans="1:7" ht="16" customHeight="1">
      <c r="A679" s="61">
        <v>43679</v>
      </c>
      <c r="B679" s="58" t="s">
        <v>553</v>
      </c>
      <c r="C679" s="58" t="s">
        <v>546</v>
      </c>
      <c r="D679" s="58" t="s">
        <v>545</v>
      </c>
      <c r="E679" s="58" t="s">
        <v>51</v>
      </c>
      <c r="F679" s="58" t="s">
        <v>47</v>
      </c>
      <c r="G679" s="129" t="s">
        <v>544</v>
      </c>
    </row>
    <row r="680" spans="1:7" ht="16" customHeight="1">
      <c r="A680" s="61">
        <v>43679</v>
      </c>
      <c r="B680" s="58" t="s">
        <v>552</v>
      </c>
      <c r="C680" s="58" t="s">
        <v>546</v>
      </c>
      <c r="D680" s="58" t="s">
        <v>545</v>
      </c>
      <c r="E680" s="58" t="s">
        <v>51</v>
      </c>
      <c r="F680" s="58" t="s">
        <v>47</v>
      </c>
      <c r="G680" s="129" t="s">
        <v>563</v>
      </c>
    </row>
    <row r="681" spans="1:7" ht="16" customHeight="1">
      <c r="A681" s="61">
        <v>43679</v>
      </c>
      <c r="B681" s="58" t="s">
        <v>552</v>
      </c>
      <c r="C681" s="58" t="s">
        <v>546</v>
      </c>
      <c r="D681" s="58" t="s">
        <v>545</v>
      </c>
      <c r="E681" s="58" t="s">
        <v>51</v>
      </c>
      <c r="F681" s="58" t="s">
        <v>47</v>
      </c>
      <c r="G681" s="129" t="s">
        <v>560</v>
      </c>
    </row>
    <row r="682" spans="1:7" ht="16" customHeight="1">
      <c r="A682" s="61">
        <v>43681</v>
      </c>
      <c r="B682" s="58" t="s">
        <v>589</v>
      </c>
      <c r="C682" s="58" t="s">
        <v>546</v>
      </c>
      <c r="D682" s="58" t="s">
        <v>545</v>
      </c>
      <c r="E682" s="58" t="s">
        <v>5</v>
      </c>
      <c r="F682" s="58" t="s">
        <v>6</v>
      </c>
      <c r="G682" s="130" t="s">
        <v>556</v>
      </c>
    </row>
    <row r="683" spans="1:7" ht="16" customHeight="1">
      <c r="A683" s="61">
        <v>43681</v>
      </c>
      <c r="B683" s="58" t="s">
        <v>588</v>
      </c>
      <c r="C683" s="58" t="s">
        <v>546</v>
      </c>
      <c r="D683" s="58" t="s">
        <v>545</v>
      </c>
      <c r="E683" s="58" t="s">
        <v>5</v>
      </c>
      <c r="F683" s="58" t="s">
        <v>6</v>
      </c>
      <c r="G683" s="130" t="s">
        <v>556</v>
      </c>
    </row>
    <row r="684" spans="1:7" ht="16" customHeight="1">
      <c r="A684" s="61">
        <v>43682</v>
      </c>
      <c r="B684" s="58" t="s">
        <v>553</v>
      </c>
      <c r="C684" s="58" t="s">
        <v>546</v>
      </c>
      <c r="D684" s="58" t="s">
        <v>545</v>
      </c>
      <c r="E684" s="58" t="s">
        <v>51</v>
      </c>
      <c r="F684" s="58" t="s">
        <v>47</v>
      </c>
      <c r="G684" s="129" t="s">
        <v>550</v>
      </c>
    </row>
    <row r="685" spans="1:7" ht="16" customHeight="1">
      <c r="A685" s="61">
        <v>43682</v>
      </c>
      <c r="B685" s="58" t="s">
        <v>553</v>
      </c>
      <c r="C685" s="58" t="s">
        <v>546</v>
      </c>
      <c r="D685" s="58" t="s">
        <v>545</v>
      </c>
      <c r="E685" s="58" t="s">
        <v>51</v>
      </c>
      <c r="F685" s="58" t="s">
        <v>47</v>
      </c>
      <c r="G685" s="129" t="s">
        <v>566</v>
      </c>
    </row>
    <row r="686" spans="1:7" ht="16" customHeight="1">
      <c r="A686" s="61">
        <v>43682</v>
      </c>
      <c r="B686" s="58" t="s">
        <v>553</v>
      </c>
      <c r="C686" s="58" t="s">
        <v>546</v>
      </c>
      <c r="D686" s="58" t="s">
        <v>545</v>
      </c>
      <c r="E686" s="58" t="s">
        <v>51</v>
      </c>
      <c r="F686" s="58" t="s">
        <v>47</v>
      </c>
      <c r="G686" s="129" t="s">
        <v>566</v>
      </c>
    </row>
    <row r="687" spans="1:7" ht="16" customHeight="1">
      <c r="A687" s="61">
        <v>43682</v>
      </c>
      <c r="B687" s="58" t="s">
        <v>553</v>
      </c>
      <c r="C687" s="58" t="s">
        <v>546</v>
      </c>
      <c r="D687" s="58" t="s">
        <v>545</v>
      </c>
      <c r="E687" s="58" t="s">
        <v>5</v>
      </c>
      <c r="F687" s="58" t="s">
        <v>47</v>
      </c>
      <c r="G687" s="129" t="s">
        <v>564</v>
      </c>
    </row>
    <row r="688" spans="1:7" ht="16" customHeight="1">
      <c r="A688" s="61">
        <v>43683</v>
      </c>
      <c r="B688" s="58" t="s">
        <v>552</v>
      </c>
      <c r="C688" s="58" t="s">
        <v>546</v>
      </c>
      <c r="D688" s="58" t="s">
        <v>545</v>
      </c>
      <c r="E688" s="58" t="s">
        <v>51</v>
      </c>
      <c r="F688" s="58" t="s">
        <v>47</v>
      </c>
      <c r="G688" s="129" t="s">
        <v>563</v>
      </c>
    </row>
    <row r="689" spans="1:7" ht="16" customHeight="1">
      <c r="A689" s="61">
        <v>43683</v>
      </c>
      <c r="B689" s="58" t="s">
        <v>552</v>
      </c>
      <c r="C689" s="58" t="s">
        <v>546</v>
      </c>
      <c r="D689" s="58" t="s">
        <v>545</v>
      </c>
      <c r="E689" s="58" t="s">
        <v>51</v>
      </c>
      <c r="F689" s="58" t="s">
        <v>47</v>
      </c>
      <c r="G689" s="129" t="s">
        <v>578</v>
      </c>
    </row>
    <row r="690" spans="1:7" ht="16" customHeight="1">
      <c r="A690" s="61">
        <v>43683</v>
      </c>
      <c r="B690" s="58" t="s">
        <v>552</v>
      </c>
      <c r="C690" s="58" t="s">
        <v>546</v>
      </c>
      <c r="D690" s="58" t="s">
        <v>545</v>
      </c>
      <c r="E690" s="58" t="s">
        <v>5</v>
      </c>
      <c r="F690" s="58" t="s">
        <v>47</v>
      </c>
      <c r="G690" s="129" t="s">
        <v>556</v>
      </c>
    </row>
    <row r="691" spans="1:7" ht="16" customHeight="1">
      <c r="A691" s="61">
        <v>43684</v>
      </c>
      <c r="B691" s="58" t="s">
        <v>552</v>
      </c>
      <c r="C691" s="58" t="s">
        <v>546</v>
      </c>
      <c r="D691" s="58" t="s">
        <v>545</v>
      </c>
      <c r="E691" s="58" t="s">
        <v>51</v>
      </c>
      <c r="F691" s="58" t="s">
        <v>47</v>
      </c>
      <c r="G691" s="129" t="s">
        <v>562</v>
      </c>
    </row>
    <row r="692" spans="1:7" ht="16" customHeight="1">
      <c r="A692" s="61">
        <v>43685</v>
      </c>
      <c r="B692" s="58" t="s">
        <v>553</v>
      </c>
      <c r="C692" s="58" t="s">
        <v>546</v>
      </c>
      <c r="D692" s="58" t="s">
        <v>545</v>
      </c>
      <c r="E692" s="58" t="s">
        <v>5</v>
      </c>
      <c r="F692" s="58" t="s">
        <v>47</v>
      </c>
      <c r="G692" s="129" t="s">
        <v>564</v>
      </c>
    </row>
    <row r="693" spans="1:7" ht="16" customHeight="1">
      <c r="A693" s="61">
        <v>43685</v>
      </c>
      <c r="B693" s="58" t="s">
        <v>553</v>
      </c>
      <c r="C693" s="58" t="s">
        <v>546</v>
      </c>
      <c r="D693" s="58" t="s">
        <v>545</v>
      </c>
      <c r="E693" s="58" t="s">
        <v>51</v>
      </c>
      <c r="F693" s="58" t="s">
        <v>47</v>
      </c>
      <c r="G693" s="129" t="s">
        <v>562</v>
      </c>
    </row>
    <row r="694" spans="1:7" ht="16" customHeight="1">
      <c r="A694" s="61">
        <v>43685</v>
      </c>
      <c r="B694" s="58" t="s">
        <v>553</v>
      </c>
      <c r="C694" s="58" t="s">
        <v>546</v>
      </c>
      <c r="D694" s="58" t="s">
        <v>545</v>
      </c>
      <c r="E694" s="58" t="s">
        <v>51</v>
      </c>
      <c r="F694" s="58" t="s">
        <v>47</v>
      </c>
      <c r="G694" s="129" t="s">
        <v>562</v>
      </c>
    </row>
    <row r="695" spans="1:7" ht="16" customHeight="1">
      <c r="A695" s="61">
        <v>43685</v>
      </c>
      <c r="B695" s="58" t="s">
        <v>553</v>
      </c>
      <c r="C695" s="58" t="s">
        <v>546</v>
      </c>
      <c r="D695" s="58" t="s">
        <v>545</v>
      </c>
      <c r="E695" s="58" t="s">
        <v>51</v>
      </c>
      <c r="F695" s="58" t="s">
        <v>47</v>
      </c>
      <c r="G695" s="129" t="s">
        <v>562</v>
      </c>
    </row>
    <row r="696" spans="1:7" ht="16" customHeight="1">
      <c r="A696" s="61">
        <v>43686</v>
      </c>
      <c r="B696" s="58" t="s">
        <v>587</v>
      </c>
      <c r="C696" s="58" t="s">
        <v>546</v>
      </c>
      <c r="D696" s="58" t="s">
        <v>545</v>
      </c>
      <c r="E696" s="58" t="s">
        <v>5</v>
      </c>
      <c r="F696" s="58" t="s">
        <v>6</v>
      </c>
      <c r="G696" s="130" t="s">
        <v>556</v>
      </c>
    </row>
    <row r="697" spans="1:7" ht="16" customHeight="1">
      <c r="A697" s="61">
        <v>43686</v>
      </c>
      <c r="B697" s="58" t="s">
        <v>586</v>
      </c>
      <c r="C697" s="58" t="s">
        <v>546</v>
      </c>
      <c r="D697" s="58" t="s">
        <v>545</v>
      </c>
      <c r="E697" s="58" t="s">
        <v>5</v>
      </c>
      <c r="F697" s="58" t="s">
        <v>6</v>
      </c>
      <c r="G697" s="130" t="s">
        <v>556</v>
      </c>
    </row>
    <row r="698" spans="1:7" ht="16" customHeight="1">
      <c r="A698" s="61">
        <v>43686</v>
      </c>
      <c r="B698" s="58" t="s">
        <v>552</v>
      </c>
      <c r="C698" s="58" t="s">
        <v>546</v>
      </c>
      <c r="D698" s="58" t="s">
        <v>545</v>
      </c>
      <c r="E698" s="58" t="s">
        <v>51</v>
      </c>
      <c r="F698" s="58" t="s">
        <v>47</v>
      </c>
      <c r="G698" s="129" t="s">
        <v>563</v>
      </c>
    </row>
    <row r="699" spans="1:7" ht="16" customHeight="1">
      <c r="A699" s="61">
        <v>43686</v>
      </c>
      <c r="B699" s="58" t="s">
        <v>552</v>
      </c>
      <c r="C699" s="58" t="s">
        <v>546</v>
      </c>
      <c r="D699" s="58" t="s">
        <v>545</v>
      </c>
      <c r="E699" s="58" t="s">
        <v>51</v>
      </c>
      <c r="F699" s="58" t="s">
        <v>47</v>
      </c>
      <c r="G699" s="129" t="s">
        <v>563</v>
      </c>
    </row>
    <row r="700" spans="1:7" ht="16" customHeight="1">
      <c r="A700" s="61">
        <v>43686</v>
      </c>
      <c r="B700" s="58" t="s">
        <v>552</v>
      </c>
      <c r="C700" s="58" t="s">
        <v>546</v>
      </c>
      <c r="D700" s="58" t="s">
        <v>545</v>
      </c>
      <c r="E700" s="58" t="s">
        <v>5</v>
      </c>
      <c r="F700" s="58" t="s">
        <v>47</v>
      </c>
      <c r="G700" s="129" t="s">
        <v>564</v>
      </c>
    </row>
    <row r="701" spans="1:7" ht="16" customHeight="1">
      <c r="A701" s="61">
        <v>43686</v>
      </c>
      <c r="B701" s="58" t="s">
        <v>552</v>
      </c>
      <c r="C701" s="58" t="s">
        <v>546</v>
      </c>
      <c r="D701" s="58" t="s">
        <v>545</v>
      </c>
      <c r="E701" s="58" t="s">
        <v>5</v>
      </c>
      <c r="F701" s="58" t="s">
        <v>47</v>
      </c>
      <c r="G701" s="129" t="s">
        <v>564</v>
      </c>
    </row>
    <row r="702" spans="1:7" ht="16" customHeight="1">
      <c r="A702" s="61">
        <v>43686</v>
      </c>
      <c r="B702" s="58" t="s">
        <v>552</v>
      </c>
      <c r="C702" s="58" t="s">
        <v>546</v>
      </c>
      <c r="D702" s="58" t="s">
        <v>545</v>
      </c>
      <c r="E702" s="58" t="s">
        <v>5</v>
      </c>
      <c r="F702" s="58" t="s">
        <v>47</v>
      </c>
      <c r="G702" s="129" t="s">
        <v>564</v>
      </c>
    </row>
    <row r="703" spans="1:7" ht="16" customHeight="1">
      <c r="A703" s="61">
        <v>43686</v>
      </c>
      <c r="B703" s="58" t="s">
        <v>552</v>
      </c>
      <c r="C703" s="58" t="s">
        <v>546</v>
      </c>
      <c r="D703" s="58" t="s">
        <v>545</v>
      </c>
      <c r="E703" s="58" t="s">
        <v>51</v>
      </c>
      <c r="F703" s="58" t="s">
        <v>47</v>
      </c>
      <c r="G703" s="129" t="s">
        <v>562</v>
      </c>
    </row>
    <row r="704" spans="1:7" ht="16" customHeight="1">
      <c r="A704" s="61">
        <v>43688</v>
      </c>
      <c r="B704" s="58" t="s">
        <v>585</v>
      </c>
      <c r="C704" s="58" t="s">
        <v>546</v>
      </c>
      <c r="D704" s="58" t="s">
        <v>545</v>
      </c>
      <c r="E704" s="58" t="s">
        <v>51</v>
      </c>
      <c r="F704" s="58" t="s">
        <v>6</v>
      </c>
      <c r="G704" s="130" t="s">
        <v>562</v>
      </c>
    </row>
    <row r="705" spans="1:7" ht="16" customHeight="1">
      <c r="A705" s="61">
        <v>43688</v>
      </c>
      <c r="B705" s="58" t="s">
        <v>584</v>
      </c>
      <c r="C705" s="58" t="s">
        <v>546</v>
      </c>
      <c r="D705" s="58" t="s">
        <v>545</v>
      </c>
      <c r="E705" s="58" t="s">
        <v>5</v>
      </c>
      <c r="F705" s="58" t="s">
        <v>6</v>
      </c>
      <c r="G705" s="130" t="s">
        <v>556</v>
      </c>
    </row>
    <row r="706" spans="1:7" ht="16" customHeight="1">
      <c r="A706" s="61">
        <v>43689</v>
      </c>
      <c r="B706" s="58" t="s">
        <v>552</v>
      </c>
      <c r="C706" s="58" t="s">
        <v>546</v>
      </c>
      <c r="D706" s="58" t="s">
        <v>545</v>
      </c>
      <c r="E706" s="58" t="s">
        <v>51</v>
      </c>
      <c r="F706" s="58" t="s">
        <v>47</v>
      </c>
      <c r="G706" s="129" t="s">
        <v>562</v>
      </c>
    </row>
    <row r="707" spans="1:7" ht="16" customHeight="1">
      <c r="A707" s="61">
        <v>43689</v>
      </c>
      <c r="B707" s="58" t="s">
        <v>552</v>
      </c>
      <c r="C707" s="58" t="s">
        <v>546</v>
      </c>
      <c r="D707" s="58" t="s">
        <v>545</v>
      </c>
      <c r="E707" s="58" t="s">
        <v>51</v>
      </c>
      <c r="F707" s="58" t="s">
        <v>47</v>
      </c>
      <c r="G707" s="129" t="s">
        <v>565</v>
      </c>
    </row>
    <row r="708" spans="1:7" ht="16" customHeight="1">
      <c r="A708" s="61">
        <v>43691</v>
      </c>
      <c r="B708" s="58" t="s">
        <v>552</v>
      </c>
      <c r="C708" s="58" t="s">
        <v>546</v>
      </c>
      <c r="D708" s="58" t="s">
        <v>545</v>
      </c>
      <c r="E708" s="58" t="s">
        <v>5</v>
      </c>
      <c r="F708" s="58" t="s">
        <v>47</v>
      </c>
      <c r="G708" s="129" t="s">
        <v>556</v>
      </c>
    </row>
    <row r="709" spans="1:7" ht="16" customHeight="1">
      <c r="A709" s="61">
        <v>43691</v>
      </c>
      <c r="B709" s="58" t="s">
        <v>552</v>
      </c>
      <c r="C709" s="58" t="s">
        <v>546</v>
      </c>
      <c r="D709" s="58" t="s">
        <v>545</v>
      </c>
      <c r="E709" s="58" t="s">
        <v>5</v>
      </c>
      <c r="F709" s="58" t="s">
        <v>47</v>
      </c>
      <c r="G709" s="129" t="s">
        <v>556</v>
      </c>
    </row>
    <row r="710" spans="1:7" ht="16" customHeight="1">
      <c r="A710" s="61">
        <v>43691</v>
      </c>
      <c r="B710" s="58" t="s">
        <v>552</v>
      </c>
      <c r="C710" s="58" t="s">
        <v>546</v>
      </c>
      <c r="D710" s="58" t="s">
        <v>545</v>
      </c>
      <c r="E710" s="58" t="s">
        <v>5</v>
      </c>
      <c r="F710" s="58" t="s">
        <v>47</v>
      </c>
      <c r="G710" s="129" t="s">
        <v>556</v>
      </c>
    </row>
    <row r="711" spans="1:7" ht="16" customHeight="1">
      <c r="A711" s="61">
        <v>43691</v>
      </c>
      <c r="B711" s="58" t="s">
        <v>552</v>
      </c>
      <c r="C711" s="58" t="s">
        <v>546</v>
      </c>
      <c r="D711" s="58" t="s">
        <v>545</v>
      </c>
      <c r="E711" s="58" t="s">
        <v>5</v>
      </c>
      <c r="F711" s="58" t="s">
        <v>47</v>
      </c>
      <c r="G711" s="129" t="s">
        <v>564</v>
      </c>
    </row>
    <row r="712" spans="1:7" ht="16" customHeight="1">
      <c r="A712" s="61">
        <v>43691</v>
      </c>
      <c r="B712" s="58" t="s">
        <v>552</v>
      </c>
      <c r="C712" s="58" t="s">
        <v>546</v>
      </c>
      <c r="D712" s="58" t="s">
        <v>545</v>
      </c>
      <c r="E712" s="58" t="s">
        <v>51</v>
      </c>
      <c r="F712" s="58" t="s">
        <v>47</v>
      </c>
      <c r="G712" s="129" t="s">
        <v>562</v>
      </c>
    </row>
    <row r="713" spans="1:7" ht="16" customHeight="1">
      <c r="A713" s="61">
        <v>43691</v>
      </c>
      <c r="B713" s="58" t="s">
        <v>552</v>
      </c>
      <c r="C713" s="58" t="s">
        <v>546</v>
      </c>
      <c r="D713" s="58" t="s">
        <v>545</v>
      </c>
      <c r="E713" s="58" t="s">
        <v>51</v>
      </c>
      <c r="F713" s="58" t="s">
        <v>47</v>
      </c>
      <c r="G713" s="129" t="s">
        <v>562</v>
      </c>
    </row>
    <row r="714" spans="1:7" ht="16" customHeight="1">
      <c r="A714" s="61">
        <v>43691</v>
      </c>
      <c r="B714" s="58" t="s">
        <v>552</v>
      </c>
      <c r="C714" s="58" t="s">
        <v>546</v>
      </c>
      <c r="D714" s="58" t="s">
        <v>545</v>
      </c>
      <c r="E714" s="58" t="s">
        <v>51</v>
      </c>
      <c r="F714" s="58" t="s">
        <v>47</v>
      </c>
      <c r="G714" s="129" t="s">
        <v>560</v>
      </c>
    </row>
    <row r="715" spans="1:7" ht="16" customHeight="1">
      <c r="A715" s="61">
        <v>43691</v>
      </c>
      <c r="B715" s="58" t="s">
        <v>552</v>
      </c>
      <c r="C715" s="58" t="s">
        <v>546</v>
      </c>
      <c r="D715" s="58" t="s">
        <v>545</v>
      </c>
      <c r="E715" s="58" t="s">
        <v>51</v>
      </c>
      <c r="F715" s="58" t="s">
        <v>47</v>
      </c>
      <c r="G715" s="129" t="s">
        <v>565</v>
      </c>
    </row>
    <row r="716" spans="1:7" ht="16" customHeight="1">
      <c r="A716" s="61">
        <v>43691</v>
      </c>
      <c r="B716" s="58" t="s">
        <v>552</v>
      </c>
      <c r="C716" s="58" t="s">
        <v>546</v>
      </c>
      <c r="D716" s="58" t="s">
        <v>545</v>
      </c>
      <c r="E716" s="58" t="s">
        <v>51</v>
      </c>
      <c r="F716" s="58" t="s">
        <v>47</v>
      </c>
      <c r="G716" s="129" t="s">
        <v>544</v>
      </c>
    </row>
    <row r="717" spans="1:7" ht="16" customHeight="1">
      <c r="A717" s="61">
        <v>43693</v>
      </c>
      <c r="B717" s="58" t="s">
        <v>583</v>
      </c>
      <c r="C717" s="58" t="s">
        <v>546</v>
      </c>
      <c r="D717" s="58" t="s">
        <v>545</v>
      </c>
      <c r="E717" s="58" t="s">
        <v>5</v>
      </c>
      <c r="F717" s="58" t="s">
        <v>6</v>
      </c>
      <c r="G717" s="130" t="s">
        <v>556</v>
      </c>
    </row>
    <row r="718" spans="1:7" ht="16" customHeight="1">
      <c r="A718" s="61">
        <v>43693</v>
      </c>
      <c r="B718" s="58" t="s">
        <v>553</v>
      </c>
      <c r="C718" s="58" t="s">
        <v>546</v>
      </c>
      <c r="D718" s="58" t="s">
        <v>545</v>
      </c>
      <c r="E718" s="58" t="s">
        <v>51</v>
      </c>
      <c r="F718" s="58" t="s">
        <v>47</v>
      </c>
      <c r="G718" s="129" t="s">
        <v>576</v>
      </c>
    </row>
    <row r="719" spans="1:7" ht="16" customHeight="1">
      <c r="A719" s="61">
        <v>43693</v>
      </c>
      <c r="B719" s="58" t="s">
        <v>553</v>
      </c>
      <c r="C719" s="58" t="s">
        <v>546</v>
      </c>
      <c r="D719" s="58" t="s">
        <v>545</v>
      </c>
      <c r="E719" s="58" t="s">
        <v>51</v>
      </c>
      <c r="F719" s="58" t="s">
        <v>47</v>
      </c>
      <c r="G719" s="129" t="s">
        <v>576</v>
      </c>
    </row>
    <row r="720" spans="1:7" ht="16" customHeight="1">
      <c r="A720" s="61">
        <v>43693</v>
      </c>
      <c r="B720" s="58" t="s">
        <v>553</v>
      </c>
      <c r="C720" s="58" t="s">
        <v>546</v>
      </c>
      <c r="D720" s="58" t="s">
        <v>545</v>
      </c>
      <c r="E720" s="58" t="s">
        <v>5</v>
      </c>
      <c r="F720" s="58" t="s">
        <v>47</v>
      </c>
      <c r="G720" s="129" t="s">
        <v>564</v>
      </c>
    </row>
    <row r="721" spans="1:7" ht="16" customHeight="1">
      <c r="A721" s="61">
        <v>43693</v>
      </c>
      <c r="B721" s="58" t="s">
        <v>553</v>
      </c>
      <c r="C721" s="58" t="s">
        <v>546</v>
      </c>
      <c r="D721" s="58" t="s">
        <v>545</v>
      </c>
      <c r="E721" s="58" t="s">
        <v>5</v>
      </c>
      <c r="F721" s="58" t="s">
        <v>47</v>
      </c>
      <c r="G721" s="129" t="s">
        <v>564</v>
      </c>
    </row>
    <row r="722" spans="1:7" ht="16" customHeight="1">
      <c r="A722" s="61">
        <v>43693</v>
      </c>
      <c r="B722" s="58" t="s">
        <v>553</v>
      </c>
      <c r="C722" s="58" t="s">
        <v>546</v>
      </c>
      <c r="D722" s="58" t="s">
        <v>545</v>
      </c>
      <c r="E722" s="58" t="s">
        <v>51</v>
      </c>
      <c r="F722" s="58" t="s">
        <v>47</v>
      </c>
      <c r="G722" s="129" t="s">
        <v>562</v>
      </c>
    </row>
    <row r="723" spans="1:7" ht="16" customHeight="1">
      <c r="A723" s="61">
        <v>43693</v>
      </c>
      <c r="B723" s="58" t="s">
        <v>553</v>
      </c>
      <c r="C723" s="58" t="s">
        <v>546</v>
      </c>
      <c r="D723" s="58" t="s">
        <v>545</v>
      </c>
      <c r="E723" s="58" t="s">
        <v>51</v>
      </c>
      <c r="F723" s="58" t="s">
        <v>47</v>
      </c>
      <c r="G723" s="129" t="s">
        <v>562</v>
      </c>
    </row>
    <row r="724" spans="1:7" ht="16" customHeight="1">
      <c r="A724" s="61">
        <v>43696</v>
      </c>
      <c r="B724" s="58" t="s">
        <v>553</v>
      </c>
      <c r="C724" s="58" t="s">
        <v>546</v>
      </c>
      <c r="D724" s="58" t="s">
        <v>545</v>
      </c>
      <c r="E724" s="58" t="s">
        <v>5</v>
      </c>
      <c r="F724" s="58" t="s">
        <v>47</v>
      </c>
      <c r="G724" s="129" t="s">
        <v>564</v>
      </c>
    </row>
    <row r="725" spans="1:7" ht="16" customHeight="1">
      <c r="A725" s="61">
        <v>43696</v>
      </c>
      <c r="B725" s="58" t="s">
        <v>553</v>
      </c>
      <c r="C725" s="58" t="s">
        <v>546</v>
      </c>
      <c r="D725" s="58" t="s">
        <v>545</v>
      </c>
      <c r="E725" s="58" t="s">
        <v>5</v>
      </c>
      <c r="F725" s="58" t="s">
        <v>47</v>
      </c>
      <c r="G725" s="129" t="s">
        <v>564</v>
      </c>
    </row>
    <row r="726" spans="1:7" ht="16" customHeight="1">
      <c r="A726" s="61">
        <v>43696</v>
      </c>
      <c r="B726" s="58" t="s">
        <v>553</v>
      </c>
      <c r="C726" s="58" t="s">
        <v>546</v>
      </c>
      <c r="D726" s="58" t="s">
        <v>545</v>
      </c>
      <c r="E726" s="58" t="s">
        <v>51</v>
      </c>
      <c r="F726" s="58" t="s">
        <v>47</v>
      </c>
      <c r="G726" s="129" t="s">
        <v>562</v>
      </c>
    </row>
    <row r="727" spans="1:7" ht="16" customHeight="1">
      <c r="A727" s="61">
        <v>43696</v>
      </c>
      <c r="B727" s="58" t="s">
        <v>553</v>
      </c>
      <c r="C727" s="58" t="s">
        <v>546</v>
      </c>
      <c r="D727" s="58" t="s">
        <v>545</v>
      </c>
      <c r="E727" s="58" t="s">
        <v>51</v>
      </c>
      <c r="F727" s="58" t="s">
        <v>47</v>
      </c>
      <c r="G727" s="129" t="s">
        <v>562</v>
      </c>
    </row>
    <row r="728" spans="1:7" ht="16" customHeight="1">
      <c r="A728" s="61">
        <v>43696</v>
      </c>
      <c r="B728" s="58" t="s">
        <v>552</v>
      </c>
      <c r="C728" s="58" t="s">
        <v>546</v>
      </c>
      <c r="D728" s="58" t="s">
        <v>545</v>
      </c>
      <c r="E728" s="58" t="s">
        <v>51</v>
      </c>
      <c r="F728" s="58" t="s">
        <v>47</v>
      </c>
      <c r="G728" s="129" t="s">
        <v>576</v>
      </c>
    </row>
    <row r="729" spans="1:7" ht="16" customHeight="1">
      <c r="A729" s="61">
        <v>43696</v>
      </c>
      <c r="B729" s="58" t="s">
        <v>552</v>
      </c>
      <c r="C729" s="58" t="s">
        <v>546</v>
      </c>
      <c r="D729" s="58" t="s">
        <v>545</v>
      </c>
      <c r="E729" s="58" t="s">
        <v>5</v>
      </c>
      <c r="F729" s="58" t="s">
        <v>47</v>
      </c>
      <c r="G729" s="129" t="s">
        <v>556</v>
      </c>
    </row>
    <row r="730" spans="1:7" ht="16" customHeight="1">
      <c r="A730" s="61">
        <v>43696</v>
      </c>
      <c r="B730" s="58" t="s">
        <v>552</v>
      </c>
      <c r="C730" s="58" t="s">
        <v>546</v>
      </c>
      <c r="D730" s="58" t="s">
        <v>545</v>
      </c>
      <c r="E730" s="58" t="s">
        <v>5</v>
      </c>
      <c r="F730" s="58" t="s">
        <v>47</v>
      </c>
      <c r="G730" s="129" t="s">
        <v>556</v>
      </c>
    </row>
    <row r="731" spans="1:7" ht="16" customHeight="1">
      <c r="A731" s="61">
        <v>43696</v>
      </c>
      <c r="B731" s="58" t="s">
        <v>552</v>
      </c>
      <c r="C731" s="58" t="s">
        <v>546</v>
      </c>
      <c r="D731" s="58" t="s">
        <v>545</v>
      </c>
      <c r="E731" s="58" t="s">
        <v>51</v>
      </c>
      <c r="F731" s="58" t="s">
        <v>47</v>
      </c>
      <c r="G731" s="129" t="s">
        <v>565</v>
      </c>
    </row>
    <row r="732" spans="1:7" ht="16" customHeight="1">
      <c r="A732" s="61">
        <v>43696</v>
      </c>
      <c r="B732" s="58" t="s">
        <v>552</v>
      </c>
      <c r="C732" s="58" t="s">
        <v>546</v>
      </c>
      <c r="D732" s="58" t="s">
        <v>545</v>
      </c>
      <c r="E732" s="58" t="s">
        <v>51</v>
      </c>
      <c r="F732" s="58" t="s">
        <v>47</v>
      </c>
      <c r="G732" s="129" t="s">
        <v>565</v>
      </c>
    </row>
    <row r="733" spans="1:7" ht="16" customHeight="1">
      <c r="A733" s="61">
        <v>43696</v>
      </c>
      <c r="B733" s="58" t="s">
        <v>552</v>
      </c>
      <c r="C733" s="58" t="s">
        <v>546</v>
      </c>
      <c r="D733" s="58" t="s">
        <v>545</v>
      </c>
      <c r="E733" s="58" t="s">
        <v>51</v>
      </c>
      <c r="F733" s="58" t="s">
        <v>47</v>
      </c>
      <c r="G733" s="129" t="s">
        <v>565</v>
      </c>
    </row>
    <row r="734" spans="1:7" ht="16" customHeight="1">
      <c r="A734" s="61">
        <v>43697</v>
      </c>
      <c r="B734" s="58" t="s">
        <v>582</v>
      </c>
      <c r="C734" s="58" t="s">
        <v>546</v>
      </c>
      <c r="D734" s="58" t="s">
        <v>545</v>
      </c>
      <c r="E734" s="58" t="s">
        <v>5</v>
      </c>
      <c r="F734" s="58" t="s">
        <v>6</v>
      </c>
      <c r="G734" s="130" t="s">
        <v>556</v>
      </c>
    </row>
    <row r="735" spans="1:7" ht="16" customHeight="1">
      <c r="A735" s="61">
        <v>43697</v>
      </c>
      <c r="B735" s="58" t="s">
        <v>581</v>
      </c>
      <c r="C735" s="58" t="s">
        <v>546</v>
      </c>
      <c r="D735" s="58" t="s">
        <v>545</v>
      </c>
      <c r="E735" s="58" t="s">
        <v>5</v>
      </c>
      <c r="F735" s="58" t="s">
        <v>6</v>
      </c>
      <c r="G735" s="130" t="s">
        <v>556</v>
      </c>
    </row>
    <row r="736" spans="1:7" ht="16" customHeight="1">
      <c r="A736" s="61">
        <v>43697</v>
      </c>
      <c r="B736" s="58" t="s">
        <v>580</v>
      </c>
      <c r="C736" s="58" t="s">
        <v>546</v>
      </c>
      <c r="D736" s="58" t="s">
        <v>545</v>
      </c>
      <c r="E736" s="58" t="s">
        <v>5</v>
      </c>
      <c r="F736" s="58" t="s">
        <v>6</v>
      </c>
      <c r="G736" s="130" t="s">
        <v>556</v>
      </c>
    </row>
    <row r="737" spans="1:7" ht="16" customHeight="1">
      <c r="A737" s="61">
        <v>43697</v>
      </c>
      <c r="B737" s="58" t="s">
        <v>579</v>
      </c>
      <c r="C737" s="58" t="s">
        <v>546</v>
      </c>
      <c r="D737" s="58" t="s">
        <v>545</v>
      </c>
      <c r="E737" s="58" t="s">
        <v>5</v>
      </c>
      <c r="F737" s="58" t="s">
        <v>6</v>
      </c>
      <c r="G737" s="130" t="s">
        <v>556</v>
      </c>
    </row>
    <row r="738" spans="1:7" ht="16" customHeight="1">
      <c r="A738" s="61">
        <v>43697</v>
      </c>
      <c r="B738" s="58" t="s">
        <v>552</v>
      </c>
      <c r="C738" s="58" t="s">
        <v>546</v>
      </c>
      <c r="D738" s="58" t="s">
        <v>545</v>
      </c>
      <c r="E738" s="58" t="s">
        <v>51</v>
      </c>
      <c r="F738" s="58" t="s">
        <v>47</v>
      </c>
      <c r="G738" s="129" t="s">
        <v>577</v>
      </c>
    </row>
    <row r="739" spans="1:7" ht="16" customHeight="1">
      <c r="A739" s="61">
        <v>43697</v>
      </c>
      <c r="B739" s="58" t="s">
        <v>552</v>
      </c>
      <c r="C739" s="58" t="s">
        <v>546</v>
      </c>
      <c r="D739" s="58" t="s">
        <v>545</v>
      </c>
      <c r="E739" s="58" t="s">
        <v>51</v>
      </c>
      <c r="F739" s="58" t="s">
        <v>47</v>
      </c>
      <c r="G739" s="129" t="s">
        <v>577</v>
      </c>
    </row>
    <row r="740" spans="1:7" ht="16" customHeight="1">
      <c r="A740" s="61">
        <v>43697</v>
      </c>
      <c r="B740" s="58" t="s">
        <v>552</v>
      </c>
      <c r="C740" s="58" t="s">
        <v>546</v>
      </c>
      <c r="D740" s="58" t="s">
        <v>545</v>
      </c>
      <c r="E740" s="58" t="s">
        <v>51</v>
      </c>
      <c r="F740" s="58" t="s">
        <v>47</v>
      </c>
      <c r="G740" s="129" t="s">
        <v>578</v>
      </c>
    </row>
    <row r="741" spans="1:7" ht="16" customHeight="1">
      <c r="A741" s="61">
        <v>43697</v>
      </c>
      <c r="B741" s="58" t="s">
        <v>552</v>
      </c>
      <c r="C741" s="58" t="s">
        <v>546</v>
      </c>
      <c r="D741" s="58" t="s">
        <v>545</v>
      </c>
      <c r="E741" s="58" t="s">
        <v>51</v>
      </c>
      <c r="F741" s="58" t="s">
        <v>47</v>
      </c>
      <c r="G741" s="129" t="s">
        <v>578</v>
      </c>
    </row>
    <row r="742" spans="1:7" ht="16" customHeight="1">
      <c r="A742" s="61">
        <v>43697</v>
      </c>
      <c r="B742" s="58" t="s">
        <v>552</v>
      </c>
      <c r="C742" s="58" t="s">
        <v>546</v>
      </c>
      <c r="D742" s="58" t="s">
        <v>545</v>
      </c>
      <c r="E742" s="58" t="s">
        <v>5</v>
      </c>
      <c r="F742" s="58" t="s">
        <v>47</v>
      </c>
      <c r="G742" s="129" t="s">
        <v>556</v>
      </c>
    </row>
    <row r="743" spans="1:7" ht="16" customHeight="1">
      <c r="A743" s="61">
        <v>43697</v>
      </c>
      <c r="B743" s="58" t="s">
        <v>552</v>
      </c>
      <c r="C743" s="58" t="s">
        <v>546</v>
      </c>
      <c r="D743" s="58" t="s">
        <v>545</v>
      </c>
      <c r="E743" s="58" t="s">
        <v>5</v>
      </c>
      <c r="F743" s="58" t="s">
        <v>47</v>
      </c>
      <c r="G743" s="129" t="s">
        <v>556</v>
      </c>
    </row>
    <row r="744" spans="1:7" ht="16" customHeight="1">
      <c r="A744" s="61">
        <v>43697</v>
      </c>
      <c r="B744" s="58" t="s">
        <v>552</v>
      </c>
      <c r="C744" s="58" t="s">
        <v>546</v>
      </c>
      <c r="D744" s="58" t="s">
        <v>545</v>
      </c>
      <c r="E744" s="58" t="s">
        <v>5</v>
      </c>
      <c r="F744" s="58" t="s">
        <v>47</v>
      </c>
      <c r="G744" s="129" t="s">
        <v>556</v>
      </c>
    </row>
    <row r="745" spans="1:7" ht="16" customHeight="1">
      <c r="A745" s="61">
        <v>43697</v>
      </c>
      <c r="B745" s="58" t="s">
        <v>552</v>
      </c>
      <c r="C745" s="58" t="s">
        <v>546</v>
      </c>
      <c r="D745" s="58" t="s">
        <v>545</v>
      </c>
      <c r="E745" s="58" t="s">
        <v>5</v>
      </c>
      <c r="F745" s="58" t="s">
        <v>47</v>
      </c>
      <c r="G745" s="129" t="s">
        <v>556</v>
      </c>
    </row>
    <row r="746" spans="1:7" ht="16" customHeight="1">
      <c r="A746" s="61">
        <v>43697</v>
      </c>
      <c r="B746" s="58" t="s">
        <v>552</v>
      </c>
      <c r="C746" s="58" t="s">
        <v>546</v>
      </c>
      <c r="D746" s="58" t="s">
        <v>545</v>
      </c>
      <c r="E746" s="58" t="s">
        <v>5</v>
      </c>
      <c r="F746" s="58" t="s">
        <v>47</v>
      </c>
      <c r="G746" s="129" t="s">
        <v>556</v>
      </c>
    </row>
    <row r="747" spans="1:7" ht="16" customHeight="1">
      <c r="A747" s="61">
        <v>43697</v>
      </c>
      <c r="B747" s="58" t="s">
        <v>552</v>
      </c>
      <c r="C747" s="58" t="s">
        <v>546</v>
      </c>
      <c r="D747" s="58" t="s">
        <v>545</v>
      </c>
      <c r="E747" s="58" t="s">
        <v>5</v>
      </c>
      <c r="F747" s="58" t="s">
        <v>47</v>
      </c>
      <c r="G747" s="129" t="s">
        <v>564</v>
      </c>
    </row>
    <row r="748" spans="1:7" ht="16" customHeight="1">
      <c r="A748" s="61">
        <v>43697</v>
      </c>
      <c r="B748" s="58" t="s">
        <v>552</v>
      </c>
      <c r="C748" s="58" t="s">
        <v>546</v>
      </c>
      <c r="D748" s="58" t="s">
        <v>545</v>
      </c>
      <c r="E748" s="58" t="s">
        <v>51</v>
      </c>
      <c r="F748" s="58" t="s">
        <v>47</v>
      </c>
      <c r="G748" s="129" t="s">
        <v>562</v>
      </c>
    </row>
    <row r="749" spans="1:7" ht="16" customHeight="1">
      <c r="A749" s="61">
        <v>43697</v>
      </c>
      <c r="B749" s="58" t="s">
        <v>552</v>
      </c>
      <c r="C749" s="58" t="s">
        <v>546</v>
      </c>
      <c r="D749" s="58" t="s">
        <v>545</v>
      </c>
      <c r="E749" s="58" t="s">
        <v>51</v>
      </c>
      <c r="F749" s="58" t="s">
        <v>47</v>
      </c>
      <c r="G749" s="129" t="s">
        <v>562</v>
      </c>
    </row>
    <row r="750" spans="1:7" ht="16" customHeight="1">
      <c r="A750" s="61">
        <v>43697</v>
      </c>
      <c r="B750" s="58" t="s">
        <v>552</v>
      </c>
      <c r="C750" s="58" t="s">
        <v>546</v>
      </c>
      <c r="D750" s="58" t="s">
        <v>545</v>
      </c>
      <c r="E750" s="58" t="s">
        <v>51</v>
      </c>
      <c r="F750" s="58" t="s">
        <v>47</v>
      </c>
      <c r="G750" s="129" t="s">
        <v>562</v>
      </c>
    </row>
    <row r="751" spans="1:7" ht="16" customHeight="1">
      <c r="A751" s="61">
        <v>43697</v>
      </c>
      <c r="B751" s="58" t="s">
        <v>552</v>
      </c>
      <c r="C751" s="58" t="s">
        <v>546</v>
      </c>
      <c r="D751" s="58" t="s">
        <v>545</v>
      </c>
      <c r="E751" s="58" t="s">
        <v>51</v>
      </c>
      <c r="F751" s="58" t="s">
        <v>47</v>
      </c>
      <c r="G751" s="129" t="s">
        <v>562</v>
      </c>
    </row>
    <row r="752" spans="1:7" ht="16" customHeight="1">
      <c r="A752" s="61">
        <v>43697</v>
      </c>
      <c r="B752" s="58" t="s">
        <v>552</v>
      </c>
      <c r="C752" s="58" t="s">
        <v>546</v>
      </c>
      <c r="D752" s="58" t="s">
        <v>545</v>
      </c>
      <c r="E752" s="58" t="s">
        <v>51</v>
      </c>
      <c r="F752" s="58" t="s">
        <v>47</v>
      </c>
      <c r="G752" s="129" t="s">
        <v>562</v>
      </c>
    </row>
    <row r="753" spans="1:7" ht="16" customHeight="1">
      <c r="A753" s="61">
        <v>43697</v>
      </c>
      <c r="B753" s="58" t="s">
        <v>552</v>
      </c>
      <c r="C753" s="58" t="s">
        <v>546</v>
      </c>
      <c r="D753" s="58" t="s">
        <v>545</v>
      </c>
      <c r="E753" s="58" t="s">
        <v>51</v>
      </c>
      <c r="F753" s="58" t="s">
        <v>47</v>
      </c>
      <c r="G753" s="129" t="s">
        <v>562</v>
      </c>
    </row>
    <row r="754" spans="1:7" ht="16" customHeight="1">
      <c r="A754" s="61">
        <v>43697</v>
      </c>
      <c r="B754" s="58" t="s">
        <v>552</v>
      </c>
      <c r="C754" s="58" t="s">
        <v>546</v>
      </c>
      <c r="D754" s="58" t="s">
        <v>545</v>
      </c>
      <c r="E754" s="58" t="s">
        <v>51</v>
      </c>
      <c r="F754" s="58" t="s">
        <v>47</v>
      </c>
      <c r="G754" s="129" t="s">
        <v>562</v>
      </c>
    </row>
    <row r="755" spans="1:7" ht="16" customHeight="1">
      <c r="A755" s="61">
        <v>43697</v>
      </c>
      <c r="B755" s="58" t="s">
        <v>552</v>
      </c>
      <c r="C755" s="58" t="s">
        <v>546</v>
      </c>
      <c r="D755" s="58" t="s">
        <v>545</v>
      </c>
      <c r="E755" s="58" t="s">
        <v>51</v>
      </c>
      <c r="F755" s="58" t="s">
        <v>47</v>
      </c>
      <c r="G755" s="129" t="s">
        <v>544</v>
      </c>
    </row>
    <row r="756" spans="1:7" ht="16" customHeight="1">
      <c r="A756" s="61">
        <v>43697</v>
      </c>
      <c r="B756" s="58" t="s">
        <v>552</v>
      </c>
      <c r="C756" s="58" t="s">
        <v>546</v>
      </c>
      <c r="D756" s="58" t="s">
        <v>545</v>
      </c>
      <c r="E756" s="58" t="s">
        <v>51</v>
      </c>
      <c r="F756" s="58" t="s">
        <v>47</v>
      </c>
      <c r="G756" s="129" t="s">
        <v>544</v>
      </c>
    </row>
    <row r="757" spans="1:7" ht="16" customHeight="1">
      <c r="A757" s="61">
        <v>43698</v>
      </c>
      <c r="B757" s="58" t="s">
        <v>553</v>
      </c>
      <c r="C757" s="58" t="s">
        <v>546</v>
      </c>
      <c r="D757" s="58" t="s">
        <v>545</v>
      </c>
      <c r="E757" s="58" t="s">
        <v>5</v>
      </c>
      <c r="F757" s="58" t="s">
        <v>47</v>
      </c>
      <c r="G757" s="129" t="s">
        <v>556</v>
      </c>
    </row>
    <row r="758" spans="1:7" ht="16" customHeight="1">
      <c r="A758" s="61">
        <v>43698</v>
      </c>
      <c r="B758" s="58" t="s">
        <v>553</v>
      </c>
      <c r="C758" s="58" t="s">
        <v>546</v>
      </c>
      <c r="D758" s="58" t="s">
        <v>545</v>
      </c>
      <c r="E758" s="58" t="s">
        <v>5</v>
      </c>
      <c r="F758" s="58" t="s">
        <v>47</v>
      </c>
      <c r="G758" s="129" t="s">
        <v>556</v>
      </c>
    </row>
    <row r="759" spans="1:7" ht="16" customHeight="1">
      <c r="A759" s="61">
        <v>43698</v>
      </c>
      <c r="B759" s="58" t="s">
        <v>552</v>
      </c>
      <c r="C759" s="58" t="s">
        <v>546</v>
      </c>
      <c r="D759" s="58" t="s">
        <v>545</v>
      </c>
      <c r="E759" s="58" t="s">
        <v>51</v>
      </c>
      <c r="F759" s="58" t="s">
        <v>47</v>
      </c>
      <c r="G759" s="129" t="s">
        <v>563</v>
      </c>
    </row>
    <row r="760" spans="1:7" ht="16" customHeight="1">
      <c r="A760" s="61">
        <v>43698</v>
      </c>
      <c r="B760" s="58" t="s">
        <v>552</v>
      </c>
      <c r="C760" s="58" t="s">
        <v>546</v>
      </c>
      <c r="D760" s="58" t="s">
        <v>545</v>
      </c>
      <c r="E760" s="58" t="s">
        <v>51</v>
      </c>
      <c r="F760" s="58" t="s">
        <v>47</v>
      </c>
      <c r="G760" s="129" t="s">
        <v>576</v>
      </c>
    </row>
    <row r="761" spans="1:7" ht="16" customHeight="1">
      <c r="A761" s="61">
        <v>43698</v>
      </c>
      <c r="B761" s="58" t="s">
        <v>552</v>
      </c>
      <c r="C761" s="58" t="s">
        <v>546</v>
      </c>
      <c r="D761" s="58" t="s">
        <v>545</v>
      </c>
      <c r="E761" s="58" t="s">
        <v>51</v>
      </c>
      <c r="F761" s="58" t="s">
        <v>47</v>
      </c>
      <c r="G761" s="129" t="s">
        <v>566</v>
      </c>
    </row>
    <row r="762" spans="1:7" ht="16" customHeight="1">
      <c r="A762" s="61">
        <v>43698</v>
      </c>
      <c r="B762" s="58" t="s">
        <v>552</v>
      </c>
      <c r="C762" s="58" t="s">
        <v>546</v>
      </c>
      <c r="D762" s="58" t="s">
        <v>545</v>
      </c>
      <c r="E762" s="58" t="s">
        <v>51</v>
      </c>
      <c r="F762" s="58" t="s">
        <v>47</v>
      </c>
      <c r="G762" s="129" t="s">
        <v>577</v>
      </c>
    </row>
    <row r="763" spans="1:7" ht="16" customHeight="1">
      <c r="A763" s="61">
        <v>43698</v>
      </c>
      <c r="B763" s="58" t="s">
        <v>552</v>
      </c>
      <c r="C763" s="58" t="s">
        <v>546</v>
      </c>
      <c r="D763" s="58" t="s">
        <v>545</v>
      </c>
      <c r="E763" s="58" t="s">
        <v>5</v>
      </c>
      <c r="F763" s="58" t="s">
        <v>47</v>
      </c>
      <c r="G763" s="129" t="s">
        <v>556</v>
      </c>
    </row>
    <row r="764" spans="1:7" ht="16" customHeight="1">
      <c r="A764" s="61">
        <v>43698</v>
      </c>
      <c r="B764" s="58" t="s">
        <v>552</v>
      </c>
      <c r="C764" s="58" t="s">
        <v>546</v>
      </c>
      <c r="D764" s="58" t="s">
        <v>545</v>
      </c>
      <c r="E764" s="58" t="s">
        <v>5</v>
      </c>
      <c r="F764" s="58" t="s">
        <v>47</v>
      </c>
      <c r="G764" s="129" t="s">
        <v>556</v>
      </c>
    </row>
    <row r="765" spans="1:7" ht="16" customHeight="1">
      <c r="A765" s="61">
        <v>43698</v>
      </c>
      <c r="B765" s="58" t="s">
        <v>552</v>
      </c>
      <c r="C765" s="58" t="s">
        <v>546</v>
      </c>
      <c r="D765" s="58" t="s">
        <v>545</v>
      </c>
      <c r="E765" s="58" t="s">
        <v>5</v>
      </c>
      <c r="F765" s="58" t="s">
        <v>47</v>
      </c>
      <c r="G765" s="129" t="s">
        <v>556</v>
      </c>
    </row>
    <row r="766" spans="1:7" ht="16" customHeight="1">
      <c r="A766" s="61">
        <v>43698</v>
      </c>
      <c r="B766" s="58" t="s">
        <v>552</v>
      </c>
      <c r="C766" s="58" t="s">
        <v>546</v>
      </c>
      <c r="D766" s="58" t="s">
        <v>545</v>
      </c>
      <c r="E766" s="58" t="s">
        <v>5</v>
      </c>
      <c r="F766" s="58" t="s">
        <v>47</v>
      </c>
      <c r="G766" s="129" t="s">
        <v>556</v>
      </c>
    </row>
    <row r="767" spans="1:7" ht="16" customHeight="1">
      <c r="A767" s="61">
        <v>43698</v>
      </c>
      <c r="B767" s="58" t="s">
        <v>552</v>
      </c>
      <c r="C767" s="58" t="s">
        <v>546</v>
      </c>
      <c r="D767" s="58" t="s">
        <v>545</v>
      </c>
      <c r="E767" s="58" t="s">
        <v>5</v>
      </c>
      <c r="F767" s="58" t="s">
        <v>47</v>
      </c>
      <c r="G767" s="129" t="s">
        <v>564</v>
      </c>
    </row>
    <row r="768" spans="1:7" ht="16" customHeight="1">
      <c r="A768" s="61">
        <v>43698</v>
      </c>
      <c r="B768" s="58" t="s">
        <v>552</v>
      </c>
      <c r="C768" s="58" t="s">
        <v>546</v>
      </c>
      <c r="D768" s="58" t="s">
        <v>545</v>
      </c>
      <c r="E768" s="58" t="s">
        <v>5</v>
      </c>
      <c r="F768" s="58" t="s">
        <v>47</v>
      </c>
      <c r="G768" s="129" t="s">
        <v>564</v>
      </c>
    </row>
    <row r="769" spans="1:7" ht="16" customHeight="1">
      <c r="A769" s="61">
        <v>43698</v>
      </c>
      <c r="B769" s="58" t="s">
        <v>552</v>
      </c>
      <c r="C769" s="58" t="s">
        <v>546</v>
      </c>
      <c r="D769" s="58" t="s">
        <v>545</v>
      </c>
      <c r="E769" s="58" t="s">
        <v>5</v>
      </c>
      <c r="F769" s="58" t="s">
        <v>47</v>
      </c>
      <c r="G769" s="129" t="s">
        <v>564</v>
      </c>
    </row>
    <row r="770" spans="1:7" ht="16" customHeight="1">
      <c r="A770" s="61">
        <v>43698</v>
      </c>
      <c r="B770" s="58" t="s">
        <v>552</v>
      </c>
      <c r="C770" s="58" t="s">
        <v>546</v>
      </c>
      <c r="D770" s="58" t="s">
        <v>545</v>
      </c>
      <c r="E770" s="58" t="s">
        <v>5</v>
      </c>
      <c r="F770" s="58" t="s">
        <v>47</v>
      </c>
      <c r="G770" s="129" t="s">
        <v>564</v>
      </c>
    </row>
    <row r="771" spans="1:7" ht="16" customHeight="1">
      <c r="A771" s="61">
        <v>43698</v>
      </c>
      <c r="B771" s="58" t="s">
        <v>552</v>
      </c>
      <c r="C771" s="58" t="s">
        <v>546</v>
      </c>
      <c r="D771" s="58" t="s">
        <v>545</v>
      </c>
      <c r="E771" s="58" t="s">
        <v>5</v>
      </c>
      <c r="F771" s="58" t="s">
        <v>47</v>
      </c>
      <c r="G771" s="129" t="s">
        <v>564</v>
      </c>
    </row>
    <row r="772" spans="1:7" ht="16" customHeight="1">
      <c r="A772" s="61">
        <v>43698</v>
      </c>
      <c r="B772" s="58" t="s">
        <v>552</v>
      </c>
      <c r="C772" s="58" t="s">
        <v>546</v>
      </c>
      <c r="D772" s="58" t="s">
        <v>545</v>
      </c>
      <c r="E772" s="58" t="s">
        <v>5</v>
      </c>
      <c r="F772" s="58" t="s">
        <v>47</v>
      </c>
      <c r="G772" s="129" t="s">
        <v>555</v>
      </c>
    </row>
    <row r="773" spans="1:7" ht="16" customHeight="1">
      <c r="A773" s="61">
        <v>43700</v>
      </c>
      <c r="B773" s="58" t="s">
        <v>553</v>
      </c>
      <c r="C773" s="58" t="s">
        <v>546</v>
      </c>
      <c r="D773" s="58" t="s">
        <v>545</v>
      </c>
      <c r="E773" s="58" t="s">
        <v>51</v>
      </c>
      <c r="F773" s="58" t="s">
        <v>47</v>
      </c>
      <c r="G773" s="129" t="s">
        <v>563</v>
      </c>
    </row>
    <row r="774" spans="1:7" ht="16" customHeight="1">
      <c r="A774" s="61">
        <v>43700</v>
      </c>
      <c r="B774" s="58" t="s">
        <v>553</v>
      </c>
      <c r="C774" s="58" t="s">
        <v>546</v>
      </c>
      <c r="D774" s="58" t="s">
        <v>545</v>
      </c>
      <c r="E774" s="58" t="s">
        <v>51</v>
      </c>
      <c r="F774" s="58" t="s">
        <v>47</v>
      </c>
      <c r="G774" s="129" t="s">
        <v>563</v>
      </c>
    </row>
    <row r="775" spans="1:7" ht="16" customHeight="1">
      <c r="A775" s="61">
        <v>43700</v>
      </c>
      <c r="B775" s="58" t="s">
        <v>553</v>
      </c>
      <c r="C775" s="58" t="s">
        <v>546</v>
      </c>
      <c r="D775" s="58" t="s">
        <v>545</v>
      </c>
      <c r="E775" s="58" t="s">
        <v>51</v>
      </c>
      <c r="F775" s="58" t="s">
        <v>47</v>
      </c>
      <c r="G775" s="129" t="s">
        <v>576</v>
      </c>
    </row>
    <row r="776" spans="1:7" ht="16" customHeight="1">
      <c r="A776" s="61">
        <v>43700</v>
      </c>
      <c r="B776" s="58" t="s">
        <v>553</v>
      </c>
      <c r="C776" s="58" t="s">
        <v>546</v>
      </c>
      <c r="D776" s="58" t="s">
        <v>545</v>
      </c>
      <c r="E776" s="58" t="s">
        <v>51</v>
      </c>
      <c r="F776" s="58" t="s">
        <v>47</v>
      </c>
      <c r="G776" s="129" t="s">
        <v>576</v>
      </c>
    </row>
    <row r="777" spans="1:7" ht="16" customHeight="1">
      <c r="A777" s="61">
        <v>43700</v>
      </c>
      <c r="B777" s="58" t="s">
        <v>553</v>
      </c>
      <c r="C777" s="58" t="s">
        <v>546</v>
      </c>
      <c r="D777" s="58" t="s">
        <v>545</v>
      </c>
      <c r="E777" s="58" t="s">
        <v>51</v>
      </c>
      <c r="F777" s="58" t="s">
        <v>47</v>
      </c>
      <c r="G777" s="129" t="s">
        <v>576</v>
      </c>
    </row>
    <row r="778" spans="1:7" ht="16" customHeight="1">
      <c r="A778" s="61">
        <v>43700</v>
      </c>
      <c r="B778" s="58" t="s">
        <v>553</v>
      </c>
      <c r="C778" s="58" t="s">
        <v>546</v>
      </c>
      <c r="D778" s="58" t="s">
        <v>545</v>
      </c>
      <c r="E778" s="58" t="s">
        <v>51</v>
      </c>
      <c r="F778" s="58" t="s">
        <v>47</v>
      </c>
      <c r="G778" s="129" t="s">
        <v>576</v>
      </c>
    </row>
    <row r="779" spans="1:7" ht="16" customHeight="1">
      <c r="A779" s="61">
        <v>43700</v>
      </c>
      <c r="B779" s="58" t="s">
        <v>553</v>
      </c>
      <c r="C779" s="58" t="s">
        <v>546</v>
      </c>
      <c r="D779" s="58" t="s">
        <v>545</v>
      </c>
      <c r="E779" s="58" t="s">
        <v>51</v>
      </c>
      <c r="F779" s="58" t="s">
        <v>47</v>
      </c>
      <c r="G779" s="129" t="s">
        <v>576</v>
      </c>
    </row>
    <row r="780" spans="1:7" ht="16" customHeight="1">
      <c r="A780" s="61">
        <v>43700</v>
      </c>
      <c r="B780" s="58" t="s">
        <v>553</v>
      </c>
      <c r="C780" s="58" t="s">
        <v>546</v>
      </c>
      <c r="D780" s="58" t="s">
        <v>545</v>
      </c>
      <c r="E780" s="58" t="s">
        <v>51</v>
      </c>
      <c r="F780" s="58" t="s">
        <v>47</v>
      </c>
      <c r="G780" s="129" t="s">
        <v>576</v>
      </c>
    </row>
    <row r="781" spans="1:7" ht="16" customHeight="1">
      <c r="A781" s="61">
        <v>43703</v>
      </c>
      <c r="B781" s="58" t="s">
        <v>553</v>
      </c>
      <c r="C781" s="58" t="s">
        <v>546</v>
      </c>
      <c r="D781" s="58" t="s">
        <v>545</v>
      </c>
      <c r="E781" s="58" t="s">
        <v>51</v>
      </c>
      <c r="F781" s="58" t="s">
        <v>47</v>
      </c>
      <c r="G781" s="129" t="s">
        <v>566</v>
      </c>
    </row>
    <row r="782" spans="1:7" ht="16" customHeight="1">
      <c r="A782" s="61">
        <v>43703</v>
      </c>
      <c r="B782" s="58" t="s">
        <v>553</v>
      </c>
      <c r="C782" s="58" t="s">
        <v>546</v>
      </c>
      <c r="D782" s="58" t="s">
        <v>545</v>
      </c>
      <c r="E782" s="58" t="s">
        <v>51</v>
      </c>
      <c r="F782" s="58" t="s">
        <v>47</v>
      </c>
      <c r="G782" s="129" t="s">
        <v>566</v>
      </c>
    </row>
    <row r="783" spans="1:7" ht="16" customHeight="1">
      <c r="A783" s="61">
        <v>43703</v>
      </c>
      <c r="B783" s="58" t="s">
        <v>553</v>
      </c>
      <c r="C783" s="58" t="s">
        <v>546</v>
      </c>
      <c r="D783" s="58" t="s">
        <v>545</v>
      </c>
      <c r="E783" s="58" t="s">
        <v>51</v>
      </c>
      <c r="F783" s="58" t="s">
        <v>47</v>
      </c>
      <c r="G783" s="129" t="s">
        <v>566</v>
      </c>
    </row>
    <row r="784" spans="1:7" ht="16" customHeight="1">
      <c r="A784" s="61">
        <v>43703</v>
      </c>
      <c r="B784" s="58" t="s">
        <v>553</v>
      </c>
      <c r="C784" s="58" t="s">
        <v>546</v>
      </c>
      <c r="D784" s="58" t="s">
        <v>545</v>
      </c>
      <c r="E784" s="58" t="s">
        <v>51</v>
      </c>
      <c r="F784" s="58" t="s">
        <v>47</v>
      </c>
      <c r="G784" s="129" t="s">
        <v>566</v>
      </c>
    </row>
    <row r="785" spans="1:7" ht="16" customHeight="1">
      <c r="A785" s="61">
        <v>43704</v>
      </c>
      <c r="B785" s="58" t="s">
        <v>553</v>
      </c>
      <c r="C785" s="58" t="s">
        <v>546</v>
      </c>
      <c r="D785" s="58" t="s">
        <v>545</v>
      </c>
      <c r="E785" s="58" t="s">
        <v>51</v>
      </c>
      <c r="F785" s="58" t="s">
        <v>47</v>
      </c>
      <c r="G785" s="129" t="s">
        <v>566</v>
      </c>
    </row>
    <row r="786" spans="1:7" ht="16" customHeight="1">
      <c r="A786" s="61">
        <v>43704</v>
      </c>
      <c r="B786" s="58" t="s">
        <v>553</v>
      </c>
      <c r="C786" s="58" t="s">
        <v>546</v>
      </c>
      <c r="D786" s="58" t="s">
        <v>545</v>
      </c>
      <c r="E786" s="58" t="s">
        <v>51</v>
      </c>
      <c r="F786" s="58" t="s">
        <v>47</v>
      </c>
      <c r="G786" s="129" t="s">
        <v>566</v>
      </c>
    </row>
    <row r="787" spans="1:7" ht="16" customHeight="1">
      <c r="A787" s="61">
        <v>43704</v>
      </c>
      <c r="B787" s="58" t="s">
        <v>553</v>
      </c>
      <c r="C787" s="58" t="s">
        <v>546</v>
      </c>
      <c r="D787" s="58" t="s">
        <v>545</v>
      </c>
      <c r="E787" s="58" t="s">
        <v>5</v>
      </c>
      <c r="F787" s="58" t="s">
        <v>47</v>
      </c>
      <c r="G787" s="129" t="s">
        <v>556</v>
      </c>
    </row>
    <row r="788" spans="1:7" ht="16" customHeight="1">
      <c r="A788" s="61">
        <v>43704</v>
      </c>
      <c r="B788" s="58" t="s">
        <v>553</v>
      </c>
      <c r="C788" s="58" t="s">
        <v>546</v>
      </c>
      <c r="D788" s="58" t="s">
        <v>545</v>
      </c>
      <c r="E788" s="58" t="s">
        <v>5</v>
      </c>
      <c r="F788" s="58" t="s">
        <v>47</v>
      </c>
      <c r="G788" s="129" t="s">
        <v>564</v>
      </c>
    </row>
    <row r="789" spans="1:7" ht="16" customHeight="1">
      <c r="A789" s="61">
        <v>43704</v>
      </c>
      <c r="B789" s="58" t="s">
        <v>553</v>
      </c>
      <c r="C789" s="58" t="s">
        <v>546</v>
      </c>
      <c r="D789" s="58" t="s">
        <v>545</v>
      </c>
      <c r="E789" s="58" t="s">
        <v>5</v>
      </c>
      <c r="F789" s="58" t="s">
        <v>47</v>
      </c>
      <c r="G789" s="129" t="s">
        <v>564</v>
      </c>
    </row>
    <row r="790" spans="1:7" ht="16" customHeight="1">
      <c r="A790" s="61">
        <v>43704</v>
      </c>
      <c r="B790" s="58" t="s">
        <v>553</v>
      </c>
      <c r="C790" s="58" t="s">
        <v>546</v>
      </c>
      <c r="D790" s="58" t="s">
        <v>545</v>
      </c>
      <c r="E790" s="58" t="s">
        <v>5</v>
      </c>
      <c r="F790" s="58" t="s">
        <v>47</v>
      </c>
      <c r="G790" s="129" t="s">
        <v>564</v>
      </c>
    </row>
    <row r="791" spans="1:7" ht="16" customHeight="1">
      <c r="A791" s="61">
        <v>43704</v>
      </c>
      <c r="B791" s="58" t="s">
        <v>553</v>
      </c>
      <c r="C791" s="58" t="s">
        <v>546</v>
      </c>
      <c r="D791" s="58" t="s">
        <v>545</v>
      </c>
      <c r="E791" s="58" t="s">
        <v>5</v>
      </c>
      <c r="F791" s="58" t="s">
        <v>47</v>
      </c>
      <c r="G791" s="129" t="s">
        <v>564</v>
      </c>
    </row>
    <row r="792" spans="1:7" ht="16" customHeight="1">
      <c r="A792" s="61">
        <v>43704</v>
      </c>
      <c r="B792" s="58" t="s">
        <v>553</v>
      </c>
      <c r="C792" s="58" t="s">
        <v>546</v>
      </c>
      <c r="D792" s="58" t="s">
        <v>545</v>
      </c>
      <c r="E792" s="58" t="s">
        <v>5</v>
      </c>
      <c r="F792" s="58" t="s">
        <v>47</v>
      </c>
      <c r="G792" s="129" t="s">
        <v>564</v>
      </c>
    </row>
    <row r="793" spans="1:7" ht="16" customHeight="1">
      <c r="A793" s="61">
        <v>43704</v>
      </c>
      <c r="B793" s="58" t="s">
        <v>553</v>
      </c>
      <c r="C793" s="58" t="s">
        <v>546</v>
      </c>
      <c r="D793" s="58" t="s">
        <v>545</v>
      </c>
      <c r="E793" s="58" t="s">
        <v>5</v>
      </c>
      <c r="F793" s="58" t="s">
        <v>47</v>
      </c>
      <c r="G793" s="129" t="s">
        <v>564</v>
      </c>
    </row>
    <row r="794" spans="1:7" ht="16" customHeight="1">
      <c r="A794" s="61">
        <v>43704</v>
      </c>
      <c r="B794" s="58" t="s">
        <v>553</v>
      </c>
      <c r="C794" s="58" t="s">
        <v>546</v>
      </c>
      <c r="D794" s="58" t="s">
        <v>545</v>
      </c>
      <c r="E794" s="58" t="s">
        <v>5</v>
      </c>
      <c r="F794" s="58" t="s">
        <v>47</v>
      </c>
      <c r="G794" s="129" t="s">
        <v>564</v>
      </c>
    </row>
    <row r="795" spans="1:7" ht="16" customHeight="1">
      <c r="A795" s="61">
        <v>43704</v>
      </c>
      <c r="B795" s="58" t="s">
        <v>553</v>
      </c>
      <c r="C795" s="58" t="s">
        <v>546</v>
      </c>
      <c r="D795" s="58" t="s">
        <v>545</v>
      </c>
      <c r="E795" s="58" t="s">
        <v>5</v>
      </c>
      <c r="F795" s="58" t="s">
        <v>47</v>
      </c>
      <c r="G795" s="129" t="s">
        <v>564</v>
      </c>
    </row>
    <row r="796" spans="1:7" ht="16" customHeight="1">
      <c r="A796" s="61">
        <v>43704</v>
      </c>
      <c r="B796" s="58" t="s">
        <v>553</v>
      </c>
      <c r="C796" s="58" t="s">
        <v>546</v>
      </c>
      <c r="D796" s="58" t="s">
        <v>545</v>
      </c>
      <c r="E796" s="58" t="s">
        <v>5</v>
      </c>
      <c r="F796" s="58" t="s">
        <v>47</v>
      </c>
      <c r="G796" s="129" t="s">
        <v>564</v>
      </c>
    </row>
    <row r="797" spans="1:7" ht="16" customHeight="1">
      <c r="A797" s="61">
        <v>43704</v>
      </c>
      <c r="B797" s="58" t="s">
        <v>553</v>
      </c>
      <c r="C797" s="58" t="s">
        <v>546</v>
      </c>
      <c r="D797" s="58" t="s">
        <v>545</v>
      </c>
      <c r="E797" s="58" t="s">
        <v>5</v>
      </c>
      <c r="F797" s="58" t="s">
        <v>47</v>
      </c>
      <c r="G797" s="129" t="s">
        <v>555</v>
      </c>
    </row>
    <row r="798" spans="1:7" ht="16" customHeight="1">
      <c r="A798" s="61">
        <v>43704</v>
      </c>
      <c r="B798" s="58" t="s">
        <v>553</v>
      </c>
      <c r="C798" s="58" t="s">
        <v>546</v>
      </c>
      <c r="D798" s="58" t="s">
        <v>545</v>
      </c>
      <c r="E798" s="58" t="s">
        <v>5</v>
      </c>
      <c r="F798" s="58" t="s">
        <v>47</v>
      </c>
      <c r="G798" s="129" t="s">
        <v>555</v>
      </c>
    </row>
    <row r="799" spans="1:7" ht="16" customHeight="1">
      <c r="A799" s="61">
        <v>43704</v>
      </c>
      <c r="B799" s="58" t="s">
        <v>553</v>
      </c>
      <c r="C799" s="58" t="s">
        <v>546</v>
      </c>
      <c r="D799" s="58" t="s">
        <v>545</v>
      </c>
      <c r="E799" s="58" t="s">
        <v>5</v>
      </c>
      <c r="F799" s="58" t="s">
        <v>47</v>
      </c>
      <c r="G799" s="129" t="s">
        <v>555</v>
      </c>
    </row>
    <row r="800" spans="1:7" ht="16" customHeight="1">
      <c r="A800" s="61">
        <v>43704</v>
      </c>
      <c r="B800" s="58" t="s">
        <v>553</v>
      </c>
      <c r="C800" s="58" t="s">
        <v>546</v>
      </c>
      <c r="D800" s="58" t="s">
        <v>545</v>
      </c>
      <c r="E800" s="58" t="s">
        <v>51</v>
      </c>
      <c r="F800" s="58" t="s">
        <v>47</v>
      </c>
      <c r="G800" s="129" t="s">
        <v>562</v>
      </c>
    </row>
    <row r="801" spans="1:7" ht="16" customHeight="1">
      <c r="A801" s="61">
        <v>43704</v>
      </c>
      <c r="B801" s="58" t="s">
        <v>553</v>
      </c>
      <c r="C801" s="58" t="s">
        <v>546</v>
      </c>
      <c r="D801" s="58" t="s">
        <v>545</v>
      </c>
      <c r="E801" s="58" t="s">
        <v>51</v>
      </c>
      <c r="F801" s="58" t="s">
        <v>47</v>
      </c>
      <c r="G801" s="129" t="s">
        <v>562</v>
      </c>
    </row>
    <row r="802" spans="1:7" ht="16" customHeight="1">
      <c r="A802" s="61">
        <v>43704</v>
      </c>
      <c r="B802" s="58" t="s">
        <v>553</v>
      </c>
      <c r="C802" s="58" t="s">
        <v>546</v>
      </c>
      <c r="D802" s="58" t="s">
        <v>545</v>
      </c>
      <c r="E802" s="58" t="s">
        <v>51</v>
      </c>
      <c r="F802" s="58" t="s">
        <v>47</v>
      </c>
      <c r="G802" s="129" t="s">
        <v>562</v>
      </c>
    </row>
    <row r="803" spans="1:7" ht="16" customHeight="1">
      <c r="A803" s="61">
        <v>43704</v>
      </c>
      <c r="B803" s="58" t="s">
        <v>553</v>
      </c>
      <c r="C803" s="58" t="s">
        <v>546</v>
      </c>
      <c r="D803" s="58" t="s">
        <v>545</v>
      </c>
      <c r="E803" s="58" t="s">
        <v>51</v>
      </c>
      <c r="F803" s="58" t="s">
        <v>47</v>
      </c>
      <c r="G803" s="129" t="s">
        <v>562</v>
      </c>
    </row>
    <row r="804" spans="1:7" ht="16" customHeight="1">
      <c r="A804" s="61">
        <v>43705</v>
      </c>
      <c r="B804" s="58" t="s">
        <v>553</v>
      </c>
      <c r="C804" s="58" t="s">
        <v>546</v>
      </c>
      <c r="D804" s="58" t="s">
        <v>545</v>
      </c>
      <c r="E804" s="58" t="s">
        <v>51</v>
      </c>
      <c r="F804" s="58" t="s">
        <v>47</v>
      </c>
      <c r="G804" s="129" t="s">
        <v>562</v>
      </c>
    </row>
    <row r="805" spans="1:7" ht="16" customHeight="1">
      <c r="A805" s="61">
        <v>43705</v>
      </c>
      <c r="B805" s="58" t="s">
        <v>553</v>
      </c>
      <c r="C805" s="58" t="s">
        <v>546</v>
      </c>
      <c r="D805" s="58" t="s">
        <v>545</v>
      </c>
      <c r="E805" s="58" t="s">
        <v>51</v>
      </c>
      <c r="F805" s="58" t="s">
        <v>47</v>
      </c>
      <c r="G805" s="129" t="s">
        <v>562</v>
      </c>
    </row>
    <row r="806" spans="1:7" ht="16" customHeight="1">
      <c r="A806" s="61">
        <v>43705</v>
      </c>
      <c r="B806" s="58" t="s">
        <v>553</v>
      </c>
      <c r="C806" s="58" t="s">
        <v>546</v>
      </c>
      <c r="D806" s="58" t="s">
        <v>545</v>
      </c>
      <c r="E806" s="58" t="s">
        <v>51</v>
      </c>
      <c r="F806" s="58" t="s">
        <v>47</v>
      </c>
      <c r="G806" s="129" t="s">
        <v>560</v>
      </c>
    </row>
    <row r="807" spans="1:7" ht="16" customHeight="1">
      <c r="A807" s="61">
        <v>43705</v>
      </c>
      <c r="B807" s="58" t="s">
        <v>553</v>
      </c>
      <c r="C807" s="58" t="s">
        <v>546</v>
      </c>
      <c r="D807" s="58" t="s">
        <v>545</v>
      </c>
      <c r="E807" s="58" t="s">
        <v>51</v>
      </c>
      <c r="F807" s="58" t="s">
        <v>47</v>
      </c>
      <c r="G807" s="129" t="s">
        <v>560</v>
      </c>
    </row>
    <row r="808" spans="1:7" ht="16" customHeight="1">
      <c r="A808" s="61">
        <v>43705</v>
      </c>
      <c r="B808" s="58" t="s">
        <v>553</v>
      </c>
      <c r="C808" s="58" t="s">
        <v>546</v>
      </c>
      <c r="D808" s="58" t="s">
        <v>545</v>
      </c>
      <c r="E808" s="58" t="s">
        <v>51</v>
      </c>
      <c r="F808" s="58" t="s">
        <v>47</v>
      </c>
      <c r="G808" s="129" t="s">
        <v>565</v>
      </c>
    </row>
    <row r="809" spans="1:7" ht="16" customHeight="1">
      <c r="A809" s="61">
        <v>43707</v>
      </c>
      <c r="B809" s="58" t="s">
        <v>553</v>
      </c>
      <c r="C809" s="58" t="s">
        <v>546</v>
      </c>
      <c r="D809" s="58" t="s">
        <v>545</v>
      </c>
      <c r="E809" s="58" t="s">
        <v>51</v>
      </c>
      <c r="F809" s="58" t="s">
        <v>47</v>
      </c>
      <c r="G809" s="129" t="s">
        <v>565</v>
      </c>
    </row>
    <row r="810" spans="1:7" ht="16" customHeight="1">
      <c r="A810" s="61">
        <v>43707</v>
      </c>
      <c r="B810" s="58" t="s">
        <v>553</v>
      </c>
      <c r="C810" s="58" t="s">
        <v>546</v>
      </c>
      <c r="D810" s="58" t="s">
        <v>545</v>
      </c>
      <c r="E810" s="58" t="s">
        <v>51</v>
      </c>
      <c r="F810" s="58" t="s">
        <v>47</v>
      </c>
      <c r="G810" s="129" t="s">
        <v>565</v>
      </c>
    </row>
    <row r="811" spans="1:7" ht="16" customHeight="1">
      <c r="A811" s="61">
        <v>43707</v>
      </c>
      <c r="B811" s="58" t="s">
        <v>553</v>
      </c>
      <c r="C811" s="58" t="s">
        <v>546</v>
      </c>
      <c r="D811" s="58" t="s">
        <v>545</v>
      </c>
      <c r="E811" s="58" t="s">
        <v>51</v>
      </c>
      <c r="F811" s="58" t="s">
        <v>47</v>
      </c>
      <c r="G811" s="129" t="s">
        <v>565</v>
      </c>
    </row>
    <row r="812" spans="1:7" ht="16" customHeight="1">
      <c r="A812" s="61">
        <v>43707</v>
      </c>
      <c r="B812" s="58" t="s">
        <v>553</v>
      </c>
      <c r="C812" s="58" t="s">
        <v>546</v>
      </c>
      <c r="D812" s="58" t="s">
        <v>545</v>
      </c>
      <c r="E812" s="58" t="s">
        <v>51</v>
      </c>
      <c r="F812" s="58" t="s">
        <v>47</v>
      </c>
      <c r="G812" s="129" t="s">
        <v>565</v>
      </c>
    </row>
    <row r="813" spans="1:7" ht="16" customHeight="1">
      <c r="A813" s="61">
        <v>43707</v>
      </c>
      <c r="B813" s="58" t="s">
        <v>552</v>
      </c>
      <c r="C813" s="58" t="s">
        <v>546</v>
      </c>
      <c r="D813" s="58" t="s">
        <v>545</v>
      </c>
      <c r="E813" s="58" t="s">
        <v>5</v>
      </c>
      <c r="F813" s="58" t="s">
        <v>47</v>
      </c>
      <c r="G813" s="129" t="s">
        <v>555</v>
      </c>
    </row>
    <row r="814" spans="1:7" ht="16" customHeight="1">
      <c r="A814" s="61">
        <v>43707</v>
      </c>
      <c r="B814" s="58" t="s">
        <v>552</v>
      </c>
      <c r="C814" s="58" t="s">
        <v>546</v>
      </c>
      <c r="D814" s="58" t="s">
        <v>545</v>
      </c>
      <c r="E814" s="58" t="s">
        <v>5</v>
      </c>
      <c r="F814" s="58" t="s">
        <v>47</v>
      </c>
      <c r="G814" s="129" t="s">
        <v>555</v>
      </c>
    </row>
    <row r="815" spans="1:7" ht="16" customHeight="1">
      <c r="A815" s="61">
        <v>43707</v>
      </c>
      <c r="B815" s="58" t="s">
        <v>552</v>
      </c>
      <c r="C815" s="58" t="s">
        <v>546</v>
      </c>
      <c r="D815" s="58" t="s">
        <v>545</v>
      </c>
      <c r="E815" s="58" t="s">
        <v>5</v>
      </c>
      <c r="F815" s="58" t="s">
        <v>47</v>
      </c>
      <c r="G815" s="129" t="s">
        <v>555</v>
      </c>
    </row>
    <row r="816" spans="1:7" ht="16" customHeight="1">
      <c r="A816" s="61">
        <v>43707</v>
      </c>
      <c r="B816" s="58" t="s">
        <v>552</v>
      </c>
      <c r="C816" s="58" t="s">
        <v>546</v>
      </c>
      <c r="D816" s="58" t="s">
        <v>545</v>
      </c>
      <c r="E816" s="58" t="s">
        <v>5</v>
      </c>
      <c r="F816" s="58" t="s">
        <v>47</v>
      </c>
      <c r="G816" s="129" t="s">
        <v>555</v>
      </c>
    </row>
    <row r="817" spans="1:7" ht="16" customHeight="1">
      <c r="A817" s="61">
        <v>43707</v>
      </c>
      <c r="B817" s="58" t="s">
        <v>552</v>
      </c>
      <c r="C817" s="58" t="s">
        <v>546</v>
      </c>
      <c r="D817" s="58" t="s">
        <v>545</v>
      </c>
      <c r="E817" s="58" t="s">
        <v>51</v>
      </c>
      <c r="F817" s="58" t="s">
        <v>47</v>
      </c>
      <c r="G817" s="129" t="s">
        <v>562</v>
      </c>
    </row>
    <row r="818" spans="1:7" ht="16" customHeight="1">
      <c r="A818" s="61">
        <v>43707</v>
      </c>
      <c r="B818" s="58" t="s">
        <v>552</v>
      </c>
      <c r="C818" s="58" t="s">
        <v>546</v>
      </c>
      <c r="D818" s="58" t="s">
        <v>545</v>
      </c>
      <c r="E818" s="58" t="s">
        <v>51</v>
      </c>
      <c r="F818" s="58" t="s">
        <v>47</v>
      </c>
      <c r="G818" s="129" t="s">
        <v>562</v>
      </c>
    </row>
    <row r="819" spans="1:7" ht="16" customHeight="1">
      <c r="A819" s="61">
        <v>43707</v>
      </c>
      <c r="B819" s="58" t="s">
        <v>552</v>
      </c>
      <c r="C819" s="58" t="s">
        <v>546</v>
      </c>
      <c r="D819" s="58" t="s">
        <v>545</v>
      </c>
      <c r="E819" s="58" t="s">
        <v>51</v>
      </c>
      <c r="F819" s="58" t="s">
        <v>47</v>
      </c>
      <c r="G819" s="129" t="s">
        <v>562</v>
      </c>
    </row>
    <row r="820" spans="1:7" ht="16" customHeight="1">
      <c r="A820" s="61">
        <v>43707</v>
      </c>
      <c r="B820" s="58" t="s">
        <v>552</v>
      </c>
      <c r="C820" s="58" t="s">
        <v>546</v>
      </c>
      <c r="D820" s="58" t="s">
        <v>545</v>
      </c>
      <c r="E820" s="58" t="s">
        <v>51</v>
      </c>
      <c r="F820" s="58" t="s">
        <v>47</v>
      </c>
      <c r="G820" s="129" t="s">
        <v>562</v>
      </c>
    </row>
    <row r="821" spans="1:7" ht="16" customHeight="1">
      <c r="A821" s="61">
        <v>43707</v>
      </c>
      <c r="B821" s="58" t="s">
        <v>552</v>
      </c>
      <c r="C821" s="58" t="s">
        <v>546</v>
      </c>
      <c r="D821" s="58" t="s">
        <v>545</v>
      </c>
      <c r="E821" s="58" t="s">
        <v>51</v>
      </c>
      <c r="F821" s="58" t="s">
        <v>47</v>
      </c>
      <c r="G821" s="129" t="s">
        <v>560</v>
      </c>
    </row>
    <row r="822" spans="1:7" ht="16" customHeight="1">
      <c r="A822" s="61">
        <v>43707</v>
      </c>
      <c r="B822" s="58" t="s">
        <v>552</v>
      </c>
      <c r="C822" s="58" t="s">
        <v>546</v>
      </c>
      <c r="D822" s="58" t="s">
        <v>545</v>
      </c>
      <c r="E822" s="58" t="s">
        <v>51</v>
      </c>
      <c r="F822" s="58" t="s">
        <v>47</v>
      </c>
      <c r="G822" s="129" t="s">
        <v>560</v>
      </c>
    </row>
    <row r="823" spans="1:7" ht="16" customHeight="1">
      <c r="A823" s="61">
        <v>43707</v>
      </c>
      <c r="B823" s="58" t="s">
        <v>552</v>
      </c>
      <c r="C823" s="58" t="s">
        <v>546</v>
      </c>
      <c r="D823" s="58" t="s">
        <v>545</v>
      </c>
      <c r="E823" s="58" t="s">
        <v>51</v>
      </c>
      <c r="F823" s="58" t="s">
        <v>47</v>
      </c>
      <c r="G823" s="129" t="s">
        <v>565</v>
      </c>
    </row>
    <row r="824" spans="1:7" ht="16" customHeight="1">
      <c r="A824" s="61">
        <v>43707</v>
      </c>
      <c r="B824" s="58" t="s">
        <v>552</v>
      </c>
      <c r="C824" s="58" t="s">
        <v>546</v>
      </c>
      <c r="D824" s="58" t="s">
        <v>545</v>
      </c>
      <c r="E824" s="58" t="s">
        <v>51</v>
      </c>
      <c r="F824" s="58" t="s">
        <v>47</v>
      </c>
      <c r="G824" s="129" t="s">
        <v>565</v>
      </c>
    </row>
    <row r="825" spans="1:7" ht="16" customHeight="1">
      <c r="A825" s="61">
        <v>43707</v>
      </c>
      <c r="B825" s="58" t="s">
        <v>552</v>
      </c>
      <c r="C825" s="58" t="s">
        <v>546</v>
      </c>
      <c r="D825" s="58" t="s">
        <v>545</v>
      </c>
      <c r="E825" s="58" t="s">
        <v>51</v>
      </c>
      <c r="F825" s="58" t="s">
        <v>47</v>
      </c>
      <c r="G825" s="129" t="s">
        <v>565</v>
      </c>
    </row>
    <row r="826" spans="1:7" ht="16" customHeight="1">
      <c r="A826" s="61">
        <v>43707</v>
      </c>
      <c r="B826" s="58" t="s">
        <v>552</v>
      </c>
      <c r="C826" s="58" t="s">
        <v>546</v>
      </c>
      <c r="D826" s="58" t="s">
        <v>545</v>
      </c>
      <c r="E826" s="58" t="s">
        <v>51</v>
      </c>
      <c r="F826" s="58" t="s">
        <v>47</v>
      </c>
      <c r="G826" s="129" t="s">
        <v>565</v>
      </c>
    </row>
    <row r="827" spans="1:7" ht="16" customHeight="1">
      <c r="A827" s="61">
        <v>43707</v>
      </c>
      <c r="B827" s="58" t="s">
        <v>552</v>
      </c>
      <c r="C827" s="58" t="s">
        <v>546</v>
      </c>
      <c r="D827" s="58" t="s">
        <v>545</v>
      </c>
      <c r="E827" s="58" t="s">
        <v>51</v>
      </c>
      <c r="F827" s="58" t="s">
        <v>47</v>
      </c>
      <c r="G827" s="129" t="s">
        <v>565</v>
      </c>
    </row>
    <row r="828" spans="1:7" ht="16" customHeight="1">
      <c r="A828" s="61">
        <v>43708</v>
      </c>
      <c r="B828" s="58" t="s">
        <v>552</v>
      </c>
      <c r="C828" s="58" t="s">
        <v>546</v>
      </c>
      <c r="D828" s="58" t="s">
        <v>545</v>
      </c>
      <c r="E828" s="58" t="s">
        <v>51</v>
      </c>
      <c r="F828" s="58" t="s">
        <v>47</v>
      </c>
      <c r="G828" s="129" t="s">
        <v>544</v>
      </c>
    </row>
    <row r="829" spans="1:7" ht="16" customHeight="1">
      <c r="A829" s="61">
        <v>43711</v>
      </c>
      <c r="B829" s="58" t="s">
        <v>553</v>
      </c>
      <c r="C829" s="58" t="s">
        <v>546</v>
      </c>
      <c r="D829" s="58" t="s">
        <v>545</v>
      </c>
      <c r="E829" s="58" t="s">
        <v>51</v>
      </c>
      <c r="F829" s="58" t="s">
        <v>47</v>
      </c>
      <c r="G829" s="129" t="s">
        <v>544</v>
      </c>
    </row>
    <row r="830" spans="1:7" ht="16" customHeight="1">
      <c r="A830" s="61">
        <v>43711</v>
      </c>
      <c r="B830" s="58" t="s">
        <v>553</v>
      </c>
      <c r="C830" s="58" t="s">
        <v>546</v>
      </c>
      <c r="D830" s="58" t="s">
        <v>545</v>
      </c>
      <c r="E830" s="58" t="s">
        <v>51</v>
      </c>
      <c r="F830" s="58" t="s">
        <v>47</v>
      </c>
      <c r="G830" s="129" t="s">
        <v>544</v>
      </c>
    </row>
    <row r="831" spans="1:7" ht="16" customHeight="1">
      <c r="A831" s="61">
        <v>43711</v>
      </c>
      <c r="B831" s="58" t="s">
        <v>553</v>
      </c>
      <c r="C831" s="58" t="s">
        <v>546</v>
      </c>
      <c r="D831" s="58" t="s">
        <v>545</v>
      </c>
      <c r="E831" s="58" t="s">
        <v>51</v>
      </c>
      <c r="F831" s="58" t="s">
        <v>47</v>
      </c>
      <c r="G831" s="129" t="s">
        <v>544</v>
      </c>
    </row>
    <row r="832" spans="1:7" ht="16" customHeight="1">
      <c r="A832" s="61">
        <v>43712</v>
      </c>
      <c r="B832" s="58" t="s">
        <v>570</v>
      </c>
      <c r="C832" s="58" t="s">
        <v>546</v>
      </c>
      <c r="D832" s="58" t="s">
        <v>545</v>
      </c>
      <c r="E832" s="58" t="s">
        <v>5</v>
      </c>
      <c r="F832" s="58" t="s">
        <v>47</v>
      </c>
      <c r="G832" s="129" t="s">
        <v>556</v>
      </c>
    </row>
    <row r="833" spans="1:7" ht="16" customHeight="1">
      <c r="A833" s="61">
        <v>43712</v>
      </c>
      <c r="B833" s="58" t="s">
        <v>570</v>
      </c>
      <c r="C833" s="58" t="s">
        <v>546</v>
      </c>
      <c r="D833" s="58" t="s">
        <v>545</v>
      </c>
      <c r="E833" s="58" t="s">
        <v>5</v>
      </c>
      <c r="F833" s="58" t="s">
        <v>47</v>
      </c>
      <c r="G833" s="129" t="s">
        <v>556</v>
      </c>
    </row>
    <row r="834" spans="1:7" ht="16" customHeight="1">
      <c r="A834" s="61">
        <v>43712</v>
      </c>
      <c r="B834" s="58" t="s">
        <v>570</v>
      </c>
      <c r="C834" s="58" t="s">
        <v>546</v>
      </c>
      <c r="D834" s="58" t="s">
        <v>545</v>
      </c>
      <c r="E834" s="58" t="s">
        <v>51</v>
      </c>
      <c r="F834" s="58" t="s">
        <v>47</v>
      </c>
      <c r="G834" s="129" t="s">
        <v>565</v>
      </c>
    </row>
    <row r="835" spans="1:7" ht="16" customHeight="1">
      <c r="A835" s="61">
        <v>43712</v>
      </c>
      <c r="B835" s="58" t="s">
        <v>552</v>
      </c>
      <c r="C835" s="58" t="s">
        <v>546</v>
      </c>
      <c r="D835" s="58" t="s">
        <v>545</v>
      </c>
      <c r="E835" s="58" t="s">
        <v>5</v>
      </c>
      <c r="F835" s="58" t="s">
        <v>47</v>
      </c>
      <c r="G835" s="129" t="s">
        <v>564</v>
      </c>
    </row>
    <row r="836" spans="1:7" ht="16" customHeight="1">
      <c r="A836" s="61">
        <v>43712</v>
      </c>
      <c r="B836" s="58" t="s">
        <v>552</v>
      </c>
      <c r="C836" s="58" t="s">
        <v>546</v>
      </c>
      <c r="D836" s="58" t="s">
        <v>545</v>
      </c>
      <c r="E836" s="58" t="s">
        <v>5</v>
      </c>
      <c r="F836" s="58" t="s">
        <v>47</v>
      </c>
      <c r="G836" s="129" t="s">
        <v>555</v>
      </c>
    </row>
    <row r="837" spans="1:7" ht="16" customHeight="1">
      <c r="A837" s="61">
        <v>43712</v>
      </c>
      <c r="B837" s="58" t="s">
        <v>552</v>
      </c>
      <c r="C837" s="58" t="s">
        <v>546</v>
      </c>
      <c r="D837" s="58" t="s">
        <v>545</v>
      </c>
      <c r="E837" s="58" t="s">
        <v>5</v>
      </c>
      <c r="F837" s="58" t="s">
        <v>47</v>
      </c>
      <c r="G837" s="129" t="s">
        <v>555</v>
      </c>
    </row>
    <row r="838" spans="1:7" ht="16" customHeight="1">
      <c r="A838" s="61">
        <v>43712</v>
      </c>
      <c r="B838" s="58" t="s">
        <v>552</v>
      </c>
      <c r="C838" s="58" t="s">
        <v>546</v>
      </c>
      <c r="D838" s="58" t="s">
        <v>545</v>
      </c>
      <c r="E838" s="58" t="s">
        <v>5</v>
      </c>
      <c r="F838" s="58" t="s">
        <v>47</v>
      </c>
      <c r="G838" s="129" t="s">
        <v>555</v>
      </c>
    </row>
    <row r="839" spans="1:7" ht="16" customHeight="1">
      <c r="A839" s="61">
        <v>43712</v>
      </c>
      <c r="B839" s="58" t="s">
        <v>552</v>
      </c>
      <c r="C839" s="58" t="s">
        <v>546</v>
      </c>
      <c r="D839" s="58" t="s">
        <v>545</v>
      </c>
      <c r="E839" s="58" t="s">
        <v>51</v>
      </c>
      <c r="F839" s="58" t="s">
        <v>47</v>
      </c>
      <c r="G839" s="129" t="s">
        <v>562</v>
      </c>
    </row>
    <row r="840" spans="1:7" ht="16" customHeight="1">
      <c r="A840" s="61">
        <v>43712</v>
      </c>
      <c r="B840" s="58" t="s">
        <v>552</v>
      </c>
      <c r="C840" s="58" t="s">
        <v>546</v>
      </c>
      <c r="D840" s="58" t="s">
        <v>545</v>
      </c>
      <c r="E840" s="58" t="s">
        <v>51</v>
      </c>
      <c r="F840" s="58" t="s">
        <v>47</v>
      </c>
      <c r="G840" s="129" t="s">
        <v>562</v>
      </c>
    </row>
    <row r="841" spans="1:7" ht="16" customHeight="1">
      <c r="A841" s="61">
        <v>43712</v>
      </c>
      <c r="B841" s="58" t="s">
        <v>552</v>
      </c>
      <c r="C841" s="58" t="s">
        <v>546</v>
      </c>
      <c r="D841" s="58" t="s">
        <v>545</v>
      </c>
      <c r="E841" s="58" t="s">
        <v>51</v>
      </c>
      <c r="F841" s="58" t="s">
        <v>47</v>
      </c>
      <c r="G841" s="129" t="s">
        <v>565</v>
      </c>
    </row>
    <row r="842" spans="1:7" ht="16" customHeight="1">
      <c r="A842" s="61">
        <v>43712</v>
      </c>
      <c r="B842" s="58" t="s">
        <v>552</v>
      </c>
      <c r="C842" s="58" t="s">
        <v>546</v>
      </c>
      <c r="D842" s="58" t="s">
        <v>545</v>
      </c>
      <c r="E842" s="58" t="s">
        <v>51</v>
      </c>
      <c r="F842" s="58" t="s">
        <v>47</v>
      </c>
      <c r="G842" s="129" t="s">
        <v>565</v>
      </c>
    </row>
    <row r="843" spans="1:7" ht="16" customHeight="1">
      <c r="A843" s="61">
        <v>43712</v>
      </c>
      <c r="B843" s="58" t="s">
        <v>552</v>
      </c>
      <c r="C843" s="58" t="s">
        <v>546</v>
      </c>
      <c r="D843" s="58" t="s">
        <v>545</v>
      </c>
      <c r="E843" s="58" t="s">
        <v>51</v>
      </c>
      <c r="F843" s="58" t="s">
        <v>47</v>
      </c>
      <c r="G843" s="129" t="s">
        <v>565</v>
      </c>
    </row>
    <row r="844" spans="1:7" ht="16" customHeight="1">
      <c r="A844" s="61">
        <v>43714</v>
      </c>
      <c r="B844" s="58" t="s">
        <v>570</v>
      </c>
      <c r="C844" s="58" t="s">
        <v>546</v>
      </c>
      <c r="D844" s="58" t="s">
        <v>545</v>
      </c>
      <c r="E844" s="58" t="s">
        <v>5</v>
      </c>
      <c r="F844" s="58" t="s">
        <v>47</v>
      </c>
      <c r="G844" s="129" t="s">
        <v>556</v>
      </c>
    </row>
    <row r="845" spans="1:7" ht="16" customHeight="1">
      <c r="A845" s="61">
        <v>43714</v>
      </c>
      <c r="B845" s="58" t="s">
        <v>570</v>
      </c>
      <c r="C845" s="58" t="s">
        <v>546</v>
      </c>
      <c r="D845" s="58" t="s">
        <v>545</v>
      </c>
      <c r="E845" s="58" t="s">
        <v>5</v>
      </c>
      <c r="F845" s="58" t="s">
        <v>47</v>
      </c>
      <c r="G845" s="129" t="s">
        <v>556</v>
      </c>
    </row>
    <row r="846" spans="1:7" ht="16" customHeight="1">
      <c r="A846" s="61">
        <v>43714</v>
      </c>
      <c r="B846" s="58" t="s">
        <v>570</v>
      </c>
      <c r="C846" s="58" t="s">
        <v>546</v>
      </c>
      <c r="D846" s="58" t="s">
        <v>545</v>
      </c>
      <c r="E846" s="58" t="s">
        <v>5</v>
      </c>
      <c r="F846" s="58" t="s">
        <v>47</v>
      </c>
      <c r="G846" s="129" t="s">
        <v>555</v>
      </c>
    </row>
    <row r="847" spans="1:7" ht="16" customHeight="1">
      <c r="A847" s="61">
        <v>43714</v>
      </c>
      <c r="B847" s="58" t="s">
        <v>570</v>
      </c>
      <c r="C847" s="58" t="s">
        <v>546</v>
      </c>
      <c r="D847" s="58" t="s">
        <v>545</v>
      </c>
      <c r="E847" s="58" t="s">
        <v>5</v>
      </c>
      <c r="F847" s="58" t="s">
        <v>47</v>
      </c>
      <c r="G847" s="129" t="s">
        <v>555</v>
      </c>
    </row>
    <row r="848" spans="1:7" ht="16" customHeight="1">
      <c r="A848" s="61">
        <v>43714</v>
      </c>
      <c r="B848" s="58" t="s">
        <v>570</v>
      </c>
      <c r="C848" s="58" t="s">
        <v>546</v>
      </c>
      <c r="D848" s="58" t="s">
        <v>545</v>
      </c>
      <c r="E848" s="58" t="s">
        <v>5</v>
      </c>
      <c r="F848" s="58" t="s">
        <v>47</v>
      </c>
      <c r="G848" s="129" t="s">
        <v>555</v>
      </c>
    </row>
    <row r="849" spans="1:7" ht="16" customHeight="1">
      <c r="A849" s="61">
        <v>43714</v>
      </c>
      <c r="B849" s="58" t="s">
        <v>570</v>
      </c>
      <c r="C849" s="58" t="s">
        <v>546</v>
      </c>
      <c r="D849" s="58" t="s">
        <v>545</v>
      </c>
      <c r="E849" s="58" t="s">
        <v>51</v>
      </c>
      <c r="F849" s="58" t="s">
        <v>47</v>
      </c>
      <c r="G849" s="129" t="s">
        <v>560</v>
      </c>
    </row>
    <row r="850" spans="1:7" ht="16" customHeight="1">
      <c r="A850" s="61">
        <v>43714</v>
      </c>
      <c r="B850" s="58" t="s">
        <v>570</v>
      </c>
      <c r="C850" s="58" t="s">
        <v>546</v>
      </c>
      <c r="D850" s="58" t="s">
        <v>545</v>
      </c>
      <c r="E850" s="58" t="s">
        <v>51</v>
      </c>
      <c r="F850" s="58" t="s">
        <v>47</v>
      </c>
      <c r="G850" s="129" t="s">
        <v>550</v>
      </c>
    </row>
    <row r="851" spans="1:7" ht="16" customHeight="1">
      <c r="A851" s="61">
        <v>43714</v>
      </c>
      <c r="B851" s="58" t="s">
        <v>552</v>
      </c>
      <c r="C851" s="58" t="s">
        <v>546</v>
      </c>
      <c r="D851" s="58" t="s">
        <v>545</v>
      </c>
      <c r="E851" s="58" t="s">
        <v>51</v>
      </c>
      <c r="F851" s="58" t="s">
        <v>47</v>
      </c>
      <c r="G851" s="129" t="s">
        <v>560</v>
      </c>
    </row>
    <row r="852" spans="1:7" ht="16" customHeight="1">
      <c r="A852" s="61">
        <v>43717</v>
      </c>
      <c r="B852" s="58" t="s">
        <v>553</v>
      </c>
      <c r="C852" s="58" t="s">
        <v>546</v>
      </c>
      <c r="D852" s="58" t="s">
        <v>545</v>
      </c>
      <c r="E852" s="58" t="s">
        <v>5</v>
      </c>
      <c r="F852" s="58" t="s">
        <v>47</v>
      </c>
      <c r="G852" s="129" t="s">
        <v>556</v>
      </c>
    </row>
    <row r="853" spans="1:7" ht="16" customHeight="1">
      <c r="A853" s="61">
        <v>43717</v>
      </c>
      <c r="B853" s="58" t="s">
        <v>553</v>
      </c>
      <c r="C853" s="58" t="s">
        <v>546</v>
      </c>
      <c r="D853" s="58" t="s">
        <v>545</v>
      </c>
      <c r="E853" s="58" t="s">
        <v>5</v>
      </c>
      <c r="F853" s="58" t="s">
        <v>47</v>
      </c>
      <c r="G853" s="129" t="s">
        <v>556</v>
      </c>
    </row>
    <row r="854" spans="1:7" ht="16" customHeight="1">
      <c r="A854" s="61">
        <v>43717</v>
      </c>
      <c r="B854" s="58" t="s">
        <v>553</v>
      </c>
      <c r="C854" s="58" t="s">
        <v>546</v>
      </c>
      <c r="D854" s="58" t="s">
        <v>545</v>
      </c>
      <c r="E854" s="58" t="s">
        <v>5</v>
      </c>
      <c r="F854" s="58" t="s">
        <v>47</v>
      </c>
      <c r="G854" s="129" t="s">
        <v>556</v>
      </c>
    </row>
    <row r="855" spans="1:7" ht="16" customHeight="1">
      <c r="A855" s="61">
        <v>43717</v>
      </c>
      <c r="B855" s="58" t="s">
        <v>553</v>
      </c>
      <c r="C855" s="58" t="s">
        <v>546</v>
      </c>
      <c r="D855" s="58" t="s">
        <v>545</v>
      </c>
      <c r="E855" s="58" t="s">
        <v>5</v>
      </c>
      <c r="F855" s="58" t="s">
        <v>47</v>
      </c>
      <c r="G855" s="129" t="s">
        <v>555</v>
      </c>
    </row>
    <row r="856" spans="1:7" ht="16" customHeight="1">
      <c r="A856" s="61">
        <v>43717</v>
      </c>
      <c r="B856" s="58" t="s">
        <v>553</v>
      </c>
      <c r="C856" s="58" t="s">
        <v>546</v>
      </c>
      <c r="D856" s="58" t="s">
        <v>545</v>
      </c>
      <c r="E856" s="58" t="s">
        <v>5</v>
      </c>
      <c r="F856" s="58" t="s">
        <v>47</v>
      </c>
      <c r="G856" s="129" t="s">
        <v>555</v>
      </c>
    </row>
    <row r="857" spans="1:7" ht="16" customHeight="1">
      <c r="A857" s="61">
        <v>43717</v>
      </c>
      <c r="B857" s="58" t="s">
        <v>553</v>
      </c>
      <c r="C857" s="58" t="s">
        <v>546</v>
      </c>
      <c r="D857" s="58" t="s">
        <v>545</v>
      </c>
      <c r="E857" s="58" t="s">
        <v>51</v>
      </c>
      <c r="F857" s="58" t="s">
        <v>47</v>
      </c>
      <c r="G857" s="129" t="s">
        <v>565</v>
      </c>
    </row>
    <row r="858" spans="1:7" ht="16" customHeight="1">
      <c r="A858" s="61">
        <v>43717</v>
      </c>
      <c r="B858" s="58" t="s">
        <v>553</v>
      </c>
      <c r="C858" s="58" t="s">
        <v>546</v>
      </c>
      <c r="D858" s="58" t="s">
        <v>545</v>
      </c>
      <c r="E858" s="58" t="s">
        <v>51</v>
      </c>
      <c r="F858" s="58" t="s">
        <v>47</v>
      </c>
      <c r="G858" s="129" t="s">
        <v>544</v>
      </c>
    </row>
    <row r="859" spans="1:7" ht="16" customHeight="1">
      <c r="A859" s="61">
        <v>43718</v>
      </c>
      <c r="B859" s="58" t="s">
        <v>553</v>
      </c>
      <c r="C859" s="58" t="s">
        <v>546</v>
      </c>
      <c r="D859" s="58" t="s">
        <v>545</v>
      </c>
      <c r="E859" s="58" t="s">
        <v>5</v>
      </c>
      <c r="F859" s="58" t="s">
        <v>47</v>
      </c>
      <c r="G859" s="129" t="s">
        <v>556</v>
      </c>
    </row>
    <row r="860" spans="1:7" ht="16" customHeight="1">
      <c r="A860" s="61">
        <v>43718</v>
      </c>
      <c r="B860" s="58" t="s">
        <v>553</v>
      </c>
      <c r="C860" s="58" t="s">
        <v>546</v>
      </c>
      <c r="D860" s="58" t="s">
        <v>545</v>
      </c>
      <c r="E860" s="58" t="s">
        <v>5</v>
      </c>
      <c r="F860" s="58" t="s">
        <v>47</v>
      </c>
      <c r="G860" s="129" t="s">
        <v>555</v>
      </c>
    </row>
    <row r="861" spans="1:7" ht="16" customHeight="1">
      <c r="A861" s="61">
        <v>43718</v>
      </c>
      <c r="B861" s="58" t="s">
        <v>553</v>
      </c>
      <c r="C861" s="58" t="s">
        <v>546</v>
      </c>
      <c r="D861" s="58" t="s">
        <v>545</v>
      </c>
      <c r="E861" s="58" t="s">
        <v>5</v>
      </c>
      <c r="F861" s="58" t="s">
        <v>47</v>
      </c>
      <c r="G861" s="129" t="s">
        <v>555</v>
      </c>
    </row>
    <row r="862" spans="1:7" ht="16" customHeight="1">
      <c r="A862" s="61">
        <v>43718</v>
      </c>
      <c r="B862" s="58" t="s">
        <v>553</v>
      </c>
      <c r="C862" s="58" t="s">
        <v>546</v>
      </c>
      <c r="D862" s="58" t="s">
        <v>545</v>
      </c>
      <c r="E862" s="58" t="s">
        <v>51</v>
      </c>
      <c r="F862" s="58" t="s">
        <v>47</v>
      </c>
      <c r="G862" s="129" t="s">
        <v>560</v>
      </c>
    </row>
    <row r="863" spans="1:7" ht="16" customHeight="1">
      <c r="A863" s="61">
        <v>43718</v>
      </c>
      <c r="B863" s="58" t="s">
        <v>552</v>
      </c>
      <c r="C863" s="58" t="s">
        <v>546</v>
      </c>
      <c r="D863" s="58" t="s">
        <v>545</v>
      </c>
      <c r="E863" s="58" t="s">
        <v>51</v>
      </c>
      <c r="F863" s="58" t="s">
        <v>47</v>
      </c>
      <c r="G863" s="129" t="s">
        <v>566</v>
      </c>
    </row>
    <row r="864" spans="1:7" ht="16" customHeight="1">
      <c r="A864" s="61">
        <v>43718</v>
      </c>
      <c r="B864" s="58" t="s">
        <v>552</v>
      </c>
      <c r="C864" s="58" t="s">
        <v>546</v>
      </c>
      <c r="D864" s="58" t="s">
        <v>545</v>
      </c>
      <c r="E864" s="58" t="s">
        <v>5</v>
      </c>
      <c r="F864" s="58" t="s">
        <v>47</v>
      </c>
      <c r="G864" s="129" t="s">
        <v>556</v>
      </c>
    </row>
    <row r="865" spans="1:7" ht="16" customHeight="1">
      <c r="A865" s="61">
        <v>43718</v>
      </c>
      <c r="B865" s="58" t="s">
        <v>552</v>
      </c>
      <c r="C865" s="58" t="s">
        <v>546</v>
      </c>
      <c r="D865" s="58" t="s">
        <v>545</v>
      </c>
      <c r="E865" s="58" t="s">
        <v>5</v>
      </c>
      <c r="F865" s="58" t="s">
        <v>47</v>
      </c>
      <c r="G865" s="129" t="s">
        <v>556</v>
      </c>
    </row>
    <row r="866" spans="1:7" ht="16" customHeight="1">
      <c r="A866" s="61">
        <v>43718</v>
      </c>
      <c r="B866" s="58" t="s">
        <v>552</v>
      </c>
      <c r="C866" s="58" t="s">
        <v>546</v>
      </c>
      <c r="D866" s="58" t="s">
        <v>545</v>
      </c>
      <c r="E866" s="58" t="s">
        <v>5</v>
      </c>
      <c r="F866" s="58" t="s">
        <v>47</v>
      </c>
      <c r="G866" s="129" t="s">
        <v>556</v>
      </c>
    </row>
    <row r="867" spans="1:7" ht="16" customHeight="1">
      <c r="A867" s="61">
        <v>43718</v>
      </c>
      <c r="B867" s="58" t="s">
        <v>552</v>
      </c>
      <c r="C867" s="58" t="s">
        <v>546</v>
      </c>
      <c r="D867" s="58" t="s">
        <v>545</v>
      </c>
      <c r="E867" s="58" t="s">
        <v>5</v>
      </c>
      <c r="F867" s="58" t="s">
        <v>47</v>
      </c>
      <c r="G867" s="129" t="s">
        <v>555</v>
      </c>
    </row>
    <row r="868" spans="1:7" ht="16" customHeight="1">
      <c r="A868" s="61">
        <v>43718</v>
      </c>
      <c r="B868" s="58" t="s">
        <v>552</v>
      </c>
      <c r="C868" s="58" t="s">
        <v>546</v>
      </c>
      <c r="D868" s="58" t="s">
        <v>545</v>
      </c>
      <c r="E868" s="58" t="s">
        <v>5</v>
      </c>
      <c r="F868" s="58" t="s">
        <v>47</v>
      </c>
      <c r="G868" s="129" t="s">
        <v>555</v>
      </c>
    </row>
    <row r="869" spans="1:7" ht="16" customHeight="1">
      <c r="A869" s="61">
        <v>43718</v>
      </c>
      <c r="B869" s="58" t="s">
        <v>552</v>
      </c>
      <c r="C869" s="58" t="s">
        <v>546</v>
      </c>
      <c r="D869" s="58" t="s">
        <v>545</v>
      </c>
      <c r="E869" s="58" t="s">
        <v>5</v>
      </c>
      <c r="F869" s="58" t="s">
        <v>47</v>
      </c>
      <c r="G869" s="129" t="s">
        <v>555</v>
      </c>
    </row>
    <row r="870" spans="1:7" ht="16" customHeight="1">
      <c r="A870" s="61">
        <v>43718</v>
      </c>
      <c r="B870" s="58" t="s">
        <v>552</v>
      </c>
      <c r="C870" s="58" t="s">
        <v>546</v>
      </c>
      <c r="D870" s="58" t="s">
        <v>545</v>
      </c>
      <c r="E870" s="58" t="s">
        <v>5</v>
      </c>
      <c r="F870" s="58" t="s">
        <v>47</v>
      </c>
      <c r="G870" s="129" t="s">
        <v>555</v>
      </c>
    </row>
    <row r="871" spans="1:7" ht="16" customHeight="1">
      <c r="A871" s="61">
        <v>43718</v>
      </c>
      <c r="B871" s="58" t="s">
        <v>552</v>
      </c>
      <c r="C871" s="58" t="s">
        <v>546</v>
      </c>
      <c r="D871" s="58" t="s">
        <v>545</v>
      </c>
      <c r="E871" s="58" t="s">
        <v>5</v>
      </c>
      <c r="F871" s="58" t="s">
        <v>47</v>
      </c>
      <c r="G871" s="129" t="s">
        <v>555</v>
      </c>
    </row>
    <row r="872" spans="1:7" ht="16" customHeight="1">
      <c r="A872" s="61">
        <v>43718</v>
      </c>
      <c r="B872" s="58" t="s">
        <v>552</v>
      </c>
      <c r="C872" s="58" t="s">
        <v>546</v>
      </c>
      <c r="D872" s="58" t="s">
        <v>545</v>
      </c>
      <c r="E872" s="58" t="s">
        <v>5</v>
      </c>
      <c r="F872" s="58" t="s">
        <v>47</v>
      </c>
      <c r="G872" s="129" t="s">
        <v>555</v>
      </c>
    </row>
    <row r="873" spans="1:7" ht="16" customHeight="1">
      <c r="A873" s="61">
        <v>43718</v>
      </c>
      <c r="B873" s="58" t="s">
        <v>552</v>
      </c>
      <c r="C873" s="58" t="s">
        <v>546</v>
      </c>
      <c r="D873" s="58" t="s">
        <v>545</v>
      </c>
      <c r="E873" s="58" t="s">
        <v>5</v>
      </c>
      <c r="F873" s="58" t="s">
        <v>47</v>
      </c>
      <c r="G873" s="129" t="s">
        <v>555</v>
      </c>
    </row>
    <row r="874" spans="1:7" ht="16" customHeight="1">
      <c r="A874" s="61">
        <v>43719</v>
      </c>
      <c r="B874" s="58" t="s">
        <v>570</v>
      </c>
      <c r="C874" s="58" t="s">
        <v>546</v>
      </c>
      <c r="D874" s="58" t="s">
        <v>545</v>
      </c>
      <c r="E874" s="58" t="s">
        <v>5</v>
      </c>
      <c r="F874" s="58" t="s">
        <v>47</v>
      </c>
      <c r="G874" s="129" t="s">
        <v>555</v>
      </c>
    </row>
    <row r="875" spans="1:7" ht="16" customHeight="1">
      <c r="A875" s="61">
        <v>43719</v>
      </c>
      <c r="B875" s="58" t="s">
        <v>552</v>
      </c>
      <c r="C875" s="58" t="s">
        <v>546</v>
      </c>
      <c r="D875" s="58" t="s">
        <v>545</v>
      </c>
      <c r="E875" s="58" t="s">
        <v>51</v>
      </c>
      <c r="F875" s="58" t="s">
        <v>47</v>
      </c>
      <c r="G875" s="129" t="s">
        <v>565</v>
      </c>
    </row>
    <row r="876" spans="1:7" ht="16" customHeight="1">
      <c r="A876" s="61">
        <v>43719</v>
      </c>
      <c r="B876" s="58" t="s">
        <v>552</v>
      </c>
      <c r="C876" s="58" t="s">
        <v>546</v>
      </c>
      <c r="D876" s="58" t="s">
        <v>545</v>
      </c>
      <c r="E876" s="58" t="s">
        <v>51</v>
      </c>
      <c r="F876" s="58" t="s">
        <v>47</v>
      </c>
      <c r="G876" s="129" t="s">
        <v>565</v>
      </c>
    </row>
    <row r="877" spans="1:7" ht="16" customHeight="1">
      <c r="A877" s="61">
        <v>43719</v>
      </c>
      <c r="B877" s="58" t="s">
        <v>552</v>
      </c>
      <c r="C877" s="58" t="s">
        <v>546</v>
      </c>
      <c r="D877" s="58" t="s">
        <v>545</v>
      </c>
      <c r="E877" s="58" t="s">
        <v>51</v>
      </c>
      <c r="F877" s="58" t="s">
        <v>47</v>
      </c>
      <c r="G877" s="129" t="s">
        <v>565</v>
      </c>
    </row>
    <row r="878" spans="1:7" ht="16" customHeight="1">
      <c r="A878" s="61">
        <v>43719</v>
      </c>
      <c r="B878" s="58" t="s">
        <v>552</v>
      </c>
      <c r="C878" s="58" t="s">
        <v>546</v>
      </c>
      <c r="D878" s="58" t="s">
        <v>545</v>
      </c>
      <c r="E878" s="58" t="s">
        <v>51</v>
      </c>
      <c r="F878" s="58" t="s">
        <v>47</v>
      </c>
      <c r="G878" s="129" t="s">
        <v>565</v>
      </c>
    </row>
    <row r="879" spans="1:7" ht="16" customHeight="1">
      <c r="A879" s="61">
        <v>43719</v>
      </c>
      <c r="B879" s="58" t="s">
        <v>552</v>
      </c>
      <c r="C879" s="58" t="s">
        <v>546</v>
      </c>
      <c r="D879" s="58" t="s">
        <v>545</v>
      </c>
      <c r="E879" s="58" t="s">
        <v>51</v>
      </c>
      <c r="F879" s="58" t="s">
        <v>47</v>
      </c>
      <c r="G879" s="129" t="s">
        <v>565</v>
      </c>
    </row>
    <row r="880" spans="1:7" ht="16" customHeight="1">
      <c r="A880" s="61">
        <v>43719</v>
      </c>
      <c r="B880" s="58" t="s">
        <v>552</v>
      </c>
      <c r="C880" s="58" t="s">
        <v>546</v>
      </c>
      <c r="D880" s="58" t="s">
        <v>545</v>
      </c>
      <c r="E880" s="58" t="s">
        <v>51</v>
      </c>
      <c r="F880" s="58" t="s">
        <v>47</v>
      </c>
      <c r="G880" s="129" t="s">
        <v>565</v>
      </c>
    </row>
    <row r="881" spans="1:7" ht="16" customHeight="1">
      <c r="A881" s="61">
        <v>43719</v>
      </c>
      <c r="B881" s="58" t="s">
        <v>552</v>
      </c>
      <c r="C881" s="58" t="s">
        <v>546</v>
      </c>
      <c r="D881" s="58" t="s">
        <v>545</v>
      </c>
      <c r="E881" s="58" t="s">
        <v>51</v>
      </c>
      <c r="F881" s="58" t="s">
        <v>47</v>
      </c>
      <c r="G881" s="129" t="s">
        <v>565</v>
      </c>
    </row>
    <row r="882" spans="1:7" ht="16" customHeight="1">
      <c r="A882" s="61">
        <v>43719</v>
      </c>
      <c r="B882" s="58" t="s">
        <v>552</v>
      </c>
      <c r="C882" s="58" t="s">
        <v>546</v>
      </c>
      <c r="D882" s="58" t="s">
        <v>545</v>
      </c>
      <c r="E882" s="58" t="s">
        <v>51</v>
      </c>
      <c r="F882" s="58" t="s">
        <v>47</v>
      </c>
      <c r="G882" s="129" t="s">
        <v>565</v>
      </c>
    </row>
    <row r="883" spans="1:7" ht="16" customHeight="1">
      <c r="A883" s="61">
        <v>43719</v>
      </c>
      <c r="B883" s="58" t="s">
        <v>552</v>
      </c>
      <c r="C883" s="58" t="s">
        <v>546</v>
      </c>
      <c r="D883" s="58" t="s">
        <v>545</v>
      </c>
      <c r="E883" s="58" t="s">
        <v>51</v>
      </c>
      <c r="F883" s="58" t="s">
        <v>47</v>
      </c>
      <c r="G883" s="129" t="s">
        <v>544</v>
      </c>
    </row>
    <row r="884" spans="1:7" ht="16" customHeight="1">
      <c r="A884" s="61">
        <v>43719</v>
      </c>
      <c r="B884" s="58" t="s">
        <v>552</v>
      </c>
      <c r="C884" s="58" t="s">
        <v>546</v>
      </c>
      <c r="D884" s="58" t="s">
        <v>545</v>
      </c>
      <c r="E884" s="58" t="s">
        <v>5</v>
      </c>
      <c r="F884" s="58" t="s">
        <v>47</v>
      </c>
      <c r="G884" s="129" t="s">
        <v>556</v>
      </c>
    </row>
    <row r="885" spans="1:7" ht="16" customHeight="1">
      <c r="A885" s="61">
        <v>43719</v>
      </c>
      <c r="B885" s="58" t="s">
        <v>552</v>
      </c>
      <c r="C885" s="58" t="s">
        <v>546</v>
      </c>
      <c r="D885" s="58" t="s">
        <v>545</v>
      </c>
      <c r="E885" s="58" t="s">
        <v>5</v>
      </c>
      <c r="F885" s="58" t="s">
        <v>47</v>
      </c>
      <c r="G885" s="129" t="s">
        <v>556</v>
      </c>
    </row>
    <row r="886" spans="1:7" ht="16" customHeight="1">
      <c r="A886" s="61">
        <v>43719</v>
      </c>
      <c r="B886" s="58" t="s">
        <v>552</v>
      </c>
      <c r="C886" s="58" t="s">
        <v>546</v>
      </c>
      <c r="D886" s="58" t="s">
        <v>545</v>
      </c>
      <c r="E886" s="58" t="s">
        <v>5</v>
      </c>
      <c r="F886" s="58" t="s">
        <v>47</v>
      </c>
      <c r="G886" s="129" t="s">
        <v>556</v>
      </c>
    </row>
    <row r="887" spans="1:7" ht="16" customHeight="1">
      <c r="A887" s="61">
        <v>43719</v>
      </c>
      <c r="B887" s="58" t="s">
        <v>552</v>
      </c>
      <c r="C887" s="58" t="s">
        <v>546</v>
      </c>
      <c r="D887" s="58" t="s">
        <v>545</v>
      </c>
      <c r="E887" s="58" t="s">
        <v>5</v>
      </c>
      <c r="F887" s="58" t="s">
        <v>47</v>
      </c>
      <c r="G887" s="129" t="s">
        <v>555</v>
      </c>
    </row>
    <row r="888" spans="1:7" ht="16" customHeight="1">
      <c r="A888" s="61">
        <v>43719</v>
      </c>
      <c r="B888" s="58" t="s">
        <v>552</v>
      </c>
      <c r="C888" s="58" t="s">
        <v>546</v>
      </c>
      <c r="D888" s="58" t="s">
        <v>545</v>
      </c>
      <c r="E888" s="58" t="s">
        <v>5</v>
      </c>
      <c r="F888" s="58" t="s">
        <v>47</v>
      </c>
      <c r="G888" s="129" t="s">
        <v>555</v>
      </c>
    </row>
    <row r="889" spans="1:7" ht="16" customHeight="1">
      <c r="A889" s="61">
        <v>43719</v>
      </c>
      <c r="B889" s="58" t="s">
        <v>552</v>
      </c>
      <c r="C889" s="58" t="s">
        <v>546</v>
      </c>
      <c r="D889" s="58" t="s">
        <v>545</v>
      </c>
      <c r="E889" s="58" t="s">
        <v>51</v>
      </c>
      <c r="F889" s="58" t="s">
        <v>47</v>
      </c>
      <c r="G889" s="129" t="s">
        <v>544</v>
      </c>
    </row>
    <row r="890" spans="1:7" ht="16" customHeight="1">
      <c r="A890" s="61">
        <v>43720</v>
      </c>
      <c r="B890" s="58" t="s">
        <v>553</v>
      </c>
      <c r="C890" s="58" t="s">
        <v>546</v>
      </c>
      <c r="D890" s="58" t="s">
        <v>545</v>
      </c>
      <c r="E890" s="58" t="s">
        <v>5</v>
      </c>
      <c r="F890" s="58" t="s">
        <v>47</v>
      </c>
      <c r="G890" s="129" t="s">
        <v>556</v>
      </c>
    </row>
    <row r="891" spans="1:7" ht="16" customHeight="1">
      <c r="A891" s="61">
        <v>43720</v>
      </c>
      <c r="B891" s="58" t="s">
        <v>570</v>
      </c>
      <c r="C891" s="58" t="s">
        <v>546</v>
      </c>
      <c r="D891" s="58" t="s">
        <v>545</v>
      </c>
      <c r="E891" s="58" t="s">
        <v>51</v>
      </c>
      <c r="F891" s="58" t="s">
        <v>47</v>
      </c>
      <c r="G891" s="129" t="s">
        <v>566</v>
      </c>
    </row>
    <row r="892" spans="1:7" ht="16" customHeight="1">
      <c r="A892" s="61">
        <v>43720</v>
      </c>
      <c r="B892" s="58" t="s">
        <v>570</v>
      </c>
      <c r="C892" s="58" t="s">
        <v>546</v>
      </c>
      <c r="D892" s="58" t="s">
        <v>545</v>
      </c>
      <c r="E892" s="58" t="s">
        <v>5</v>
      </c>
      <c r="F892" s="58" t="s">
        <v>47</v>
      </c>
      <c r="G892" s="129" t="s">
        <v>556</v>
      </c>
    </row>
    <row r="893" spans="1:7" ht="16" customHeight="1">
      <c r="A893" s="61">
        <v>43720</v>
      </c>
      <c r="B893" s="58" t="s">
        <v>570</v>
      </c>
      <c r="C893" s="58" t="s">
        <v>546</v>
      </c>
      <c r="D893" s="58" t="s">
        <v>545</v>
      </c>
      <c r="E893" s="58" t="s">
        <v>5</v>
      </c>
      <c r="F893" s="58" t="s">
        <v>47</v>
      </c>
      <c r="G893" s="129" t="s">
        <v>556</v>
      </c>
    </row>
    <row r="894" spans="1:7" ht="16" customHeight="1">
      <c r="A894" s="61">
        <v>43720</v>
      </c>
      <c r="B894" s="58" t="s">
        <v>570</v>
      </c>
      <c r="C894" s="58" t="s">
        <v>546</v>
      </c>
      <c r="D894" s="58" t="s">
        <v>545</v>
      </c>
      <c r="E894" s="58" t="s">
        <v>5</v>
      </c>
      <c r="F894" s="58" t="s">
        <v>47</v>
      </c>
      <c r="G894" s="129" t="s">
        <v>556</v>
      </c>
    </row>
    <row r="895" spans="1:7" ht="16" customHeight="1">
      <c r="A895" s="61">
        <v>43720</v>
      </c>
      <c r="B895" s="58" t="s">
        <v>570</v>
      </c>
      <c r="C895" s="58" t="s">
        <v>546</v>
      </c>
      <c r="D895" s="58" t="s">
        <v>545</v>
      </c>
      <c r="E895" s="58" t="s">
        <v>5</v>
      </c>
      <c r="F895" s="58" t="s">
        <v>47</v>
      </c>
      <c r="G895" s="129" t="s">
        <v>556</v>
      </c>
    </row>
    <row r="896" spans="1:7" ht="16" customHeight="1">
      <c r="A896" s="61">
        <v>43720</v>
      </c>
      <c r="B896" s="58" t="s">
        <v>570</v>
      </c>
      <c r="C896" s="58" t="s">
        <v>546</v>
      </c>
      <c r="D896" s="58" t="s">
        <v>545</v>
      </c>
      <c r="E896" s="58" t="s">
        <v>5</v>
      </c>
      <c r="F896" s="58" t="s">
        <v>47</v>
      </c>
      <c r="G896" s="129" t="s">
        <v>556</v>
      </c>
    </row>
    <row r="897" spans="1:7" ht="16" customHeight="1">
      <c r="A897" s="61">
        <v>43720</v>
      </c>
      <c r="B897" s="58" t="s">
        <v>570</v>
      </c>
      <c r="C897" s="58" t="s">
        <v>546</v>
      </c>
      <c r="D897" s="58" t="s">
        <v>545</v>
      </c>
      <c r="E897" s="58" t="s">
        <v>5</v>
      </c>
      <c r="F897" s="58" t="s">
        <v>47</v>
      </c>
      <c r="G897" s="129" t="s">
        <v>556</v>
      </c>
    </row>
    <row r="898" spans="1:7" ht="16" customHeight="1">
      <c r="A898" s="61">
        <v>43721</v>
      </c>
      <c r="B898" s="58" t="s">
        <v>553</v>
      </c>
      <c r="C898" s="58" t="s">
        <v>546</v>
      </c>
      <c r="D898" s="58" t="s">
        <v>545</v>
      </c>
      <c r="E898" s="58" t="s">
        <v>5</v>
      </c>
      <c r="F898" s="58" t="s">
        <v>47</v>
      </c>
      <c r="G898" s="129" t="s">
        <v>555</v>
      </c>
    </row>
    <row r="899" spans="1:7" ht="16" customHeight="1">
      <c r="A899" s="61">
        <v>43721</v>
      </c>
      <c r="B899" s="58" t="s">
        <v>570</v>
      </c>
      <c r="C899" s="58" t="s">
        <v>546</v>
      </c>
      <c r="D899" s="58" t="s">
        <v>545</v>
      </c>
      <c r="E899" s="58" t="s">
        <v>5</v>
      </c>
      <c r="F899" s="58" t="s">
        <v>47</v>
      </c>
      <c r="G899" s="129" t="s">
        <v>555</v>
      </c>
    </row>
    <row r="900" spans="1:7" ht="16" customHeight="1">
      <c r="A900" s="61">
        <v>43721</v>
      </c>
      <c r="B900" s="58" t="s">
        <v>570</v>
      </c>
      <c r="C900" s="58" t="s">
        <v>546</v>
      </c>
      <c r="D900" s="58" t="s">
        <v>545</v>
      </c>
      <c r="E900" s="58" t="s">
        <v>5</v>
      </c>
      <c r="F900" s="58" t="s">
        <v>47</v>
      </c>
      <c r="G900" s="129" t="s">
        <v>555</v>
      </c>
    </row>
    <row r="901" spans="1:7" ht="16" customHeight="1">
      <c r="A901" s="61">
        <v>43721</v>
      </c>
      <c r="B901" s="58" t="s">
        <v>570</v>
      </c>
      <c r="C901" s="58" t="s">
        <v>546</v>
      </c>
      <c r="D901" s="58" t="s">
        <v>545</v>
      </c>
      <c r="E901" s="58" t="s">
        <v>51</v>
      </c>
      <c r="F901" s="58" t="s">
        <v>47</v>
      </c>
      <c r="G901" s="129" t="s">
        <v>560</v>
      </c>
    </row>
    <row r="902" spans="1:7" ht="16" customHeight="1">
      <c r="A902" s="61">
        <v>43721</v>
      </c>
      <c r="B902" s="58" t="s">
        <v>570</v>
      </c>
      <c r="C902" s="58" t="s">
        <v>546</v>
      </c>
      <c r="D902" s="58" t="s">
        <v>545</v>
      </c>
      <c r="E902" s="58" t="s">
        <v>51</v>
      </c>
      <c r="F902" s="58" t="s">
        <v>47</v>
      </c>
      <c r="G902" s="129" t="s">
        <v>565</v>
      </c>
    </row>
    <row r="903" spans="1:7" ht="16" customHeight="1">
      <c r="A903" s="61">
        <v>43721</v>
      </c>
      <c r="B903" s="58" t="s">
        <v>570</v>
      </c>
      <c r="C903" s="58" t="s">
        <v>546</v>
      </c>
      <c r="D903" s="58" t="s">
        <v>545</v>
      </c>
      <c r="E903" s="58" t="s">
        <v>51</v>
      </c>
      <c r="F903" s="58" t="s">
        <v>47</v>
      </c>
      <c r="G903" s="129" t="s">
        <v>544</v>
      </c>
    </row>
    <row r="904" spans="1:7" ht="16" customHeight="1">
      <c r="A904" s="61">
        <v>43721</v>
      </c>
      <c r="B904" s="58" t="s">
        <v>570</v>
      </c>
      <c r="C904" s="58" t="s">
        <v>546</v>
      </c>
      <c r="D904" s="58" t="s">
        <v>545</v>
      </c>
      <c r="E904" s="58" t="s">
        <v>51</v>
      </c>
      <c r="F904" s="58" t="s">
        <v>47</v>
      </c>
      <c r="G904" s="129" t="s">
        <v>544</v>
      </c>
    </row>
    <row r="905" spans="1:7" ht="16" customHeight="1">
      <c r="A905" s="61">
        <v>43721</v>
      </c>
      <c r="B905" s="58" t="s">
        <v>547</v>
      </c>
      <c r="C905" s="58" t="s">
        <v>546</v>
      </c>
      <c r="D905" s="58" t="s">
        <v>545</v>
      </c>
      <c r="E905" s="58" t="s">
        <v>5</v>
      </c>
      <c r="F905" s="58" t="s">
        <v>47</v>
      </c>
      <c r="G905" s="129" t="s">
        <v>555</v>
      </c>
    </row>
    <row r="906" spans="1:7" ht="16" customHeight="1">
      <c r="A906" s="61">
        <v>43721</v>
      </c>
      <c r="B906" s="58" t="s">
        <v>547</v>
      </c>
      <c r="C906" s="58" t="s">
        <v>546</v>
      </c>
      <c r="D906" s="58" t="s">
        <v>545</v>
      </c>
      <c r="E906" s="58" t="s">
        <v>51</v>
      </c>
      <c r="F906" s="58" t="s">
        <v>47</v>
      </c>
      <c r="G906" s="129" t="s">
        <v>560</v>
      </c>
    </row>
    <row r="907" spans="1:7" ht="16" customHeight="1">
      <c r="A907" s="61">
        <v>43721</v>
      </c>
      <c r="B907" s="58" t="s">
        <v>547</v>
      </c>
      <c r="C907" s="58" t="s">
        <v>546</v>
      </c>
      <c r="D907" s="58" t="s">
        <v>545</v>
      </c>
      <c r="E907" s="58" t="s">
        <v>51</v>
      </c>
      <c r="F907" s="58" t="s">
        <v>47</v>
      </c>
      <c r="G907" s="129" t="s">
        <v>560</v>
      </c>
    </row>
    <row r="908" spans="1:7" ht="16" customHeight="1">
      <c r="A908" s="61">
        <v>43721</v>
      </c>
      <c r="B908" s="58" t="s">
        <v>547</v>
      </c>
      <c r="C908" s="58" t="s">
        <v>546</v>
      </c>
      <c r="D908" s="58" t="s">
        <v>545</v>
      </c>
      <c r="E908" s="58" t="s">
        <v>51</v>
      </c>
      <c r="F908" s="58" t="s">
        <v>47</v>
      </c>
      <c r="G908" s="129" t="s">
        <v>560</v>
      </c>
    </row>
    <row r="909" spans="1:7" ht="16" customHeight="1">
      <c r="A909" s="61">
        <v>43721</v>
      </c>
      <c r="B909" s="58" t="s">
        <v>547</v>
      </c>
      <c r="C909" s="58" t="s">
        <v>546</v>
      </c>
      <c r="D909" s="58" t="s">
        <v>545</v>
      </c>
      <c r="E909" s="58" t="s">
        <v>51</v>
      </c>
      <c r="F909" s="58" t="s">
        <v>47</v>
      </c>
      <c r="G909" s="129" t="s">
        <v>544</v>
      </c>
    </row>
    <row r="910" spans="1:7" ht="16" customHeight="1">
      <c r="A910" s="61">
        <v>43721</v>
      </c>
      <c r="B910" s="58" t="s">
        <v>547</v>
      </c>
      <c r="C910" s="58" t="s">
        <v>546</v>
      </c>
      <c r="D910" s="58" t="s">
        <v>545</v>
      </c>
      <c r="E910" s="58" t="s">
        <v>51</v>
      </c>
      <c r="F910" s="58" t="s">
        <v>47</v>
      </c>
      <c r="G910" s="129" t="s">
        <v>544</v>
      </c>
    </row>
    <row r="911" spans="1:7" ht="16" customHeight="1">
      <c r="A911" s="61">
        <v>43721</v>
      </c>
      <c r="B911" s="58" t="s">
        <v>547</v>
      </c>
      <c r="C911" s="58" t="s">
        <v>546</v>
      </c>
      <c r="D911" s="58" t="s">
        <v>545</v>
      </c>
      <c r="E911" s="58" t="s">
        <v>51</v>
      </c>
      <c r="F911" s="58" t="s">
        <v>47</v>
      </c>
      <c r="G911" s="129" t="s">
        <v>544</v>
      </c>
    </row>
    <row r="912" spans="1:7" ht="16" customHeight="1">
      <c r="A912" s="61">
        <v>43721</v>
      </c>
      <c r="B912" s="58" t="s">
        <v>547</v>
      </c>
      <c r="C912" s="58" t="s">
        <v>546</v>
      </c>
      <c r="D912" s="58" t="s">
        <v>545</v>
      </c>
      <c r="E912" s="58" t="s">
        <v>5</v>
      </c>
      <c r="F912" s="58" t="s">
        <v>47</v>
      </c>
      <c r="G912" s="129" t="s">
        <v>556</v>
      </c>
    </row>
    <row r="913" spans="1:7" ht="16" customHeight="1">
      <c r="A913" s="61">
        <v>43721</v>
      </c>
      <c r="B913" s="58" t="s">
        <v>547</v>
      </c>
      <c r="C913" s="58" t="s">
        <v>546</v>
      </c>
      <c r="D913" s="58" t="s">
        <v>545</v>
      </c>
      <c r="E913" s="58" t="s">
        <v>5</v>
      </c>
      <c r="F913" s="58" t="s">
        <v>47</v>
      </c>
      <c r="G913" s="129" t="s">
        <v>555</v>
      </c>
    </row>
    <row r="914" spans="1:7" ht="16" customHeight="1">
      <c r="A914" s="61">
        <v>43721</v>
      </c>
      <c r="B914" s="58" t="s">
        <v>547</v>
      </c>
      <c r="C914" s="58" t="s">
        <v>546</v>
      </c>
      <c r="D914" s="58" t="s">
        <v>545</v>
      </c>
      <c r="E914" s="58" t="s">
        <v>51</v>
      </c>
      <c r="F914" s="58" t="s">
        <v>47</v>
      </c>
      <c r="G914" s="129" t="s">
        <v>575</v>
      </c>
    </row>
    <row r="915" spans="1:7" ht="16" customHeight="1">
      <c r="A915" s="61">
        <v>43721</v>
      </c>
      <c r="B915" s="58" t="s">
        <v>547</v>
      </c>
      <c r="C915" s="58" t="s">
        <v>546</v>
      </c>
      <c r="D915" s="58" t="s">
        <v>545</v>
      </c>
      <c r="E915" s="58" t="s">
        <v>51</v>
      </c>
      <c r="F915" s="58" t="s">
        <v>47</v>
      </c>
      <c r="G915" s="129" t="s">
        <v>575</v>
      </c>
    </row>
    <row r="916" spans="1:7" ht="16" customHeight="1">
      <c r="A916" s="61">
        <v>43724</v>
      </c>
      <c r="B916" s="58" t="s">
        <v>570</v>
      </c>
      <c r="C916" s="58" t="s">
        <v>546</v>
      </c>
      <c r="D916" s="58" t="s">
        <v>545</v>
      </c>
      <c r="E916" s="58" t="s">
        <v>5</v>
      </c>
      <c r="F916" s="58" t="s">
        <v>47</v>
      </c>
      <c r="G916" s="129" t="s">
        <v>556</v>
      </c>
    </row>
    <row r="917" spans="1:7" ht="16" customHeight="1">
      <c r="A917" s="61">
        <v>43724</v>
      </c>
      <c r="B917" s="58" t="s">
        <v>570</v>
      </c>
      <c r="C917" s="58" t="s">
        <v>546</v>
      </c>
      <c r="D917" s="58" t="s">
        <v>545</v>
      </c>
      <c r="E917" s="58" t="s">
        <v>5</v>
      </c>
      <c r="F917" s="58" t="s">
        <v>47</v>
      </c>
      <c r="G917" s="129" t="s">
        <v>555</v>
      </c>
    </row>
    <row r="918" spans="1:7" ht="16" customHeight="1">
      <c r="A918" s="61">
        <v>43725</v>
      </c>
      <c r="B918" s="58" t="s">
        <v>570</v>
      </c>
      <c r="C918" s="58" t="s">
        <v>546</v>
      </c>
      <c r="D918" s="58" t="s">
        <v>545</v>
      </c>
      <c r="E918" s="58" t="s">
        <v>51</v>
      </c>
      <c r="F918" s="58" t="s">
        <v>47</v>
      </c>
      <c r="G918" s="129" t="s">
        <v>562</v>
      </c>
    </row>
    <row r="919" spans="1:7" ht="16" customHeight="1">
      <c r="A919" s="61">
        <v>43725</v>
      </c>
      <c r="B919" s="58" t="s">
        <v>570</v>
      </c>
      <c r="C919" s="58" t="s">
        <v>546</v>
      </c>
      <c r="D919" s="58" t="s">
        <v>545</v>
      </c>
      <c r="E919" s="58" t="s">
        <v>51</v>
      </c>
      <c r="F919" s="58" t="s">
        <v>47</v>
      </c>
      <c r="G919" s="129" t="s">
        <v>560</v>
      </c>
    </row>
    <row r="920" spans="1:7" ht="16" customHeight="1">
      <c r="A920" s="61">
        <v>43725</v>
      </c>
      <c r="B920" s="58" t="s">
        <v>570</v>
      </c>
      <c r="C920" s="58" t="s">
        <v>546</v>
      </c>
      <c r="D920" s="58" t="s">
        <v>545</v>
      </c>
      <c r="E920" s="58" t="s">
        <v>51</v>
      </c>
      <c r="F920" s="58" t="s">
        <v>47</v>
      </c>
      <c r="G920" s="129" t="s">
        <v>565</v>
      </c>
    </row>
    <row r="921" spans="1:7" ht="16" customHeight="1">
      <c r="A921" s="61">
        <v>43725</v>
      </c>
      <c r="B921" s="58" t="s">
        <v>570</v>
      </c>
      <c r="C921" s="58" t="s">
        <v>546</v>
      </c>
      <c r="D921" s="58" t="s">
        <v>545</v>
      </c>
      <c r="E921" s="58" t="s">
        <v>51</v>
      </c>
      <c r="F921" s="58" t="s">
        <v>47</v>
      </c>
      <c r="G921" s="129" t="s">
        <v>565</v>
      </c>
    </row>
    <row r="922" spans="1:7" ht="16" customHeight="1">
      <c r="A922" s="61">
        <v>43725</v>
      </c>
      <c r="B922" s="58" t="s">
        <v>570</v>
      </c>
      <c r="C922" s="58" t="s">
        <v>546</v>
      </c>
      <c r="D922" s="58" t="s">
        <v>545</v>
      </c>
      <c r="E922" s="58" t="s">
        <v>51</v>
      </c>
      <c r="F922" s="58" t="s">
        <v>47</v>
      </c>
      <c r="G922" s="129" t="s">
        <v>544</v>
      </c>
    </row>
    <row r="923" spans="1:7" ht="16" customHeight="1">
      <c r="A923" s="61">
        <v>43726</v>
      </c>
      <c r="B923" s="58" t="s">
        <v>570</v>
      </c>
      <c r="C923" s="58" t="s">
        <v>546</v>
      </c>
      <c r="D923" s="58" t="s">
        <v>545</v>
      </c>
      <c r="E923" s="58" t="s">
        <v>5</v>
      </c>
      <c r="F923" s="58" t="s">
        <v>47</v>
      </c>
      <c r="G923" s="129" t="s">
        <v>555</v>
      </c>
    </row>
    <row r="924" spans="1:7" ht="16" customHeight="1">
      <c r="A924" s="61">
        <v>43726</v>
      </c>
      <c r="B924" s="58" t="s">
        <v>570</v>
      </c>
      <c r="C924" s="58" t="s">
        <v>546</v>
      </c>
      <c r="D924" s="58" t="s">
        <v>545</v>
      </c>
      <c r="E924" s="58" t="s">
        <v>5</v>
      </c>
      <c r="F924" s="58" t="s">
        <v>47</v>
      </c>
      <c r="G924" s="129" t="s">
        <v>555</v>
      </c>
    </row>
    <row r="925" spans="1:7" ht="16" customHeight="1">
      <c r="A925" s="61">
        <v>43726</v>
      </c>
      <c r="B925" s="58" t="s">
        <v>570</v>
      </c>
      <c r="C925" s="58" t="s">
        <v>546</v>
      </c>
      <c r="D925" s="58" t="s">
        <v>545</v>
      </c>
      <c r="E925" s="58" t="s">
        <v>51</v>
      </c>
      <c r="F925" s="58" t="s">
        <v>47</v>
      </c>
      <c r="G925" s="129" t="s">
        <v>544</v>
      </c>
    </row>
    <row r="926" spans="1:7" ht="16" customHeight="1">
      <c r="A926" s="61">
        <v>43727</v>
      </c>
      <c r="B926" s="58" t="s">
        <v>552</v>
      </c>
      <c r="C926" s="58" t="s">
        <v>546</v>
      </c>
      <c r="D926" s="58" t="s">
        <v>545</v>
      </c>
      <c r="E926" s="58" t="s">
        <v>5</v>
      </c>
      <c r="F926" s="58" t="s">
        <v>47</v>
      </c>
      <c r="G926" s="129" t="s">
        <v>556</v>
      </c>
    </row>
    <row r="927" spans="1:7" ht="16" customHeight="1">
      <c r="A927" s="61">
        <v>43727</v>
      </c>
      <c r="B927" s="58" t="s">
        <v>552</v>
      </c>
      <c r="C927" s="58" t="s">
        <v>546</v>
      </c>
      <c r="D927" s="58" t="s">
        <v>545</v>
      </c>
      <c r="E927" s="58" t="s">
        <v>5</v>
      </c>
      <c r="F927" s="58" t="s">
        <v>47</v>
      </c>
      <c r="G927" s="129" t="s">
        <v>556</v>
      </c>
    </row>
    <row r="928" spans="1:7" ht="16" customHeight="1">
      <c r="A928" s="61">
        <v>43727</v>
      </c>
      <c r="B928" s="58" t="s">
        <v>552</v>
      </c>
      <c r="C928" s="58" t="s">
        <v>546</v>
      </c>
      <c r="D928" s="58" t="s">
        <v>545</v>
      </c>
      <c r="E928" s="58" t="s">
        <v>5</v>
      </c>
      <c r="F928" s="58" t="s">
        <v>47</v>
      </c>
      <c r="G928" s="129" t="s">
        <v>556</v>
      </c>
    </row>
    <row r="929" spans="1:7" ht="16" customHeight="1">
      <c r="A929" s="61">
        <v>43727</v>
      </c>
      <c r="B929" s="58" t="s">
        <v>552</v>
      </c>
      <c r="C929" s="58" t="s">
        <v>546</v>
      </c>
      <c r="D929" s="58" t="s">
        <v>545</v>
      </c>
      <c r="E929" s="58" t="s">
        <v>5</v>
      </c>
      <c r="F929" s="58" t="s">
        <v>47</v>
      </c>
      <c r="G929" s="129" t="s">
        <v>556</v>
      </c>
    </row>
    <row r="930" spans="1:7" ht="16" customHeight="1">
      <c r="A930" s="61">
        <v>43727</v>
      </c>
      <c r="B930" s="58" t="s">
        <v>552</v>
      </c>
      <c r="C930" s="58" t="s">
        <v>546</v>
      </c>
      <c r="D930" s="58" t="s">
        <v>545</v>
      </c>
      <c r="E930" s="58" t="s">
        <v>5</v>
      </c>
      <c r="F930" s="58" t="s">
        <v>47</v>
      </c>
      <c r="G930" s="129" t="s">
        <v>556</v>
      </c>
    </row>
    <row r="931" spans="1:7" ht="16" customHeight="1">
      <c r="A931" s="61">
        <v>43727</v>
      </c>
      <c r="B931" s="58" t="s">
        <v>552</v>
      </c>
      <c r="C931" s="58" t="s">
        <v>546</v>
      </c>
      <c r="D931" s="58" t="s">
        <v>545</v>
      </c>
      <c r="E931" s="58" t="s">
        <v>5</v>
      </c>
      <c r="F931" s="58" t="s">
        <v>47</v>
      </c>
      <c r="G931" s="129" t="s">
        <v>556</v>
      </c>
    </row>
    <row r="932" spans="1:7" ht="16" customHeight="1">
      <c r="A932" s="61">
        <v>43727</v>
      </c>
      <c r="B932" s="58" t="s">
        <v>552</v>
      </c>
      <c r="C932" s="58" t="s">
        <v>546</v>
      </c>
      <c r="D932" s="58" t="s">
        <v>545</v>
      </c>
      <c r="E932" s="58" t="s">
        <v>5</v>
      </c>
      <c r="F932" s="58" t="s">
        <v>47</v>
      </c>
      <c r="G932" s="129" t="s">
        <v>555</v>
      </c>
    </row>
    <row r="933" spans="1:7" ht="16" customHeight="1">
      <c r="A933" s="61">
        <v>43727</v>
      </c>
      <c r="B933" s="58" t="s">
        <v>552</v>
      </c>
      <c r="C933" s="58" t="s">
        <v>546</v>
      </c>
      <c r="D933" s="58" t="s">
        <v>545</v>
      </c>
      <c r="E933" s="58" t="s">
        <v>5</v>
      </c>
      <c r="F933" s="58" t="s">
        <v>47</v>
      </c>
      <c r="G933" s="129" t="s">
        <v>555</v>
      </c>
    </row>
    <row r="934" spans="1:7" ht="16" customHeight="1">
      <c r="A934" s="61">
        <v>43727</v>
      </c>
      <c r="B934" s="58" t="s">
        <v>552</v>
      </c>
      <c r="C934" s="58" t="s">
        <v>546</v>
      </c>
      <c r="D934" s="58" t="s">
        <v>545</v>
      </c>
      <c r="E934" s="58" t="s">
        <v>51</v>
      </c>
      <c r="F934" s="58" t="s">
        <v>47</v>
      </c>
      <c r="G934" s="129" t="s">
        <v>560</v>
      </c>
    </row>
    <row r="935" spans="1:7" ht="16" customHeight="1">
      <c r="A935" s="61">
        <v>43728</v>
      </c>
      <c r="B935" s="58" t="s">
        <v>570</v>
      </c>
      <c r="C935" s="58" t="s">
        <v>546</v>
      </c>
      <c r="D935" s="58" t="s">
        <v>545</v>
      </c>
      <c r="E935" s="58" t="s">
        <v>5</v>
      </c>
      <c r="F935" s="58" t="s">
        <v>47</v>
      </c>
      <c r="G935" s="129" t="s">
        <v>556</v>
      </c>
    </row>
    <row r="936" spans="1:7" ht="16" customHeight="1">
      <c r="A936" s="61">
        <v>43728</v>
      </c>
      <c r="B936" s="58" t="s">
        <v>570</v>
      </c>
      <c r="C936" s="58" t="s">
        <v>546</v>
      </c>
      <c r="D936" s="58" t="s">
        <v>545</v>
      </c>
      <c r="E936" s="58" t="s">
        <v>5</v>
      </c>
      <c r="F936" s="58" t="s">
        <v>47</v>
      </c>
      <c r="G936" s="129" t="s">
        <v>556</v>
      </c>
    </row>
    <row r="937" spans="1:7" ht="16" customHeight="1">
      <c r="A937" s="61">
        <v>43728</v>
      </c>
      <c r="B937" s="58" t="s">
        <v>570</v>
      </c>
      <c r="C937" s="58" t="s">
        <v>546</v>
      </c>
      <c r="D937" s="58" t="s">
        <v>545</v>
      </c>
      <c r="E937" s="58" t="s">
        <v>5</v>
      </c>
      <c r="F937" s="58" t="s">
        <v>47</v>
      </c>
      <c r="G937" s="129" t="s">
        <v>555</v>
      </c>
    </row>
    <row r="938" spans="1:7" ht="16" customHeight="1">
      <c r="A938" s="61">
        <v>43728</v>
      </c>
      <c r="B938" s="58" t="s">
        <v>570</v>
      </c>
      <c r="C938" s="58" t="s">
        <v>546</v>
      </c>
      <c r="D938" s="58" t="s">
        <v>545</v>
      </c>
      <c r="E938" s="58" t="s">
        <v>5</v>
      </c>
      <c r="F938" s="58" t="s">
        <v>47</v>
      </c>
      <c r="G938" s="129" t="s">
        <v>555</v>
      </c>
    </row>
    <row r="939" spans="1:7" ht="16" customHeight="1">
      <c r="A939" s="61">
        <v>43728</v>
      </c>
      <c r="B939" s="58" t="s">
        <v>570</v>
      </c>
      <c r="C939" s="58" t="s">
        <v>546</v>
      </c>
      <c r="D939" s="58" t="s">
        <v>545</v>
      </c>
      <c r="E939" s="58" t="s">
        <v>5</v>
      </c>
      <c r="F939" s="58" t="s">
        <v>47</v>
      </c>
      <c r="G939" s="129" t="s">
        <v>555</v>
      </c>
    </row>
    <row r="940" spans="1:7" ht="16" customHeight="1">
      <c r="A940" s="61">
        <v>43728</v>
      </c>
      <c r="B940" s="58" t="s">
        <v>570</v>
      </c>
      <c r="C940" s="58" t="s">
        <v>546</v>
      </c>
      <c r="D940" s="58" t="s">
        <v>545</v>
      </c>
      <c r="E940" s="58" t="s">
        <v>5</v>
      </c>
      <c r="F940" s="58" t="s">
        <v>47</v>
      </c>
      <c r="G940" s="129" t="s">
        <v>555</v>
      </c>
    </row>
    <row r="941" spans="1:7" ht="16" customHeight="1">
      <c r="A941" s="61">
        <v>43728</v>
      </c>
      <c r="B941" s="58" t="s">
        <v>570</v>
      </c>
      <c r="C941" s="58" t="s">
        <v>546</v>
      </c>
      <c r="D941" s="58" t="s">
        <v>545</v>
      </c>
      <c r="E941" s="58" t="s">
        <v>5</v>
      </c>
      <c r="F941" s="58" t="s">
        <v>47</v>
      </c>
      <c r="G941" s="129" t="s">
        <v>555</v>
      </c>
    </row>
    <row r="942" spans="1:7" ht="16" customHeight="1">
      <c r="A942" s="61">
        <v>43728</v>
      </c>
      <c r="B942" s="58" t="s">
        <v>570</v>
      </c>
      <c r="C942" s="58" t="s">
        <v>546</v>
      </c>
      <c r="D942" s="58" t="s">
        <v>545</v>
      </c>
      <c r="E942" s="58" t="s">
        <v>5</v>
      </c>
      <c r="F942" s="58" t="s">
        <v>47</v>
      </c>
      <c r="G942" s="129" t="s">
        <v>555</v>
      </c>
    </row>
    <row r="943" spans="1:7" ht="16" customHeight="1">
      <c r="A943" s="61">
        <v>43728</v>
      </c>
      <c r="B943" s="58" t="s">
        <v>570</v>
      </c>
      <c r="C943" s="58" t="s">
        <v>546</v>
      </c>
      <c r="D943" s="58" t="s">
        <v>545</v>
      </c>
      <c r="E943" s="58" t="s">
        <v>5</v>
      </c>
      <c r="F943" s="58" t="s">
        <v>47</v>
      </c>
      <c r="G943" s="129" t="s">
        <v>555</v>
      </c>
    </row>
    <row r="944" spans="1:7" ht="16" customHeight="1">
      <c r="A944" s="61">
        <v>43728</v>
      </c>
      <c r="B944" s="58" t="s">
        <v>570</v>
      </c>
      <c r="C944" s="58" t="s">
        <v>546</v>
      </c>
      <c r="D944" s="58" t="s">
        <v>545</v>
      </c>
      <c r="E944" s="58" t="s">
        <v>5</v>
      </c>
      <c r="F944" s="58" t="s">
        <v>47</v>
      </c>
      <c r="G944" s="129" t="s">
        <v>555</v>
      </c>
    </row>
    <row r="945" spans="1:7" ht="16" customHeight="1">
      <c r="A945" s="61">
        <v>43728</v>
      </c>
      <c r="B945" s="58" t="s">
        <v>570</v>
      </c>
      <c r="C945" s="58" t="s">
        <v>546</v>
      </c>
      <c r="D945" s="58" t="s">
        <v>545</v>
      </c>
      <c r="E945" s="58" t="s">
        <v>5</v>
      </c>
      <c r="F945" s="58" t="s">
        <v>47</v>
      </c>
      <c r="G945" s="129" t="s">
        <v>555</v>
      </c>
    </row>
    <row r="946" spans="1:7" ht="16" customHeight="1">
      <c r="A946" s="61">
        <v>43728</v>
      </c>
      <c r="B946" s="58" t="s">
        <v>570</v>
      </c>
      <c r="C946" s="58" t="s">
        <v>546</v>
      </c>
      <c r="D946" s="58" t="s">
        <v>545</v>
      </c>
      <c r="E946" s="58" t="s">
        <v>51</v>
      </c>
      <c r="F946" s="58" t="s">
        <v>47</v>
      </c>
      <c r="G946" s="129" t="s">
        <v>544</v>
      </c>
    </row>
    <row r="947" spans="1:7" ht="16" customHeight="1">
      <c r="A947" s="61">
        <v>43728</v>
      </c>
      <c r="B947" s="58" t="s">
        <v>570</v>
      </c>
      <c r="C947" s="58" t="s">
        <v>546</v>
      </c>
      <c r="D947" s="58" t="s">
        <v>545</v>
      </c>
      <c r="E947" s="58" t="s">
        <v>51</v>
      </c>
      <c r="F947" s="58" t="s">
        <v>47</v>
      </c>
      <c r="G947" s="129" t="s">
        <v>544</v>
      </c>
    </row>
    <row r="948" spans="1:7" ht="16" customHeight="1">
      <c r="A948" s="61">
        <v>43728</v>
      </c>
      <c r="B948" s="58" t="s">
        <v>570</v>
      </c>
      <c r="C948" s="58" t="s">
        <v>546</v>
      </c>
      <c r="D948" s="58" t="s">
        <v>545</v>
      </c>
      <c r="E948" s="58" t="s">
        <v>51</v>
      </c>
      <c r="F948" s="58" t="s">
        <v>47</v>
      </c>
      <c r="G948" s="129" t="s">
        <v>544</v>
      </c>
    </row>
    <row r="949" spans="1:7" ht="16" customHeight="1">
      <c r="A949" s="61">
        <v>43732</v>
      </c>
      <c r="B949" s="58" t="s">
        <v>553</v>
      </c>
      <c r="C949" s="58" t="s">
        <v>546</v>
      </c>
      <c r="D949" s="58" t="s">
        <v>545</v>
      </c>
      <c r="E949" s="58" t="s">
        <v>51</v>
      </c>
      <c r="F949" s="58" t="s">
        <v>47</v>
      </c>
      <c r="G949" s="129" t="s">
        <v>563</v>
      </c>
    </row>
    <row r="950" spans="1:7" ht="16" customHeight="1">
      <c r="A950" s="61">
        <v>43732</v>
      </c>
      <c r="B950" s="58" t="s">
        <v>553</v>
      </c>
      <c r="C950" s="58" t="s">
        <v>546</v>
      </c>
      <c r="D950" s="58" t="s">
        <v>545</v>
      </c>
      <c r="E950" s="58" t="s">
        <v>51</v>
      </c>
      <c r="F950" s="58" t="s">
        <v>47</v>
      </c>
      <c r="G950" s="129" t="s">
        <v>563</v>
      </c>
    </row>
    <row r="951" spans="1:7" ht="16" customHeight="1">
      <c r="A951" s="61">
        <v>43732</v>
      </c>
      <c r="B951" s="58" t="s">
        <v>553</v>
      </c>
      <c r="C951" s="58" t="s">
        <v>546</v>
      </c>
      <c r="D951" s="58" t="s">
        <v>545</v>
      </c>
      <c r="E951" s="58" t="s">
        <v>51</v>
      </c>
      <c r="F951" s="58" t="s">
        <v>47</v>
      </c>
      <c r="G951" s="129" t="s">
        <v>563</v>
      </c>
    </row>
    <row r="952" spans="1:7" ht="16" customHeight="1">
      <c r="A952" s="61">
        <v>43732</v>
      </c>
      <c r="B952" s="58" t="s">
        <v>553</v>
      </c>
      <c r="C952" s="58" t="s">
        <v>546</v>
      </c>
      <c r="D952" s="58" t="s">
        <v>545</v>
      </c>
      <c r="E952" s="58" t="s">
        <v>51</v>
      </c>
      <c r="F952" s="58" t="s">
        <v>47</v>
      </c>
      <c r="G952" s="129" t="s">
        <v>563</v>
      </c>
    </row>
    <row r="953" spans="1:7" ht="16" customHeight="1">
      <c r="A953" s="61">
        <v>43732</v>
      </c>
      <c r="B953" s="58" t="s">
        <v>553</v>
      </c>
      <c r="C953" s="58" t="s">
        <v>546</v>
      </c>
      <c r="D953" s="58" t="s">
        <v>545</v>
      </c>
      <c r="E953" s="58" t="s">
        <v>51</v>
      </c>
      <c r="F953" s="58" t="s">
        <v>47</v>
      </c>
      <c r="G953" s="129" t="s">
        <v>563</v>
      </c>
    </row>
    <row r="954" spans="1:7" ht="16" customHeight="1">
      <c r="A954" s="61">
        <v>43732</v>
      </c>
      <c r="B954" s="58" t="s">
        <v>553</v>
      </c>
      <c r="C954" s="58" t="s">
        <v>546</v>
      </c>
      <c r="D954" s="58" t="s">
        <v>545</v>
      </c>
      <c r="E954" s="58" t="s">
        <v>51</v>
      </c>
      <c r="F954" s="58" t="s">
        <v>47</v>
      </c>
      <c r="G954" s="129" t="s">
        <v>563</v>
      </c>
    </row>
    <row r="955" spans="1:7" ht="16" customHeight="1">
      <c r="A955" s="61">
        <v>43732</v>
      </c>
      <c r="B955" s="58" t="s">
        <v>553</v>
      </c>
      <c r="C955" s="58" t="s">
        <v>546</v>
      </c>
      <c r="D955" s="58" t="s">
        <v>545</v>
      </c>
      <c r="E955" s="58" t="s">
        <v>51</v>
      </c>
      <c r="F955" s="58" t="s">
        <v>47</v>
      </c>
      <c r="G955" s="129" t="s">
        <v>563</v>
      </c>
    </row>
    <row r="956" spans="1:7" ht="16" customHeight="1">
      <c r="A956" s="61">
        <v>43732</v>
      </c>
      <c r="B956" s="58" t="s">
        <v>570</v>
      </c>
      <c r="C956" s="58" t="s">
        <v>546</v>
      </c>
      <c r="D956" s="58" t="s">
        <v>545</v>
      </c>
      <c r="E956" s="58" t="s">
        <v>5</v>
      </c>
      <c r="F956" s="58" t="s">
        <v>47</v>
      </c>
      <c r="G956" s="129" t="s">
        <v>555</v>
      </c>
    </row>
    <row r="957" spans="1:7" ht="16" customHeight="1">
      <c r="A957" s="61">
        <v>43732</v>
      </c>
      <c r="B957" s="58" t="s">
        <v>570</v>
      </c>
      <c r="C957" s="58" t="s">
        <v>546</v>
      </c>
      <c r="D957" s="58" t="s">
        <v>545</v>
      </c>
      <c r="E957" s="58" t="s">
        <v>5</v>
      </c>
      <c r="F957" s="58" t="s">
        <v>47</v>
      </c>
      <c r="G957" s="129" t="s">
        <v>555</v>
      </c>
    </row>
    <row r="958" spans="1:7" ht="16" customHeight="1">
      <c r="A958" s="61">
        <v>43732</v>
      </c>
      <c r="B958" s="58" t="s">
        <v>552</v>
      </c>
      <c r="C958" s="58" t="s">
        <v>546</v>
      </c>
      <c r="D958" s="58" t="s">
        <v>545</v>
      </c>
      <c r="E958" s="58" t="s">
        <v>51</v>
      </c>
      <c r="F958" s="58" t="s">
        <v>47</v>
      </c>
      <c r="G958" s="129" t="s">
        <v>563</v>
      </c>
    </row>
    <row r="959" spans="1:7" ht="16" customHeight="1">
      <c r="A959" s="61">
        <v>43732</v>
      </c>
      <c r="B959" s="58" t="s">
        <v>552</v>
      </c>
      <c r="C959" s="58" t="s">
        <v>546</v>
      </c>
      <c r="D959" s="58" t="s">
        <v>545</v>
      </c>
      <c r="E959" s="58" t="s">
        <v>51</v>
      </c>
      <c r="F959" s="58" t="s">
        <v>47</v>
      </c>
      <c r="G959" s="129" t="s">
        <v>563</v>
      </c>
    </row>
    <row r="960" spans="1:7" ht="16" customHeight="1">
      <c r="A960" s="61">
        <v>43732</v>
      </c>
      <c r="B960" s="58" t="s">
        <v>552</v>
      </c>
      <c r="C960" s="58" t="s">
        <v>546</v>
      </c>
      <c r="D960" s="58" t="s">
        <v>545</v>
      </c>
      <c r="E960" s="58" t="s">
        <v>51</v>
      </c>
      <c r="F960" s="58" t="s">
        <v>47</v>
      </c>
      <c r="G960" s="129" t="s">
        <v>563</v>
      </c>
    </row>
    <row r="961" spans="1:7" ht="16" customHeight="1">
      <c r="A961" s="61">
        <v>43732</v>
      </c>
      <c r="B961" s="58" t="s">
        <v>552</v>
      </c>
      <c r="C961" s="58" t="s">
        <v>546</v>
      </c>
      <c r="D961" s="58" t="s">
        <v>545</v>
      </c>
      <c r="E961" s="58" t="s">
        <v>51</v>
      </c>
      <c r="F961" s="58" t="s">
        <v>47</v>
      </c>
      <c r="G961" s="129" t="s">
        <v>563</v>
      </c>
    </row>
    <row r="962" spans="1:7" ht="16" customHeight="1">
      <c r="A962" s="61">
        <v>43732</v>
      </c>
      <c r="B962" s="58" t="s">
        <v>552</v>
      </c>
      <c r="C962" s="58" t="s">
        <v>546</v>
      </c>
      <c r="D962" s="58" t="s">
        <v>545</v>
      </c>
      <c r="E962" s="58" t="s">
        <v>51</v>
      </c>
      <c r="F962" s="58" t="s">
        <v>47</v>
      </c>
      <c r="G962" s="129" t="s">
        <v>563</v>
      </c>
    </row>
    <row r="963" spans="1:7" ht="16" customHeight="1">
      <c r="A963" s="61">
        <v>43732</v>
      </c>
      <c r="B963" s="58" t="s">
        <v>552</v>
      </c>
      <c r="C963" s="58" t="s">
        <v>546</v>
      </c>
      <c r="D963" s="58" t="s">
        <v>545</v>
      </c>
      <c r="E963" s="58" t="s">
        <v>51</v>
      </c>
      <c r="F963" s="58" t="s">
        <v>47</v>
      </c>
      <c r="G963" s="129" t="s">
        <v>563</v>
      </c>
    </row>
    <row r="964" spans="1:7" ht="16" customHeight="1">
      <c r="A964" s="61">
        <v>43732</v>
      </c>
      <c r="B964" s="58" t="s">
        <v>552</v>
      </c>
      <c r="C964" s="58" t="s">
        <v>546</v>
      </c>
      <c r="D964" s="58" t="s">
        <v>545</v>
      </c>
      <c r="E964" s="58" t="s">
        <v>51</v>
      </c>
      <c r="F964" s="58" t="s">
        <v>47</v>
      </c>
      <c r="G964" s="129" t="s">
        <v>563</v>
      </c>
    </row>
    <row r="965" spans="1:7" ht="16" customHeight="1">
      <c r="A965" s="61">
        <v>43732</v>
      </c>
      <c r="B965" s="58" t="s">
        <v>552</v>
      </c>
      <c r="C965" s="58" t="s">
        <v>546</v>
      </c>
      <c r="D965" s="58" t="s">
        <v>545</v>
      </c>
      <c r="E965" s="58" t="s">
        <v>51</v>
      </c>
      <c r="F965" s="58" t="s">
        <v>47</v>
      </c>
      <c r="G965" s="129" t="s">
        <v>563</v>
      </c>
    </row>
    <row r="966" spans="1:7" ht="16" customHeight="1">
      <c r="A966" s="61">
        <v>43732</v>
      </c>
      <c r="B966" s="58" t="s">
        <v>552</v>
      </c>
      <c r="C966" s="58" t="s">
        <v>546</v>
      </c>
      <c r="D966" s="58" t="s">
        <v>545</v>
      </c>
      <c r="E966" s="58" t="s">
        <v>51</v>
      </c>
      <c r="F966" s="58" t="s">
        <v>47</v>
      </c>
      <c r="G966" s="129" t="s">
        <v>563</v>
      </c>
    </row>
    <row r="967" spans="1:7" ht="16" customHeight="1">
      <c r="A967" s="61">
        <v>43732</v>
      </c>
      <c r="B967" s="58" t="s">
        <v>552</v>
      </c>
      <c r="C967" s="58" t="s">
        <v>546</v>
      </c>
      <c r="D967" s="58" t="s">
        <v>545</v>
      </c>
      <c r="E967" s="58" t="s">
        <v>51</v>
      </c>
      <c r="F967" s="58" t="s">
        <v>47</v>
      </c>
      <c r="G967" s="129" t="s">
        <v>563</v>
      </c>
    </row>
    <row r="968" spans="1:7" ht="16" customHeight="1">
      <c r="A968" s="61">
        <v>43732</v>
      </c>
      <c r="B968" s="58" t="s">
        <v>552</v>
      </c>
      <c r="C968" s="58" t="s">
        <v>546</v>
      </c>
      <c r="D968" s="58" t="s">
        <v>545</v>
      </c>
      <c r="E968" s="58" t="s">
        <v>51</v>
      </c>
      <c r="F968" s="58" t="s">
        <v>47</v>
      </c>
      <c r="G968" s="129" t="s">
        <v>563</v>
      </c>
    </row>
    <row r="969" spans="1:7" ht="16" customHeight="1">
      <c r="A969" s="61">
        <v>43733</v>
      </c>
      <c r="B969" s="58" t="s">
        <v>553</v>
      </c>
      <c r="C969" s="58" t="s">
        <v>546</v>
      </c>
      <c r="D969" s="58" t="s">
        <v>545</v>
      </c>
      <c r="E969" s="58" t="s">
        <v>51</v>
      </c>
      <c r="F969" s="58" t="s">
        <v>47</v>
      </c>
      <c r="G969" s="129" t="s">
        <v>563</v>
      </c>
    </row>
    <row r="970" spans="1:7" ht="16" customHeight="1">
      <c r="A970" s="61">
        <v>43733</v>
      </c>
      <c r="B970" s="58" t="s">
        <v>553</v>
      </c>
      <c r="C970" s="58" t="s">
        <v>546</v>
      </c>
      <c r="D970" s="58" t="s">
        <v>545</v>
      </c>
      <c r="E970" s="58" t="s">
        <v>5</v>
      </c>
      <c r="F970" s="58" t="s">
        <v>47</v>
      </c>
      <c r="G970" s="129" t="s">
        <v>555</v>
      </c>
    </row>
    <row r="971" spans="1:7" ht="16" customHeight="1">
      <c r="A971" s="61">
        <v>43733</v>
      </c>
      <c r="B971" s="58" t="s">
        <v>552</v>
      </c>
      <c r="C971" s="58" t="s">
        <v>546</v>
      </c>
      <c r="D971" s="58" t="s">
        <v>545</v>
      </c>
      <c r="E971" s="58" t="s">
        <v>51</v>
      </c>
      <c r="F971" s="58" t="s">
        <v>47</v>
      </c>
      <c r="G971" s="129" t="s">
        <v>566</v>
      </c>
    </row>
    <row r="972" spans="1:7" ht="16" customHeight="1">
      <c r="A972" s="61">
        <v>43733</v>
      </c>
      <c r="B972" s="58" t="s">
        <v>552</v>
      </c>
      <c r="C972" s="58" t="s">
        <v>546</v>
      </c>
      <c r="D972" s="58" t="s">
        <v>545</v>
      </c>
      <c r="E972" s="58" t="s">
        <v>5</v>
      </c>
      <c r="F972" s="58" t="s">
        <v>47</v>
      </c>
      <c r="G972" s="129" t="s">
        <v>564</v>
      </c>
    </row>
    <row r="973" spans="1:7" ht="16" customHeight="1">
      <c r="A973" s="61">
        <v>43733</v>
      </c>
      <c r="B973" s="58" t="s">
        <v>552</v>
      </c>
      <c r="C973" s="58" t="s">
        <v>546</v>
      </c>
      <c r="D973" s="58" t="s">
        <v>545</v>
      </c>
      <c r="E973" s="58" t="s">
        <v>5</v>
      </c>
      <c r="F973" s="58" t="s">
        <v>47</v>
      </c>
      <c r="G973" s="129" t="s">
        <v>564</v>
      </c>
    </row>
    <row r="974" spans="1:7" ht="16" customHeight="1">
      <c r="A974" s="61">
        <v>43733</v>
      </c>
      <c r="B974" s="58" t="s">
        <v>552</v>
      </c>
      <c r="C974" s="58" t="s">
        <v>546</v>
      </c>
      <c r="D974" s="58" t="s">
        <v>545</v>
      </c>
      <c r="E974" s="58" t="s">
        <v>5</v>
      </c>
      <c r="F974" s="58" t="s">
        <v>47</v>
      </c>
      <c r="G974" s="129" t="s">
        <v>564</v>
      </c>
    </row>
    <row r="975" spans="1:7" ht="16" customHeight="1">
      <c r="A975" s="61">
        <v>43733</v>
      </c>
      <c r="B975" s="58" t="s">
        <v>552</v>
      </c>
      <c r="C975" s="58" t="s">
        <v>546</v>
      </c>
      <c r="D975" s="58" t="s">
        <v>545</v>
      </c>
      <c r="E975" s="58" t="s">
        <v>5</v>
      </c>
      <c r="F975" s="58" t="s">
        <v>47</v>
      </c>
      <c r="G975" s="129" t="s">
        <v>564</v>
      </c>
    </row>
    <row r="976" spans="1:7" ht="16" customHeight="1">
      <c r="A976" s="61">
        <v>43733</v>
      </c>
      <c r="B976" s="58" t="s">
        <v>552</v>
      </c>
      <c r="C976" s="58" t="s">
        <v>546</v>
      </c>
      <c r="D976" s="58" t="s">
        <v>545</v>
      </c>
      <c r="E976" s="58" t="s">
        <v>5</v>
      </c>
      <c r="F976" s="58" t="s">
        <v>47</v>
      </c>
      <c r="G976" s="129" t="s">
        <v>564</v>
      </c>
    </row>
    <row r="977" spans="1:7" ht="16" customHeight="1">
      <c r="A977" s="61">
        <v>43733</v>
      </c>
      <c r="B977" s="58" t="s">
        <v>552</v>
      </c>
      <c r="C977" s="58" t="s">
        <v>546</v>
      </c>
      <c r="D977" s="58" t="s">
        <v>545</v>
      </c>
      <c r="E977" s="58" t="s">
        <v>5</v>
      </c>
      <c r="F977" s="58" t="s">
        <v>47</v>
      </c>
      <c r="G977" s="129" t="s">
        <v>564</v>
      </c>
    </row>
    <row r="978" spans="1:7" ht="16" customHeight="1">
      <c r="A978" s="61">
        <v>43733</v>
      </c>
      <c r="B978" s="58" t="s">
        <v>552</v>
      </c>
      <c r="C978" s="58" t="s">
        <v>546</v>
      </c>
      <c r="D978" s="58" t="s">
        <v>545</v>
      </c>
      <c r="E978" s="58" t="s">
        <v>5</v>
      </c>
      <c r="F978" s="58" t="s">
        <v>47</v>
      </c>
      <c r="G978" s="129" t="s">
        <v>564</v>
      </c>
    </row>
    <row r="979" spans="1:7" ht="16" customHeight="1">
      <c r="A979" s="61">
        <v>43733</v>
      </c>
      <c r="B979" s="58" t="s">
        <v>552</v>
      </c>
      <c r="C979" s="58" t="s">
        <v>546</v>
      </c>
      <c r="D979" s="58" t="s">
        <v>545</v>
      </c>
      <c r="E979" s="58" t="s">
        <v>5</v>
      </c>
      <c r="F979" s="58" t="s">
        <v>47</v>
      </c>
      <c r="G979" s="129" t="s">
        <v>564</v>
      </c>
    </row>
    <row r="980" spans="1:7" ht="16" customHeight="1">
      <c r="A980" s="61">
        <v>43733</v>
      </c>
      <c r="B980" s="58" t="s">
        <v>552</v>
      </c>
      <c r="C980" s="58" t="s">
        <v>546</v>
      </c>
      <c r="D980" s="58" t="s">
        <v>545</v>
      </c>
      <c r="E980" s="58" t="s">
        <v>5</v>
      </c>
      <c r="F980" s="58" t="s">
        <v>47</v>
      </c>
      <c r="G980" s="129" t="s">
        <v>564</v>
      </c>
    </row>
    <row r="981" spans="1:7" ht="16" customHeight="1">
      <c r="A981" s="61">
        <v>43733</v>
      </c>
      <c r="B981" s="58" t="s">
        <v>552</v>
      </c>
      <c r="C981" s="58" t="s">
        <v>546</v>
      </c>
      <c r="D981" s="58" t="s">
        <v>545</v>
      </c>
      <c r="E981" s="58" t="s">
        <v>5</v>
      </c>
      <c r="F981" s="58" t="s">
        <v>47</v>
      </c>
      <c r="G981" s="129" t="s">
        <v>564</v>
      </c>
    </row>
    <row r="982" spans="1:7" ht="16" customHeight="1">
      <c r="A982" s="61">
        <v>43733</v>
      </c>
      <c r="B982" s="58" t="s">
        <v>552</v>
      </c>
      <c r="C982" s="58" t="s">
        <v>546</v>
      </c>
      <c r="D982" s="58" t="s">
        <v>545</v>
      </c>
      <c r="E982" s="58" t="s">
        <v>5</v>
      </c>
      <c r="F982" s="58" t="s">
        <v>47</v>
      </c>
      <c r="G982" s="129" t="s">
        <v>564</v>
      </c>
    </row>
    <row r="983" spans="1:7" ht="16" customHeight="1">
      <c r="A983" s="61">
        <v>43733</v>
      </c>
      <c r="B983" s="58" t="s">
        <v>552</v>
      </c>
      <c r="C983" s="58" t="s">
        <v>546</v>
      </c>
      <c r="D983" s="58" t="s">
        <v>545</v>
      </c>
      <c r="E983" s="58" t="s">
        <v>5</v>
      </c>
      <c r="F983" s="58" t="s">
        <v>47</v>
      </c>
      <c r="G983" s="129" t="s">
        <v>564</v>
      </c>
    </row>
    <row r="984" spans="1:7" ht="16" customHeight="1">
      <c r="A984" s="61">
        <v>43733</v>
      </c>
      <c r="B984" s="58" t="s">
        <v>552</v>
      </c>
      <c r="C984" s="58" t="s">
        <v>546</v>
      </c>
      <c r="D984" s="58" t="s">
        <v>545</v>
      </c>
      <c r="E984" s="58" t="s">
        <v>5</v>
      </c>
      <c r="F984" s="58" t="s">
        <v>47</v>
      </c>
      <c r="G984" s="129" t="s">
        <v>564</v>
      </c>
    </row>
    <row r="985" spans="1:7" ht="16" customHeight="1">
      <c r="A985" s="61">
        <v>43733</v>
      </c>
      <c r="B985" s="58" t="s">
        <v>552</v>
      </c>
      <c r="C985" s="58" t="s">
        <v>546</v>
      </c>
      <c r="D985" s="58" t="s">
        <v>545</v>
      </c>
      <c r="E985" s="58" t="s">
        <v>5</v>
      </c>
      <c r="F985" s="58" t="s">
        <v>47</v>
      </c>
      <c r="G985" s="129" t="s">
        <v>555</v>
      </c>
    </row>
    <row r="986" spans="1:7" ht="16" customHeight="1">
      <c r="A986" s="61">
        <v>43733</v>
      </c>
      <c r="B986" s="58" t="s">
        <v>552</v>
      </c>
      <c r="C986" s="58" t="s">
        <v>546</v>
      </c>
      <c r="D986" s="58" t="s">
        <v>545</v>
      </c>
      <c r="E986" s="58" t="s">
        <v>5</v>
      </c>
      <c r="F986" s="58" t="s">
        <v>47</v>
      </c>
      <c r="G986" s="129" t="s">
        <v>555</v>
      </c>
    </row>
    <row r="987" spans="1:7" ht="16" customHeight="1">
      <c r="A987" s="61">
        <v>43733</v>
      </c>
      <c r="B987" s="58" t="s">
        <v>552</v>
      </c>
      <c r="C987" s="58" t="s">
        <v>546</v>
      </c>
      <c r="D987" s="58" t="s">
        <v>545</v>
      </c>
      <c r="E987" s="58" t="s">
        <v>5</v>
      </c>
      <c r="F987" s="58" t="s">
        <v>47</v>
      </c>
      <c r="G987" s="129" t="s">
        <v>555</v>
      </c>
    </row>
    <row r="988" spans="1:7" ht="16" customHeight="1">
      <c r="A988" s="61">
        <v>43733</v>
      </c>
      <c r="B988" s="58" t="s">
        <v>552</v>
      </c>
      <c r="C988" s="58" t="s">
        <v>546</v>
      </c>
      <c r="D988" s="58" t="s">
        <v>545</v>
      </c>
      <c r="E988" s="58" t="s">
        <v>5</v>
      </c>
      <c r="F988" s="58" t="s">
        <v>47</v>
      </c>
      <c r="G988" s="129" t="s">
        <v>555</v>
      </c>
    </row>
    <row r="989" spans="1:7" ht="16" customHeight="1">
      <c r="A989" s="61">
        <v>43733</v>
      </c>
      <c r="B989" s="58" t="s">
        <v>552</v>
      </c>
      <c r="C989" s="58" t="s">
        <v>546</v>
      </c>
      <c r="D989" s="58" t="s">
        <v>545</v>
      </c>
      <c r="E989" s="58" t="s">
        <v>5</v>
      </c>
      <c r="F989" s="58" t="s">
        <v>47</v>
      </c>
      <c r="G989" s="129" t="s">
        <v>555</v>
      </c>
    </row>
    <row r="990" spans="1:7" ht="16" customHeight="1">
      <c r="A990" s="61">
        <v>43733</v>
      </c>
      <c r="B990" s="58" t="s">
        <v>552</v>
      </c>
      <c r="C990" s="58" t="s">
        <v>546</v>
      </c>
      <c r="D990" s="58" t="s">
        <v>545</v>
      </c>
      <c r="E990" s="58" t="s">
        <v>5</v>
      </c>
      <c r="F990" s="58" t="s">
        <v>47</v>
      </c>
      <c r="G990" s="129" t="s">
        <v>555</v>
      </c>
    </row>
    <row r="991" spans="1:7" ht="16" customHeight="1">
      <c r="A991" s="61">
        <v>43733</v>
      </c>
      <c r="B991" s="58" t="s">
        <v>552</v>
      </c>
      <c r="C991" s="58" t="s">
        <v>546</v>
      </c>
      <c r="D991" s="58" t="s">
        <v>545</v>
      </c>
      <c r="E991" s="58" t="s">
        <v>5</v>
      </c>
      <c r="F991" s="58" t="s">
        <v>47</v>
      </c>
      <c r="G991" s="129" t="s">
        <v>555</v>
      </c>
    </row>
    <row r="992" spans="1:7" ht="16" customHeight="1">
      <c r="A992" s="61">
        <v>43733</v>
      </c>
      <c r="B992" s="58" t="s">
        <v>552</v>
      </c>
      <c r="C992" s="58" t="s">
        <v>546</v>
      </c>
      <c r="D992" s="58" t="s">
        <v>545</v>
      </c>
      <c r="E992" s="58" t="s">
        <v>5</v>
      </c>
      <c r="F992" s="58" t="s">
        <v>47</v>
      </c>
      <c r="G992" s="129" t="s">
        <v>555</v>
      </c>
    </row>
    <row r="993" spans="1:7" ht="16" customHeight="1">
      <c r="A993" s="61">
        <v>43733</v>
      </c>
      <c r="B993" s="58" t="s">
        <v>552</v>
      </c>
      <c r="C993" s="58" t="s">
        <v>546</v>
      </c>
      <c r="D993" s="58" t="s">
        <v>545</v>
      </c>
      <c r="E993" s="58" t="s">
        <v>5</v>
      </c>
      <c r="F993" s="58" t="s">
        <v>47</v>
      </c>
      <c r="G993" s="129" t="s">
        <v>555</v>
      </c>
    </row>
    <row r="994" spans="1:7" ht="16" customHeight="1">
      <c r="A994" s="61">
        <v>43733</v>
      </c>
      <c r="B994" s="58" t="s">
        <v>552</v>
      </c>
      <c r="C994" s="58" t="s">
        <v>546</v>
      </c>
      <c r="D994" s="58" t="s">
        <v>545</v>
      </c>
      <c r="E994" s="58" t="s">
        <v>5</v>
      </c>
      <c r="F994" s="58" t="s">
        <v>47</v>
      </c>
      <c r="G994" s="129" t="s">
        <v>555</v>
      </c>
    </row>
    <row r="995" spans="1:7" ht="16" customHeight="1">
      <c r="A995" s="61">
        <v>43733</v>
      </c>
      <c r="B995" s="58" t="s">
        <v>552</v>
      </c>
      <c r="C995" s="58" t="s">
        <v>546</v>
      </c>
      <c r="D995" s="58" t="s">
        <v>545</v>
      </c>
      <c r="E995" s="58" t="s">
        <v>5</v>
      </c>
      <c r="F995" s="58" t="s">
        <v>47</v>
      </c>
      <c r="G995" s="129" t="s">
        <v>555</v>
      </c>
    </row>
    <row r="996" spans="1:7" ht="16" customHeight="1">
      <c r="A996" s="61">
        <v>43733</v>
      </c>
      <c r="B996" s="58" t="s">
        <v>571</v>
      </c>
      <c r="C996" s="58" t="s">
        <v>546</v>
      </c>
      <c r="D996" s="58" t="s">
        <v>545</v>
      </c>
      <c r="E996" s="58" t="s">
        <v>51</v>
      </c>
      <c r="F996" s="58" t="s">
        <v>6</v>
      </c>
      <c r="G996" s="130" t="s">
        <v>561</v>
      </c>
    </row>
    <row r="997" spans="1:7" ht="16" customHeight="1">
      <c r="A997" s="61">
        <v>43734</v>
      </c>
      <c r="B997" s="58" t="s">
        <v>553</v>
      </c>
      <c r="C997" s="58" t="s">
        <v>546</v>
      </c>
      <c r="D997" s="58" t="s">
        <v>545</v>
      </c>
      <c r="E997" s="58" t="s">
        <v>5</v>
      </c>
      <c r="F997" s="58" t="s">
        <v>47</v>
      </c>
      <c r="G997" s="129" t="s">
        <v>555</v>
      </c>
    </row>
    <row r="998" spans="1:7" ht="16" customHeight="1">
      <c r="A998" s="61">
        <v>43734</v>
      </c>
      <c r="B998" s="58" t="s">
        <v>553</v>
      </c>
      <c r="C998" s="58" t="s">
        <v>546</v>
      </c>
      <c r="D998" s="58" t="s">
        <v>545</v>
      </c>
      <c r="E998" s="58" t="s">
        <v>51</v>
      </c>
      <c r="F998" s="58" t="s">
        <v>47</v>
      </c>
      <c r="G998" s="129" t="s">
        <v>562</v>
      </c>
    </row>
    <row r="999" spans="1:7" ht="16" customHeight="1">
      <c r="A999" s="61">
        <v>43734</v>
      </c>
      <c r="B999" s="58" t="s">
        <v>553</v>
      </c>
      <c r="C999" s="58" t="s">
        <v>546</v>
      </c>
      <c r="D999" s="58" t="s">
        <v>545</v>
      </c>
      <c r="E999" s="58" t="s">
        <v>51</v>
      </c>
      <c r="F999" s="58" t="s">
        <v>47</v>
      </c>
      <c r="G999" s="129" t="s">
        <v>562</v>
      </c>
    </row>
    <row r="1000" spans="1:7" ht="16" customHeight="1">
      <c r="A1000" s="61">
        <v>43734</v>
      </c>
      <c r="B1000" s="58" t="s">
        <v>553</v>
      </c>
      <c r="C1000" s="58" t="s">
        <v>546</v>
      </c>
      <c r="D1000" s="58" t="s">
        <v>545</v>
      </c>
      <c r="E1000" s="58" t="s">
        <v>51</v>
      </c>
      <c r="F1000" s="58" t="s">
        <v>47</v>
      </c>
      <c r="G1000" s="129" t="s">
        <v>562</v>
      </c>
    </row>
    <row r="1001" spans="1:7" ht="16" customHeight="1">
      <c r="A1001" s="61">
        <v>43734</v>
      </c>
      <c r="B1001" s="58" t="s">
        <v>553</v>
      </c>
      <c r="C1001" s="58" t="s">
        <v>546</v>
      </c>
      <c r="D1001" s="58" t="s">
        <v>545</v>
      </c>
      <c r="E1001" s="58" t="s">
        <v>51</v>
      </c>
      <c r="F1001" s="58" t="s">
        <v>47</v>
      </c>
      <c r="G1001" s="129" t="s">
        <v>562</v>
      </c>
    </row>
    <row r="1002" spans="1:7" ht="16" customHeight="1">
      <c r="A1002" s="61">
        <v>43734</v>
      </c>
      <c r="B1002" s="58" t="s">
        <v>553</v>
      </c>
      <c r="C1002" s="58" t="s">
        <v>546</v>
      </c>
      <c r="D1002" s="58" t="s">
        <v>545</v>
      </c>
      <c r="E1002" s="58" t="s">
        <v>51</v>
      </c>
      <c r="F1002" s="58" t="s">
        <v>47</v>
      </c>
      <c r="G1002" s="129" t="s">
        <v>563</v>
      </c>
    </row>
    <row r="1003" spans="1:7" ht="16" customHeight="1">
      <c r="A1003" s="61">
        <v>43734</v>
      </c>
      <c r="B1003" s="58" t="s">
        <v>553</v>
      </c>
      <c r="C1003" s="58" t="s">
        <v>546</v>
      </c>
      <c r="D1003" s="58" t="s">
        <v>545</v>
      </c>
      <c r="E1003" s="58" t="s">
        <v>51</v>
      </c>
      <c r="F1003" s="58" t="s">
        <v>47</v>
      </c>
      <c r="G1003" s="129" t="s">
        <v>563</v>
      </c>
    </row>
    <row r="1004" spans="1:7" ht="16" customHeight="1">
      <c r="A1004" s="61">
        <v>43734</v>
      </c>
      <c r="B1004" s="58" t="s">
        <v>570</v>
      </c>
      <c r="C1004" s="58" t="s">
        <v>546</v>
      </c>
      <c r="D1004" s="58" t="s">
        <v>545</v>
      </c>
      <c r="E1004" s="58" t="s">
        <v>5</v>
      </c>
      <c r="F1004" s="58" t="s">
        <v>47</v>
      </c>
      <c r="G1004" s="129" t="s">
        <v>555</v>
      </c>
    </row>
    <row r="1005" spans="1:7" ht="16" customHeight="1">
      <c r="A1005" s="61">
        <v>43734</v>
      </c>
      <c r="B1005" s="58" t="s">
        <v>570</v>
      </c>
      <c r="C1005" s="58" t="s">
        <v>546</v>
      </c>
      <c r="D1005" s="58" t="s">
        <v>545</v>
      </c>
      <c r="E1005" s="58" t="s">
        <v>5</v>
      </c>
      <c r="F1005" s="58" t="s">
        <v>47</v>
      </c>
      <c r="G1005" s="129" t="s">
        <v>555</v>
      </c>
    </row>
    <row r="1006" spans="1:7" ht="16" customHeight="1">
      <c r="A1006" s="61">
        <v>43734</v>
      </c>
      <c r="B1006" s="58" t="s">
        <v>570</v>
      </c>
      <c r="C1006" s="58" t="s">
        <v>546</v>
      </c>
      <c r="D1006" s="58" t="s">
        <v>545</v>
      </c>
      <c r="E1006" s="58" t="s">
        <v>51</v>
      </c>
      <c r="F1006" s="58" t="s">
        <v>47</v>
      </c>
      <c r="G1006" s="129" t="s">
        <v>560</v>
      </c>
    </row>
    <row r="1007" spans="1:7" ht="16" customHeight="1">
      <c r="A1007" s="61">
        <v>43734</v>
      </c>
      <c r="B1007" s="58" t="s">
        <v>570</v>
      </c>
      <c r="C1007" s="58" t="s">
        <v>546</v>
      </c>
      <c r="D1007" s="58" t="s">
        <v>545</v>
      </c>
      <c r="E1007" s="58" t="s">
        <v>51</v>
      </c>
      <c r="F1007" s="58" t="s">
        <v>47</v>
      </c>
      <c r="G1007" s="129" t="s">
        <v>565</v>
      </c>
    </row>
    <row r="1008" spans="1:7" ht="16" customHeight="1">
      <c r="A1008" s="61">
        <v>43734</v>
      </c>
      <c r="B1008" s="58" t="s">
        <v>570</v>
      </c>
      <c r="C1008" s="58" t="s">
        <v>546</v>
      </c>
      <c r="D1008" s="58" t="s">
        <v>545</v>
      </c>
      <c r="E1008" s="58" t="s">
        <v>51</v>
      </c>
      <c r="F1008" s="58" t="s">
        <v>47</v>
      </c>
      <c r="G1008" s="129" t="s">
        <v>565</v>
      </c>
    </row>
    <row r="1009" spans="1:7" ht="16" customHeight="1">
      <c r="A1009" s="61">
        <v>43734</v>
      </c>
      <c r="B1009" s="58" t="s">
        <v>552</v>
      </c>
      <c r="C1009" s="58" t="s">
        <v>546</v>
      </c>
      <c r="D1009" s="58" t="s">
        <v>545</v>
      </c>
      <c r="E1009" s="58" t="s">
        <v>5</v>
      </c>
      <c r="F1009" s="58" t="s">
        <v>47</v>
      </c>
      <c r="G1009" s="129" t="s">
        <v>555</v>
      </c>
    </row>
    <row r="1010" spans="1:7" ht="16" customHeight="1">
      <c r="A1010" s="61">
        <v>43734</v>
      </c>
      <c r="B1010" s="58" t="s">
        <v>552</v>
      </c>
      <c r="C1010" s="58" t="s">
        <v>546</v>
      </c>
      <c r="D1010" s="58" t="s">
        <v>545</v>
      </c>
      <c r="E1010" s="58" t="s">
        <v>5</v>
      </c>
      <c r="F1010" s="58" t="s">
        <v>47</v>
      </c>
      <c r="G1010" s="129" t="s">
        <v>555</v>
      </c>
    </row>
    <row r="1011" spans="1:7" ht="16" customHeight="1">
      <c r="A1011" s="61">
        <v>43734</v>
      </c>
      <c r="B1011" s="58" t="s">
        <v>552</v>
      </c>
      <c r="C1011" s="58" t="s">
        <v>546</v>
      </c>
      <c r="D1011" s="58" t="s">
        <v>545</v>
      </c>
      <c r="E1011" s="58" t="s">
        <v>5</v>
      </c>
      <c r="F1011" s="58" t="s">
        <v>47</v>
      </c>
      <c r="G1011" s="129" t="s">
        <v>555</v>
      </c>
    </row>
    <row r="1012" spans="1:7" ht="16" customHeight="1">
      <c r="A1012" s="61">
        <v>43734</v>
      </c>
      <c r="B1012" s="58" t="s">
        <v>552</v>
      </c>
      <c r="C1012" s="58" t="s">
        <v>546</v>
      </c>
      <c r="D1012" s="58" t="s">
        <v>545</v>
      </c>
      <c r="E1012" s="58" t="s">
        <v>5</v>
      </c>
      <c r="F1012" s="58" t="s">
        <v>47</v>
      </c>
      <c r="G1012" s="129" t="s">
        <v>555</v>
      </c>
    </row>
    <row r="1013" spans="1:7" ht="16" customHeight="1">
      <c r="A1013" s="61">
        <v>43734</v>
      </c>
      <c r="B1013" s="58" t="s">
        <v>552</v>
      </c>
      <c r="C1013" s="58" t="s">
        <v>546</v>
      </c>
      <c r="D1013" s="58" t="s">
        <v>545</v>
      </c>
      <c r="E1013" s="58" t="s">
        <v>5</v>
      </c>
      <c r="F1013" s="58" t="s">
        <v>47</v>
      </c>
      <c r="G1013" s="129" t="s">
        <v>555</v>
      </c>
    </row>
    <row r="1014" spans="1:7" ht="16" customHeight="1">
      <c r="A1014" s="61">
        <v>43734</v>
      </c>
      <c r="B1014" s="58" t="s">
        <v>552</v>
      </c>
      <c r="C1014" s="58" t="s">
        <v>546</v>
      </c>
      <c r="D1014" s="58" t="s">
        <v>545</v>
      </c>
      <c r="E1014" s="58" t="s">
        <v>5</v>
      </c>
      <c r="F1014" s="58" t="s">
        <v>47</v>
      </c>
      <c r="G1014" s="129" t="s">
        <v>555</v>
      </c>
    </row>
    <row r="1015" spans="1:7" ht="16" customHeight="1">
      <c r="A1015" s="61">
        <v>43734</v>
      </c>
      <c r="B1015" s="58" t="s">
        <v>552</v>
      </c>
      <c r="C1015" s="58" t="s">
        <v>546</v>
      </c>
      <c r="D1015" s="58" t="s">
        <v>545</v>
      </c>
      <c r="E1015" s="58" t="s">
        <v>5</v>
      </c>
      <c r="F1015" s="58" t="s">
        <v>47</v>
      </c>
      <c r="G1015" s="129" t="s">
        <v>555</v>
      </c>
    </row>
    <row r="1016" spans="1:7" ht="16" customHeight="1">
      <c r="A1016" s="61">
        <v>43734</v>
      </c>
      <c r="B1016" s="58" t="s">
        <v>552</v>
      </c>
      <c r="C1016" s="58" t="s">
        <v>546</v>
      </c>
      <c r="D1016" s="58" t="s">
        <v>545</v>
      </c>
      <c r="E1016" s="58" t="s">
        <v>5</v>
      </c>
      <c r="F1016" s="58" t="s">
        <v>47</v>
      </c>
      <c r="G1016" s="129" t="s">
        <v>555</v>
      </c>
    </row>
    <row r="1017" spans="1:7" ht="16" customHeight="1">
      <c r="A1017" s="61">
        <v>43734</v>
      </c>
      <c r="B1017" s="58" t="s">
        <v>552</v>
      </c>
      <c r="C1017" s="58" t="s">
        <v>546</v>
      </c>
      <c r="D1017" s="58" t="s">
        <v>545</v>
      </c>
      <c r="E1017" s="58" t="s">
        <v>51</v>
      </c>
      <c r="F1017" s="58" t="s">
        <v>47</v>
      </c>
      <c r="G1017" s="129" t="s">
        <v>562</v>
      </c>
    </row>
    <row r="1018" spans="1:7" ht="16" customHeight="1">
      <c r="A1018" s="61">
        <v>43734</v>
      </c>
      <c r="B1018" s="58" t="s">
        <v>552</v>
      </c>
      <c r="C1018" s="58" t="s">
        <v>546</v>
      </c>
      <c r="D1018" s="58" t="s">
        <v>545</v>
      </c>
      <c r="E1018" s="58" t="s">
        <v>51</v>
      </c>
      <c r="F1018" s="58" t="s">
        <v>47</v>
      </c>
      <c r="G1018" s="129" t="s">
        <v>562</v>
      </c>
    </row>
    <row r="1019" spans="1:7" ht="16" customHeight="1">
      <c r="A1019" s="61">
        <v>43734</v>
      </c>
      <c r="B1019" s="58" t="s">
        <v>552</v>
      </c>
      <c r="C1019" s="58" t="s">
        <v>546</v>
      </c>
      <c r="D1019" s="58" t="s">
        <v>545</v>
      </c>
      <c r="E1019" s="58" t="s">
        <v>51</v>
      </c>
      <c r="F1019" s="58" t="s">
        <v>47</v>
      </c>
      <c r="G1019" s="129" t="s">
        <v>562</v>
      </c>
    </row>
    <row r="1020" spans="1:7" ht="16" customHeight="1">
      <c r="A1020" s="61">
        <v>43734</v>
      </c>
      <c r="B1020" s="58" t="s">
        <v>552</v>
      </c>
      <c r="C1020" s="58" t="s">
        <v>546</v>
      </c>
      <c r="D1020" s="58" t="s">
        <v>545</v>
      </c>
      <c r="E1020" s="58" t="s">
        <v>51</v>
      </c>
      <c r="F1020" s="58" t="s">
        <v>47</v>
      </c>
      <c r="G1020" s="129" t="s">
        <v>562</v>
      </c>
    </row>
    <row r="1021" spans="1:7" ht="16" customHeight="1">
      <c r="A1021" s="61">
        <v>43734</v>
      </c>
      <c r="B1021" s="58" t="s">
        <v>552</v>
      </c>
      <c r="C1021" s="58" t="s">
        <v>546</v>
      </c>
      <c r="D1021" s="58" t="s">
        <v>545</v>
      </c>
      <c r="E1021" s="58" t="s">
        <v>51</v>
      </c>
      <c r="F1021" s="58" t="s">
        <v>47</v>
      </c>
      <c r="G1021" s="129" t="s">
        <v>562</v>
      </c>
    </row>
    <row r="1022" spans="1:7" ht="16" customHeight="1">
      <c r="A1022" s="61">
        <v>43734</v>
      </c>
      <c r="B1022" s="58" t="s">
        <v>552</v>
      </c>
      <c r="C1022" s="58" t="s">
        <v>546</v>
      </c>
      <c r="D1022" s="58" t="s">
        <v>545</v>
      </c>
      <c r="E1022" s="58" t="s">
        <v>51</v>
      </c>
      <c r="F1022" s="58" t="s">
        <v>47</v>
      </c>
      <c r="G1022" s="129" t="s">
        <v>562</v>
      </c>
    </row>
    <row r="1023" spans="1:7" ht="16" customHeight="1">
      <c r="A1023" s="61">
        <v>43734</v>
      </c>
      <c r="B1023" s="58" t="s">
        <v>552</v>
      </c>
      <c r="C1023" s="58" t="s">
        <v>546</v>
      </c>
      <c r="D1023" s="58" t="s">
        <v>545</v>
      </c>
      <c r="E1023" s="58" t="s">
        <v>51</v>
      </c>
      <c r="F1023" s="58" t="s">
        <v>47</v>
      </c>
      <c r="G1023" s="129" t="s">
        <v>562</v>
      </c>
    </row>
    <row r="1024" spans="1:7" ht="16" customHeight="1">
      <c r="A1024" s="61">
        <v>43734</v>
      </c>
      <c r="B1024" s="58" t="s">
        <v>552</v>
      </c>
      <c r="C1024" s="58" t="s">
        <v>546</v>
      </c>
      <c r="D1024" s="58" t="s">
        <v>545</v>
      </c>
      <c r="E1024" s="58" t="s">
        <v>51</v>
      </c>
      <c r="F1024" s="58" t="s">
        <v>47</v>
      </c>
      <c r="G1024" s="129" t="s">
        <v>562</v>
      </c>
    </row>
    <row r="1025" spans="1:7" ht="16" customHeight="1">
      <c r="A1025" s="61">
        <v>43734</v>
      </c>
      <c r="B1025" s="58" t="s">
        <v>552</v>
      </c>
      <c r="C1025" s="58" t="s">
        <v>546</v>
      </c>
      <c r="D1025" s="58" t="s">
        <v>545</v>
      </c>
      <c r="E1025" s="58" t="s">
        <v>51</v>
      </c>
      <c r="F1025" s="58" t="s">
        <v>47</v>
      </c>
      <c r="G1025" s="129" t="s">
        <v>565</v>
      </c>
    </row>
    <row r="1026" spans="1:7" ht="16" customHeight="1">
      <c r="A1026" s="61">
        <v>43734</v>
      </c>
      <c r="B1026" s="58" t="s">
        <v>552</v>
      </c>
      <c r="C1026" s="58" t="s">
        <v>546</v>
      </c>
      <c r="D1026" s="58" t="s">
        <v>545</v>
      </c>
      <c r="E1026" s="58" t="s">
        <v>51</v>
      </c>
      <c r="F1026" s="58" t="s">
        <v>47</v>
      </c>
      <c r="G1026" s="129" t="s">
        <v>565</v>
      </c>
    </row>
    <row r="1027" spans="1:7" ht="16" customHeight="1">
      <c r="A1027" s="61">
        <v>43734</v>
      </c>
      <c r="B1027" s="58" t="s">
        <v>552</v>
      </c>
      <c r="C1027" s="58" t="s">
        <v>546</v>
      </c>
      <c r="D1027" s="58" t="s">
        <v>545</v>
      </c>
      <c r="E1027" s="58" t="s">
        <v>51</v>
      </c>
      <c r="F1027" s="58" t="s">
        <v>47</v>
      </c>
      <c r="G1027" s="129" t="s">
        <v>565</v>
      </c>
    </row>
    <row r="1028" spans="1:7" ht="16" customHeight="1">
      <c r="A1028" s="61">
        <v>43734</v>
      </c>
      <c r="B1028" s="58" t="s">
        <v>552</v>
      </c>
      <c r="C1028" s="58" t="s">
        <v>546</v>
      </c>
      <c r="D1028" s="58" t="s">
        <v>545</v>
      </c>
      <c r="E1028" s="58" t="s">
        <v>51</v>
      </c>
      <c r="F1028" s="58" t="s">
        <v>47</v>
      </c>
      <c r="G1028" s="129" t="s">
        <v>565</v>
      </c>
    </row>
    <row r="1029" spans="1:7" ht="16" customHeight="1">
      <c r="A1029" s="61">
        <v>43734</v>
      </c>
      <c r="B1029" s="58" t="s">
        <v>552</v>
      </c>
      <c r="C1029" s="58" t="s">
        <v>546</v>
      </c>
      <c r="D1029" s="58" t="s">
        <v>545</v>
      </c>
      <c r="E1029" s="58" t="s">
        <v>51</v>
      </c>
      <c r="F1029" s="58" t="s">
        <v>47</v>
      </c>
      <c r="G1029" s="129" t="s">
        <v>565</v>
      </c>
    </row>
    <row r="1030" spans="1:7" ht="16" customHeight="1">
      <c r="A1030" s="61">
        <v>43734</v>
      </c>
      <c r="B1030" s="58" t="s">
        <v>552</v>
      </c>
      <c r="C1030" s="58" t="s">
        <v>546</v>
      </c>
      <c r="D1030" s="58" t="s">
        <v>545</v>
      </c>
      <c r="E1030" s="58" t="s">
        <v>51</v>
      </c>
      <c r="F1030" s="58" t="s">
        <v>47</v>
      </c>
      <c r="G1030" s="129" t="s">
        <v>565</v>
      </c>
    </row>
    <row r="1031" spans="1:7" ht="16" customHeight="1">
      <c r="A1031" s="61">
        <v>43734</v>
      </c>
      <c r="B1031" s="58" t="s">
        <v>552</v>
      </c>
      <c r="C1031" s="58" t="s">
        <v>546</v>
      </c>
      <c r="D1031" s="58" t="s">
        <v>545</v>
      </c>
      <c r="E1031" s="58" t="s">
        <v>51</v>
      </c>
      <c r="F1031" s="58" t="s">
        <v>47</v>
      </c>
      <c r="G1031" s="129" t="s">
        <v>565</v>
      </c>
    </row>
    <row r="1032" spans="1:7" ht="16" customHeight="1">
      <c r="A1032" s="61">
        <v>43734</v>
      </c>
      <c r="B1032" s="58" t="s">
        <v>552</v>
      </c>
      <c r="C1032" s="58" t="s">
        <v>546</v>
      </c>
      <c r="D1032" s="58" t="s">
        <v>545</v>
      </c>
      <c r="E1032" s="58" t="s">
        <v>51</v>
      </c>
      <c r="F1032" s="58" t="s">
        <v>47</v>
      </c>
      <c r="G1032" s="129" t="s">
        <v>544</v>
      </c>
    </row>
    <row r="1033" spans="1:7" ht="16" customHeight="1">
      <c r="A1033" s="61">
        <v>43735</v>
      </c>
      <c r="B1033" s="58" t="s">
        <v>553</v>
      </c>
      <c r="C1033" s="58" t="s">
        <v>546</v>
      </c>
      <c r="D1033" s="58" t="s">
        <v>545</v>
      </c>
      <c r="E1033" s="58" t="s">
        <v>5</v>
      </c>
      <c r="F1033" s="58" t="s">
        <v>47</v>
      </c>
      <c r="G1033" s="129" t="s">
        <v>564</v>
      </c>
    </row>
    <row r="1034" spans="1:7" ht="16" customHeight="1">
      <c r="A1034" s="61">
        <v>43735</v>
      </c>
      <c r="B1034" s="58" t="s">
        <v>553</v>
      </c>
      <c r="C1034" s="58" t="s">
        <v>546</v>
      </c>
      <c r="D1034" s="58" t="s">
        <v>545</v>
      </c>
      <c r="E1034" s="58" t="s">
        <v>5</v>
      </c>
      <c r="F1034" s="58" t="s">
        <v>47</v>
      </c>
      <c r="G1034" s="129" t="s">
        <v>555</v>
      </c>
    </row>
    <row r="1035" spans="1:7" ht="16" customHeight="1">
      <c r="A1035" s="61">
        <v>43735</v>
      </c>
      <c r="B1035" s="58" t="s">
        <v>570</v>
      </c>
      <c r="C1035" s="58" t="s">
        <v>546</v>
      </c>
      <c r="D1035" s="58" t="s">
        <v>545</v>
      </c>
      <c r="E1035" s="58" t="s">
        <v>51</v>
      </c>
      <c r="F1035" s="58" t="s">
        <v>47</v>
      </c>
      <c r="G1035" s="129" t="s">
        <v>565</v>
      </c>
    </row>
    <row r="1036" spans="1:7" ht="16" customHeight="1">
      <c r="A1036" s="61">
        <v>43735</v>
      </c>
      <c r="B1036" s="58" t="s">
        <v>570</v>
      </c>
      <c r="C1036" s="58" t="s">
        <v>546</v>
      </c>
      <c r="D1036" s="58" t="s">
        <v>545</v>
      </c>
      <c r="E1036" s="58" t="s">
        <v>51</v>
      </c>
      <c r="F1036" s="58" t="s">
        <v>47</v>
      </c>
      <c r="G1036" s="129" t="s">
        <v>544</v>
      </c>
    </row>
    <row r="1037" spans="1:7" ht="16" customHeight="1">
      <c r="A1037" s="61">
        <v>43735</v>
      </c>
      <c r="B1037" s="58" t="s">
        <v>570</v>
      </c>
      <c r="C1037" s="58" t="s">
        <v>546</v>
      </c>
      <c r="D1037" s="58" t="s">
        <v>545</v>
      </c>
      <c r="E1037" s="58" t="s">
        <v>51</v>
      </c>
      <c r="F1037" s="58" t="s">
        <v>47</v>
      </c>
      <c r="G1037" s="129" t="s">
        <v>560</v>
      </c>
    </row>
    <row r="1038" spans="1:7" ht="16" customHeight="1">
      <c r="A1038" s="61">
        <v>43735</v>
      </c>
      <c r="B1038" s="58" t="s">
        <v>570</v>
      </c>
      <c r="C1038" s="58" t="s">
        <v>546</v>
      </c>
      <c r="D1038" s="58" t="s">
        <v>545</v>
      </c>
      <c r="E1038" s="58" t="s">
        <v>51</v>
      </c>
      <c r="F1038" s="58" t="s">
        <v>47</v>
      </c>
      <c r="G1038" s="129" t="s">
        <v>544</v>
      </c>
    </row>
    <row r="1039" spans="1:7" ht="16" customHeight="1">
      <c r="A1039" s="61">
        <v>43735</v>
      </c>
      <c r="B1039" s="58" t="s">
        <v>552</v>
      </c>
      <c r="C1039" s="58" t="s">
        <v>546</v>
      </c>
      <c r="D1039" s="58" t="s">
        <v>545</v>
      </c>
      <c r="E1039" s="58" t="s">
        <v>51</v>
      </c>
      <c r="F1039" s="58" t="s">
        <v>47</v>
      </c>
      <c r="G1039" s="129" t="s">
        <v>544</v>
      </c>
    </row>
    <row r="1040" spans="1:7" ht="16" customHeight="1">
      <c r="A1040" s="61">
        <v>43735</v>
      </c>
      <c r="B1040" s="58" t="s">
        <v>552</v>
      </c>
      <c r="C1040" s="58" t="s">
        <v>546</v>
      </c>
      <c r="D1040" s="58" t="s">
        <v>545</v>
      </c>
      <c r="E1040" s="58" t="s">
        <v>51</v>
      </c>
      <c r="F1040" s="58" t="s">
        <v>47</v>
      </c>
      <c r="G1040" s="129" t="s">
        <v>544</v>
      </c>
    </row>
    <row r="1041" spans="1:7" ht="16" customHeight="1">
      <c r="A1041" s="61">
        <v>43735</v>
      </c>
      <c r="B1041" s="58" t="s">
        <v>552</v>
      </c>
      <c r="C1041" s="58" t="s">
        <v>546</v>
      </c>
      <c r="D1041" s="58" t="s">
        <v>545</v>
      </c>
      <c r="E1041" s="58" t="s">
        <v>51</v>
      </c>
      <c r="F1041" s="58" t="s">
        <v>47</v>
      </c>
      <c r="G1041" s="129" t="s">
        <v>563</v>
      </c>
    </row>
    <row r="1042" spans="1:7" ht="16" customHeight="1">
      <c r="A1042" s="61">
        <v>43735</v>
      </c>
      <c r="B1042" s="58" t="s">
        <v>552</v>
      </c>
      <c r="C1042" s="58" t="s">
        <v>546</v>
      </c>
      <c r="D1042" s="58" t="s">
        <v>545</v>
      </c>
      <c r="E1042" s="58" t="s">
        <v>51</v>
      </c>
      <c r="F1042" s="58" t="s">
        <v>47</v>
      </c>
      <c r="G1042" s="129" t="s">
        <v>563</v>
      </c>
    </row>
    <row r="1043" spans="1:7" ht="16" customHeight="1">
      <c r="A1043" s="61">
        <v>43735</v>
      </c>
      <c r="B1043" s="58" t="s">
        <v>552</v>
      </c>
      <c r="C1043" s="58" t="s">
        <v>546</v>
      </c>
      <c r="D1043" s="58" t="s">
        <v>545</v>
      </c>
      <c r="E1043" s="58" t="s">
        <v>51</v>
      </c>
      <c r="F1043" s="58" t="s">
        <v>47</v>
      </c>
      <c r="G1043" s="129" t="s">
        <v>563</v>
      </c>
    </row>
    <row r="1044" spans="1:7" ht="16" customHeight="1">
      <c r="A1044" s="61">
        <v>43735</v>
      </c>
      <c r="B1044" s="58" t="s">
        <v>552</v>
      </c>
      <c r="C1044" s="58" t="s">
        <v>546</v>
      </c>
      <c r="D1044" s="58" t="s">
        <v>545</v>
      </c>
      <c r="E1044" s="58" t="s">
        <v>51</v>
      </c>
      <c r="F1044" s="58" t="s">
        <v>47</v>
      </c>
      <c r="G1044" s="129" t="s">
        <v>563</v>
      </c>
    </row>
    <row r="1045" spans="1:7" ht="16" customHeight="1">
      <c r="A1045" s="61">
        <v>43735</v>
      </c>
      <c r="B1045" s="58" t="s">
        <v>552</v>
      </c>
      <c r="C1045" s="58" t="s">
        <v>546</v>
      </c>
      <c r="D1045" s="58" t="s">
        <v>545</v>
      </c>
      <c r="E1045" s="58" t="s">
        <v>51</v>
      </c>
      <c r="F1045" s="58" t="s">
        <v>47</v>
      </c>
      <c r="G1045" s="129" t="s">
        <v>563</v>
      </c>
    </row>
    <row r="1046" spans="1:7" ht="16" customHeight="1">
      <c r="A1046" s="61">
        <v>43735</v>
      </c>
      <c r="B1046" s="58" t="s">
        <v>552</v>
      </c>
      <c r="C1046" s="58" t="s">
        <v>546</v>
      </c>
      <c r="D1046" s="58" t="s">
        <v>545</v>
      </c>
      <c r="E1046" s="58" t="s">
        <v>51</v>
      </c>
      <c r="F1046" s="58" t="s">
        <v>47</v>
      </c>
      <c r="G1046" s="129" t="s">
        <v>563</v>
      </c>
    </row>
    <row r="1047" spans="1:7" ht="16" customHeight="1">
      <c r="A1047" s="61">
        <v>43735</v>
      </c>
      <c r="B1047" s="58" t="s">
        <v>552</v>
      </c>
      <c r="C1047" s="58" t="s">
        <v>546</v>
      </c>
      <c r="D1047" s="58" t="s">
        <v>545</v>
      </c>
      <c r="E1047" s="58" t="s">
        <v>5</v>
      </c>
      <c r="F1047" s="58" t="s">
        <v>47</v>
      </c>
      <c r="G1047" s="129" t="s">
        <v>555</v>
      </c>
    </row>
    <row r="1048" spans="1:7" ht="16" customHeight="1">
      <c r="A1048" s="61">
        <v>43735</v>
      </c>
      <c r="B1048" s="58" t="s">
        <v>571</v>
      </c>
      <c r="C1048" s="58" t="s">
        <v>546</v>
      </c>
      <c r="D1048" s="58" t="s">
        <v>545</v>
      </c>
      <c r="E1048" s="58" t="s">
        <v>5</v>
      </c>
      <c r="F1048" s="58" t="s">
        <v>6</v>
      </c>
      <c r="G1048" s="130" t="s">
        <v>555</v>
      </c>
    </row>
    <row r="1049" spans="1:7" ht="16" customHeight="1">
      <c r="A1049" s="61">
        <v>43735</v>
      </c>
      <c r="B1049" s="58" t="s">
        <v>571</v>
      </c>
      <c r="C1049" s="58" t="s">
        <v>546</v>
      </c>
      <c r="D1049" s="58" t="s">
        <v>545</v>
      </c>
      <c r="E1049" s="58" t="s">
        <v>51</v>
      </c>
      <c r="F1049" s="58" t="s">
        <v>6</v>
      </c>
      <c r="G1049" s="130" t="s">
        <v>562</v>
      </c>
    </row>
    <row r="1050" spans="1:7" ht="16" customHeight="1">
      <c r="A1050" s="61">
        <v>43735</v>
      </c>
      <c r="B1050" s="58" t="s">
        <v>571</v>
      </c>
      <c r="C1050" s="58" t="s">
        <v>546</v>
      </c>
      <c r="D1050" s="58" t="s">
        <v>545</v>
      </c>
      <c r="E1050" s="58" t="s">
        <v>51</v>
      </c>
      <c r="F1050" s="58" t="s">
        <v>6</v>
      </c>
      <c r="G1050" s="130" t="s">
        <v>572</v>
      </c>
    </row>
    <row r="1051" spans="1:7" ht="16" customHeight="1">
      <c r="A1051" s="61">
        <v>43735</v>
      </c>
      <c r="B1051" s="58" t="s">
        <v>571</v>
      </c>
      <c r="C1051" s="58" t="s">
        <v>546</v>
      </c>
      <c r="D1051" s="58" t="s">
        <v>545</v>
      </c>
      <c r="E1051" s="58" t="s">
        <v>51</v>
      </c>
      <c r="F1051" s="58" t="s">
        <v>6</v>
      </c>
      <c r="G1051" s="130" t="s">
        <v>565</v>
      </c>
    </row>
    <row r="1052" spans="1:7" ht="16" customHeight="1">
      <c r="A1052" s="61">
        <v>43736</v>
      </c>
      <c r="B1052" s="58" t="s">
        <v>553</v>
      </c>
      <c r="C1052" s="58" t="s">
        <v>546</v>
      </c>
      <c r="D1052" s="58" t="s">
        <v>545</v>
      </c>
      <c r="E1052" s="58" t="s">
        <v>5</v>
      </c>
      <c r="F1052" s="58" t="s">
        <v>47</v>
      </c>
      <c r="G1052" s="129" t="s">
        <v>555</v>
      </c>
    </row>
    <row r="1053" spans="1:7" ht="16" customHeight="1">
      <c r="A1053" s="61">
        <v>43736</v>
      </c>
      <c r="B1053" s="58" t="s">
        <v>553</v>
      </c>
      <c r="C1053" s="58" t="s">
        <v>546</v>
      </c>
      <c r="D1053" s="58" t="s">
        <v>545</v>
      </c>
      <c r="E1053" s="58" t="s">
        <v>5</v>
      </c>
      <c r="F1053" s="58" t="s">
        <v>47</v>
      </c>
      <c r="G1053" s="129" t="s">
        <v>555</v>
      </c>
    </row>
    <row r="1054" spans="1:7" ht="16" customHeight="1">
      <c r="A1054" s="61">
        <v>43736</v>
      </c>
      <c r="B1054" s="58" t="s">
        <v>553</v>
      </c>
      <c r="C1054" s="58" t="s">
        <v>546</v>
      </c>
      <c r="D1054" s="58" t="s">
        <v>545</v>
      </c>
      <c r="E1054" s="58" t="s">
        <v>51</v>
      </c>
      <c r="F1054" s="58" t="s">
        <v>47</v>
      </c>
      <c r="G1054" s="129" t="s">
        <v>562</v>
      </c>
    </row>
    <row r="1055" spans="1:7" ht="16" customHeight="1">
      <c r="A1055" s="61">
        <v>43736</v>
      </c>
      <c r="B1055" s="58" t="s">
        <v>553</v>
      </c>
      <c r="C1055" s="58" t="s">
        <v>546</v>
      </c>
      <c r="D1055" s="58" t="s">
        <v>545</v>
      </c>
      <c r="E1055" s="58" t="s">
        <v>51</v>
      </c>
      <c r="F1055" s="58" t="s">
        <v>47</v>
      </c>
      <c r="G1055" s="129" t="s">
        <v>565</v>
      </c>
    </row>
    <row r="1056" spans="1:7" ht="16" customHeight="1">
      <c r="A1056" s="61">
        <v>43736</v>
      </c>
      <c r="B1056" s="58" t="s">
        <v>553</v>
      </c>
      <c r="C1056" s="58" t="s">
        <v>546</v>
      </c>
      <c r="D1056" s="58" t="s">
        <v>545</v>
      </c>
      <c r="E1056" s="58" t="s">
        <v>51</v>
      </c>
      <c r="F1056" s="58" t="s">
        <v>47</v>
      </c>
      <c r="G1056" s="129" t="s">
        <v>563</v>
      </c>
    </row>
    <row r="1057" spans="1:7" ht="16" customHeight="1">
      <c r="A1057" s="61">
        <v>43736</v>
      </c>
      <c r="B1057" s="58" t="s">
        <v>553</v>
      </c>
      <c r="C1057" s="58" t="s">
        <v>546</v>
      </c>
      <c r="D1057" s="58" t="s">
        <v>545</v>
      </c>
      <c r="E1057" s="58" t="s">
        <v>51</v>
      </c>
      <c r="F1057" s="58" t="s">
        <v>47</v>
      </c>
      <c r="G1057" s="129" t="s">
        <v>562</v>
      </c>
    </row>
    <row r="1058" spans="1:7" ht="16" customHeight="1">
      <c r="A1058" s="61">
        <v>43736</v>
      </c>
      <c r="B1058" s="58" t="s">
        <v>552</v>
      </c>
      <c r="C1058" s="58" t="s">
        <v>546</v>
      </c>
      <c r="D1058" s="58" t="s">
        <v>545</v>
      </c>
      <c r="E1058" s="58" t="s">
        <v>5</v>
      </c>
      <c r="F1058" s="58" t="s">
        <v>47</v>
      </c>
      <c r="G1058" s="129" t="s">
        <v>555</v>
      </c>
    </row>
    <row r="1059" spans="1:7" ht="16" customHeight="1">
      <c r="A1059" s="61">
        <v>43736</v>
      </c>
      <c r="B1059" s="58" t="s">
        <v>552</v>
      </c>
      <c r="C1059" s="58" t="s">
        <v>546</v>
      </c>
      <c r="D1059" s="58" t="s">
        <v>545</v>
      </c>
      <c r="E1059" s="58" t="s">
        <v>5</v>
      </c>
      <c r="F1059" s="58" t="s">
        <v>47</v>
      </c>
      <c r="G1059" s="129" t="s">
        <v>555</v>
      </c>
    </row>
    <row r="1060" spans="1:7" ht="16" customHeight="1">
      <c r="A1060" s="61">
        <v>43736</v>
      </c>
      <c r="B1060" s="58" t="s">
        <v>552</v>
      </c>
      <c r="C1060" s="58" t="s">
        <v>546</v>
      </c>
      <c r="D1060" s="58" t="s">
        <v>545</v>
      </c>
      <c r="E1060" s="58" t="s">
        <v>5</v>
      </c>
      <c r="F1060" s="58" t="s">
        <v>47</v>
      </c>
      <c r="G1060" s="129" t="s">
        <v>555</v>
      </c>
    </row>
    <row r="1061" spans="1:7" ht="16" customHeight="1">
      <c r="A1061" s="61">
        <v>43736</v>
      </c>
      <c r="B1061" s="58" t="s">
        <v>552</v>
      </c>
      <c r="C1061" s="58" t="s">
        <v>546</v>
      </c>
      <c r="D1061" s="58" t="s">
        <v>545</v>
      </c>
      <c r="E1061" s="58" t="s">
        <v>5</v>
      </c>
      <c r="F1061" s="58" t="s">
        <v>47</v>
      </c>
      <c r="G1061" s="129" t="s">
        <v>555</v>
      </c>
    </row>
    <row r="1062" spans="1:7" ht="16" customHeight="1">
      <c r="A1062" s="61">
        <v>43736</v>
      </c>
      <c r="B1062" s="58" t="s">
        <v>552</v>
      </c>
      <c r="C1062" s="58" t="s">
        <v>546</v>
      </c>
      <c r="D1062" s="58" t="s">
        <v>545</v>
      </c>
      <c r="E1062" s="58" t="s">
        <v>5</v>
      </c>
      <c r="F1062" s="58" t="s">
        <v>47</v>
      </c>
      <c r="G1062" s="129" t="s">
        <v>555</v>
      </c>
    </row>
    <row r="1063" spans="1:7" ht="16" customHeight="1">
      <c r="A1063" s="61">
        <v>43736</v>
      </c>
      <c r="B1063" s="58" t="s">
        <v>552</v>
      </c>
      <c r="C1063" s="58" t="s">
        <v>546</v>
      </c>
      <c r="D1063" s="58" t="s">
        <v>545</v>
      </c>
      <c r="E1063" s="58" t="s">
        <v>5</v>
      </c>
      <c r="F1063" s="58" t="s">
        <v>47</v>
      </c>
      <c r="G1063" s="129" t="s">
        <v>555</v>
      </c>
    </row>
    <row r="1064" spans="1:7" ht="16" customHeight="1">
      <c r="A1064" s="61">
        <v>43736</v>
      </c>
      <c r="B1064" s="58" t="s">
        <v>552</v>
      </c>
      <c r="C1064" s="58" t="s">
        <v>546</v>
      </c>
      <c r="D1064" s="58" t="s">
        <v>545</v>
      </c>
      <c r="E1064" s="58" t="s">
        <v>5</v>
      </c>
      <c r="F1064" s="58" t="s">
        <v>47</v>
      </c>
      <c r="G1064" s="129" t="s">
        <v>555</v>
      </c>
    </row>
    <row r="1065" spans="1:7" ht="16" customHeight="1">
      <c r="A1065" s="61">
        <v>43736</v>
      </c>
      <c r="B1065" s="58" t="s">
        <v>552</v>
      </c>
      <c r="C1065" s="58" t="s">
        <v>546</v>
      </c>
      <c r="D1065" s="58" t="s">
        <v>545</v>
      </c>
      <c r="E1065" s="58" t="s">
        <v>5</v>
      </c>
      <c r="F1065" s="58" t="s">
        <v>47</v>
      </c>
      <c r="G1065" s="129" t="s">
        <v>555</v>
      </c>
    </row>
    <row r="1066" spans="1:7" ht="16" customHeight="1">
      <c r="A1066" s="61">
        <v>43736</v>
      </c>
      <c r="B1066" s="58" t="s">
        <v>552</v>
      </c>
      <c r="C1066" s="58" t="s">
        <v>546</v>
      </c>
      <c r="D1066" s="58" t="s">
        <v>545</v>
      </c>
      <c r="E1066" s="58" t="s">
        <v>5</v>
      </c>
      <c r="F1066" s="58" t="s">
        <v>47</v>
      </c>
      <c r="G1066" s="129" t="s">
        <v>555</v>
      </c>
    </row>
    <row r="1067" spans="1:7" ht="16" customHeight="1">
      <c r="A1067" s="61">
        <v>43736</v>
      </c>
      <c r="B1067" s="58" t="s">
        <v>552</v>
      </c>
      <c r="C1067" s="58" t="s">
        <v>546</v>
      </c>
      <c r="D1067" s="58" t="s">
        <v>545</v>
      </c>
      <c r="E1067" s="58" t="s">
        <v>5</v>
      </c>
      <c r="F1067" s="58" t="s">
        <v>47</v>
      </c>
      <c r="G1067" s="129" t="s">
        <v>555</v>
      </c>
    </row>
    <row r="1068" spans="1:7" ht="16" customHeight="1">
      <c r="A1068" s="61">
        <v>43736</v>
      </c>
      <c r="B1068" s="58" t="s">
        <v>552</v>
      </c>
      <c r="C1068" s="58" t="s">
        <v>546</v>
      </c>
      <c r="D1068" s="58" t="s">
        <v>545</v>
      </c>
      <c r="E1068" s="58" t="s">
        <v>51</v>
      </c>
      <c r="F1068" s="58" t="s">
        <v>47</v>
      </c>
      <c r="G1068" s="129" t="s">
        <v>562</v>
      </c>
    </row>
    <row r="1069" spans="1:7" ht="16" customHeight="1">
      <c r="A1069" s="61">
        <v>43736</v>
      </c>
      <c r="B1069" s="58" t="s">
        <v>552</v>
      </c>
      <c r="C1069" s="58" t="s">
        <v>546</v>
      </c>
      <c r="D1069" s="58" t="s">
        <v>545</v>
      </c>
      <c r="E1069" s="58" t="s">
        <v>51</v>
      </c>
      <c r="F1069" s="58" t="s">
        <v>47</v>
      </c>
      <c r="G1069" s="129" t="s">
        <v>562</v>
      </c>
    </row>
    <row r="1070" spans="1:7" ht="16" customHeight="1">
      <c r="A1070" s="61">
        <v>43736</v>
      </c>
      <c r="B1070" s="58" t="s">
        <v>552</v>
      </c>
      <c r="C1070" s="58" t="s">
        <v>546</v>
      </c>
      <c r="D1070" s="58" t="s">
        <v>545</v>
      </c>
      <c r="E1070" s="58" t="s">
        <v>51</v>
      </c>
      <c r="F1070" s="58" t="s">
        <v>47</v>
      </c>
      <c r="G1070" s="129" t="s">
        <v>562</v>
      </c>
    </row>
    <row r="1071" spans="1:7" ht="16" customHeight="1">
      <c r="A1071" s="61">
        <v>43736</v>
      </c>
      <c r="B1071" s="58" t="s">
        <v>552</v>
      </c>
      <c r="C1071" s="58" t="s">
        <v>546</v>
      </c>
      <c r="D1071" s="58" t="s">
        <v>545</v>
      </c>
      <c r="E1071" s="58" t="s">
        <v>51</v>
      </c>
      <c r="F1071" s="58" t="s">
        <v>47</v>
      </c>
      <c r="G1071" s="129" t="s">
        <v>565</v>
      </c>
    </row>
    <row r="1072" spans="1:7" ht="16" customHeight="1">
      <c r="A1072" s="61">
        <v>43736</v>
      </c>
      <c r="B1072" s="58" t="s">
        <v>552</v>
      </c>
      <c r="C1072" s="58" t="s">
        <v>546</v>
      </c>
      <c r="D1072" s="58" t="s">
        <v>545</v>
      </c>
      <c r="E1072" s="58" t="s">
        <v>51</v>
      </c>
      <c r="F1072" s="58" t="s">
        <v>47</v>
      </c>
      <c r="G1072" s="129" t="s">
        <v>565</v>
      </c>
    </row>
    <row r="1073" spans="1:7" ht="16" customHeight="1">
      <c r="A1073" s="61">
        <v>43738</v>
      </c>
      <c r="B1073" s="58" t="s">
        <v>552</v>
      </c>
      <c r="C1073" s="58" t="s">
        <v>546</v>
      </c>
      <c r="D1073" s="58" t="s">
        <v>545</v>
      </c>
      <c r="E1073" s="58" t="s">
        <v>51</v>
      </c>
      <c r="F1073" s="58" t="s">
        <v>47</v>
      </c>
      <c r="G1073" s="129" t="s">
        <v>565</v>
      </c>
    </row>
    <row r="1074" spans="1:7" ht="16" customHeight="1">
      <c r="A1074" s="61">
        <v>43739</v>
      </c>
      <c r="B1074" s="58" t="s">
        <v>552</v>
      </c>
      <c r="C1074" s="58" t="s">
        <v>546</v>
      </c>
      <c r="D1074" s="58" t="s">
        <v>545</v>
      </c>
      <c r="E1074" s="58" t="s">
        <v>51</v>
      </c>
      <c r="F1074" s="58" t="s">
        <v>47</v>
      </c>
      <c r="G1074" s="129" t="s">
        <v>565</v>
      </c>
    </row>
    <row r="1075" spans="1:7" ht="16" customHeight="1">
      <c r="A1075" s="61">
        <v>43739</v>
      </c>
      <c r="B1075" s="58" t="s">
        <v>547</v>
      </c>
      <c r="C1075" s="58" t="s">
        <v>546</v>
      </c>
      <c r="D1075" s="58" t="s">
        <v>545</v>
      </c>
      <c r="E1075" s="58" t="s">
        <v>51</v>
      </c>
      <c r="F1075" s="58" t="s">
        <v>47</v>
      </c>
      <c r="G1075" s="129" t="s">
        <v>575</v>
      </c>
    </row>
    <row r="1076" spans="1:7" ht="16" customHeight="1">
      <c r="A1076" s="61">
        <v>43739</v>
      </c>
      <c r="B1076" s="58" t="s">
        <v>547</v>
      </c>
      <c r="C1076" s="58" t="s">
        <v>546</v>
      </c>
      <c r="D1076" s="58" t="s">
        <v>545</v>
      </c>
      <c r="E1076" s="58" t="s">
        <v>51</v>
      </c>
      <c r="F1076" s="58" t="s">
        <v>47</v>
      </c>
      <c r="G1076" s="129" t="s">
        <v>575</v>
      </c>
    </row>
    <row r="1077" spans="1:7" ht="16" customHeight="1">
      <c r="A1077" s="61">
        <v>43739</v>
      </c>
      <c r="B1077" s="58" t="s">
        <v>547</v>
      </c>
      <c r="C1077" s="58" t="s">
        <v>546</v>
      </c>
      <c r="D1077" s="58" t="s">
        <v>545</v>
      </c>
      <c r="E1077" s="58" t="s">
        <v>51</v>
      </c>
      <c r="F1077" s="58" t="s">
        <v>47</v>
      </c>
      <c r="G1077" s="129" t="s">
        <v>575</v>
      </c>
    </row>
    <row r="1078" spans="1:7" ht="16" customHeight="1">
      <c r="A1078" s="61">
        <v>43740</v>
      </c>
      <c r="B1078" s="58" t="s">
        <v>552</v>
      </c>
      <c r="C1078" s="58" t="s">
        <v>546</v>
      </c>
      <c r="D1078" s="58" t="s">
        <v>545</v>
      </c>
      <c r="E1078" s="58" t="s">
        <v>51</v>
      </c>
      <c r="F1078" s="58" t="s">
        <v>47</v>
      </c>
      <c r="G1078" s="129" t="s">
        <v>544</v>
      </c>
    </row>
    <row r="1079" spans="1:7" ht="16" customHeight="1">
      <c r="A1079" s="61">
        <v>43740</v>
      </c>
      <c r="B1079" s="58" t="s">
        <v>552</v>
      </c>
      <c r="C1079" s="58" t="s">
        <v>546</v>
      </c>
      <c r="D1079" s="58" t="s">
        <v>545</v>
      </c>
      <c r="E1079" s="58" t="s">
        <v>51</v>
      </c>
      <c r="F1079" s="58" t="s">
        <v>47</v>
      </c>
      <c r="G1079" s="129" t="s">
        <v>563</v>
      </c>
    </row>
    <row r="1080" spans="1:7" ht="16" customHeight="1">
      <c r="A1080" s="61">
        <v>43740</v>
      </c>
      <c r="B1080" s="58" t="s">
        <v>552</v>
      </c>
      <c r="C1080" s="58" t="s">
        <v>546</v>
      </c>
      <c r="D1080" s="58" t="s">
        <v>545</v>
      </c>
      <c r="E1080" s="58" t="s">
        <v>51</v>
      </c>
      <c r="F1080" s="58" t="s">
        <v>47</v>
      </c>
      <c r="G1080" s="129" t="s">
        <v>563</v>
      </c>
    </row>
    <row r="1081" spans="1:7" ht="16" customHeight="1">
      <c r="A1081" s="61">
        <v>43740</v>
      </c>
      <c r="B1081" s="58" t="s">
        <v>552</v>
      </c>
      <c r="C1081" s="58" t="s">
        <v>546</v>
      </c>
      <c r="D1081" s="58" t="s">
        <v>545</v>
      </c>
      <c r="E1081" s="58" t="s">
        <v>5</v>
      </c>
      <c r="F1081" s="58" t="s">
        <v>47</v>
      </c>
      <c r="G1081" s="129" t="s">
        <v>564</v>
      </c>
    </row>
    <row r="1082" spans="1:7" ht="16" customHeight="1">
      <c r="A1082" s="61">
        <v>43740</v>
      </c>
      <c r="B1082" s="58" t="s">
        <v>552</v>
      </c>
      <c r="C1082" s="58" t="s">
        <v>546</v>
      </c>
      <c r="D1082" s="58" t="s">
        <v>545</v>
      </c>
      <c r="E1082" s="58" t="s">
        <v>5</v>
      </c>
      <c r="F1082" s="58" t="s">
        <v>47</v>
      </c>
      <c r="G1082" s="129" t="s">
        <v>564</v>
      </c>
    </row>
    <row r="1083" spans="1:7" ht="16" customHeight="1">
      <c r="A1083" s="61">
        <v>43741</v>
      </c>
      <c r="B1083" s="58" t="s">
        <v>552</v>
      </c>
      <c r="C1083" s="58" t="s">
        <v>546</v>
      </c>
      <c r="D1083" s="58" t="s">
        <v>545</v>
      </c>
      <c r="E1083" s="58" t="s">
        <v>5</v>
      </c>
      <c r="F1083" s="58" t="s">
        <v>47</v>
      </c>
      <c r="G1083" s="129" t="s">
        <v>564</v>
      </c>
    </row>
    <row r="1084" spans="1:7" ht="16" customHeight="1">
      <c r="A1084" s="61">
        <v>43741</v>
      </c>
      <c r="B1084" s="58" t="s">
        <v>552</v>
      </c>
      <c r="C1084" s="58" t="s">
        <v>546</v>
      </c>
      <c r="D1084" s="58" t="s">
        <v>545</v>
      </c>
      <c r="E1084" s="58" t="s">
        <v>5</v>
      </c>
      <c r="F1084" s="58" t="s">
        <v>47</v>
      </c>
      <c r="G1084" s="129" t="s">
        <v>564</v>
      </c>
    </row>
    <row r="1085" spans="1:7" ht="16" customHeight="1">
      <c r="A1085" s="61">
        <v>43741</v>
      </c>
      <c r="B1085" s="58" t="s">
        <v>552</v>
      </c>
      <c r="C1085" s="58" t="s">
        <v>546</v>
      </c>
      <c r="D1085" s="58" t="s">
        <v>545</v>
      </c>
      <c r="E1085" s="58" t="s">
        <v>51</v>
      </c>
      <c r="F1085" s="58" t="s">
        <v>47</v>
      </c>
      <c r="G1085" s="129" t="s">
        <v>565</v>
      </c>
    </row>
    <row r="1086" spans="1:7" ht="16" customHeight="1">
      <c r="A1086" s="61">
        <v>43741</v>
      </c>
      <c r="B1086" s="58" t="s">
        <v>552</v>
      </c>
      <c r="C1086" s="58" t="s">
        <v>546</v>
      </c>
      <c r="D1086" s="58" t="s">
        <v>545</v>
      </c>
      <c r="E1086" s="58" t="s">
        <v>51</v>
      </c>
      <c r="F1086" s="58" t="s">
        <v>47</v>
      </c>
      <c r="G1086" s="129" t="s">
        <v>565</v>
      </c>
    </row>
    <row r="1087" spans="1:7" ht="16" customHeight="1">
      <c r="A1087" s="61">
        <v>43742</v>
      </c>
      <c r="B1087" s="58" t="s">
        <v>552</v>
      </c>
      <c r="C1087" s="58" t="s">
        <v>546</v>
      </c>
      <c r="D1087" s="58" t="s">
        <v>545</v>
      </c>
      <c r="E1087" s="58" t="s">
        <v>51</v>
      </c>
      <c r="F1087" s="58" t="s">
        <v>47</v>
      </c>
      <c r="G1087" s="129" t="s">
        <v>563</v>
      </c>
    </row>
    <row r="1088" spans="1:7" ht="16" customHeight="1">
      <c r="A1088" s="61">
        <v>43742</v>
      </c>
      <c r="B1088" s="58" t="s">
        <v>552</v>
      </c>
      <c r="C1088" s="58" t="s">
        <v>546</v>
      </c>
      <c r="D1088" s="58" t="s">
        <v>545</v>
      </c>
      <c r="E1088" s="58" t="s">
        <v>5</v>
      </c>
      <c r="F1088" s="58" t="s">
        <v>47</v>
      </c>
      <c r="G1088" s="129" t="s">
        <v>556</v>
      </c>
    </row>
    <row r="1089" spans="1:7" ht="16" customHeight="1">
      <c r="A1089" s="61">
        <v>43742</v>
      </c>
      <c r="B1089" s="58" t="s">
        <v>552</v>
      </c>
      <c r="C1089" s="58" t="s">
        <v>546</v>
      </c>
      <c r="D1089" s="58" t="s">
        <v>545</v>
      </c>
      <c r="E1089" s="58" t="s">
        <v>5</v>
      </c>
      <c r="F1089" s="58" t="s">
        <v>47</v>
      </c>
      <c r="G1089" s="129" t="s">
        <v>556</v>
      </c>
    </row>
    <row r="1090" spans="1:7" ht="16" customHeight="1">
      <c r="A1090" s="61">
        <v>43742</v>
      </c>
      <c r="B1090" s="58" t="s">
        <v>552</v>
      </c>
      <c r="C1090" s="58" t="s">
        <v>546</v>
      </c>
      <c r="D1090" s="58" t="s">
        <v>545</v>
      </c>
      <c r="E1090" s="58" t="s">
        <v>5</v>
      </c>
      <c r="F1090" s="58" t="s">
        <v>47</v>
      </c>
      <c r="G1090" s="129" t="s">
        <v>556</v>
      </c>
    </row>
    <row r="1091" spans="1:7" ht="16" customHeight="1">
      <c r="A1091" s="61">
        <v>43742</v>
      </c>
      <c r="B1091" s="58" t="s">
        <v>552</v>
      </c>
      <c r="C1091" s="58" t="s">
        <v>546</v>
      </c>
      <c r="D1091" s="58" t="s">
        <v>545</v>
      </c>
      <c r="E1091" s="58" t="s">
        <v>5</v>
      </c>
      <c r="F1091" s="58" t="s">
        <v>47</v>
      </c>
      <c r="G1091" s="129" t="s">
        <v>564</v>
      </c>
    </row>
    <row r="1092" spans="1:7" ht="16" customHeight="1">
      <c r="A1092" s="61">
        <v>43742</v>
      </c>
      <c r="B1092" s="58" t="s">
        <v>552</v>
      </c>
      <c r="C1092" s="58" t="s">
        <v>546</v>
      </c>
      <c r="D1092" s="58" t="s">
        <v>545</v>
      </c>
      <c r="E1092" s="58" t="s">
        <v>5</v>
      </c>
      <c r="F1092" s="58" t="s">
        <v>47</v>
      </c>
      <c r="G1092" s="129" t="s">
        <v>564</v>
      </c>
    </row>
    <row r="1093" spans="1:7" ht="16" customHeight="1">
      <c r="A1093" s="61">
        <v>43742</v>
      </c>
      <c r="B1093" s="58" t="s">
        <v>552</v>
      </c>
      <c r="C1093" s="58" t="s">
        <v>546</v>
      </c>
      <c r="D1093" s="58" t="s">
        <v>545</v>
      </c>
      <c r="E1093" s="58" t="s">
        <v>5</v>
      </c>
      <c r="F1093" s="58" t="s">
        <v>47</v>
      </c>
      <c r="G1093" s="129" t="s">
        <v>555</v>
      </c>
    </row>
    <row r="1094" spans="1:7" ht="16" customHeight="1">
      <c r="A1094" s="61">
        <v>43742</v>
      </c>
      <c r="B1094" s="58" t="s">
        <v>552</v>
      </c>
      <c r="C1094" s="58" t="s">
        <v>546</v>
      </c>
      <c r="D1094" s="58" t="s">
        <v>545</v>
      </c>
      <c r="E1094" s="58" t="s">
        <v>5</v>
      </c>
      <c r="F1094" s="58" t="s">
        <v>47</v>
      </c>
      <c r="G1094" s="129" t="s">
        <v>555</v>
      </c>
    </row>
    <row r="1095" spans="1:7" ht="16" customHeight="1">
      <c r="A1095" s="61">
        <v>43742</v>
      </c>
      <c r="B1095" s="58" t="s">
        <v>552</v>
      </c>
      <c r="C1095" s="58" t="s">
        <v>546</v>
      </c>
      <c r="D1095" s="58" t="s">
        <v>545</v>
      </c>
      <c r="E1095" s="58" t="s">
        <v>5</v>
      </c>
      <c r="F1095" s="58" t="s">
        <v>47</v>
      </c>
      <c r="G1095" s="129" t="s">
        <v>555</v>
      </c>
    </row>
    <row r="1096" spans="1:7" ht="16" customHeight="1">
      <c r="A1096" s="61">
        <v>43742</v>
      </c>
      <c r="B1096" s="58" t="s">
        <v>552</v>
      </c>
      <c r="C1096" s="58" t="s">
        <v>546</v>
      </c>
      <c r="D1096" s="58" t="s">
        <v>545</v>
      </c>
      <c r="E1096" s="58" t="s">
        <v>5</v>
      </c>
      <c r="F1096" s="58" t="s">
        <v>47</v>
      </c>
      <c r="G1096" s="129" t="s">
        <v>555</v>
      </c>
    </row>
    <row r="1097" spans="1:7" ht="16" customHeight="1">
      <c r="A1097" s="61">
        <v>43743</v>
      </c>
      <c r="B1097" s="58" t="s">
        <v>552</v>
      </c>
      <c r="C1097" s="58" t="s">
        <v>546</v>
      </c>
      <c r="D1097" s="58" t="s">
        <v>545</v>
      </c>
      <c r="E1097" s="58" t="s">
        <v>5</v>
      </c>
      <c r="F1097" s="58" t="s">
        <v>47</v>
      </c>
      <c r="G1097" s="129" t="s">
        <v>555</v>
      </c>
    </row>
    <row r="1098" spans="1:7" ht="16" customHeight="1">
      <c r="A1098" s="61">
        <v>43743</v>
      </c>
      <c r="B1098" s="58" t="s">
        <v>552</v>
      </c>
      <c r="C1098" s="58" t="s">
        <v>546</v>
      </c>
      <c r="D1098" s="58" t="s">
        <v>545</v>
      </c>
      <c r="E1098" s="58" t="s">
        <v>5</v>
      </c>
      <c r="F1098" s="58" t="s">
        <v>47</v>
      </c>
      <c r="G1098" s="129" t="s">
        <v>555</v>
      </c>
    </row>
    <row r="1099" spans="1:7" ht="16" customHeight="1">
      <c r="A1099" s="61">
        <v>43743</v>
      </c>
      <c r="B1099" s="58" t="s">
        <v>552</v>
      </c>
      <c r="C1099" s="58" t="s">
        <v>546</v>
      </c>
      <c r="D1099" s="58" t="s">
        <v>545</v>
      </c>
      <c r="E1099" s="58" t="s">
        <v>5</v>
      </c>
      <c r="F1099" s="58" t="s">
        <v>47</v>
      </c>
      <c r="G1099" s="129" t="s">
        <v>555</v>
      </c>
    </row>
    <row r="1100" spans="1:7" ht="16" customHeight="1">
      <c r="A1100" s="61">
        <v>43743</v>
      </c>
      <c r="B1100" s="58" t="s">
        <v>552</v>
      </c>
      <c r="C1100" s="58" t="s">
        <v>546</v>
      </c>
      <c r="D1100" s="58" t="s">
        <v>545</v>
      </c>
      <c r="E1100" s="58" t="s">
        <v>5</v>
      </c>
      <c r="F1100" s="58" t="s">
        <v>47</v>
      </c>
      <c r="G1100" s="129" t="s">
        <v>555</v>
      </c>
    </row>
    <row r="1101" spans="1:7" ht="16" customHeight="1">
      <c r="A1101" s="61">
        <v>43743</v>
      </c>
      <c r="B1101" s="58" t="s">
        <v>552</v>
      </c>
      <c r="C1101" s="58" t="s">
        <v>546</v>
      </c>
      <c r="D1101" s="58" t="s">
        <v>545</v>
      </c>
      <c r="E1101" s="58" t="s">
        <v>5</v>
      </c>
      <c r="F1101" s="58" t="s">
        <v>47</v>
      </c>
      <c r="G1101" s="129" t="s">
        <v>555</v>
      </c>
    </row>
    <row r="1102" spans="1:7" ht="16" customHeight="1">
      <c r="A1102" s="61">
        <v>43743</v>
      </c>
      <c r="B1102" s="58" t="s">
        <v>552</v>
      </c>
      <c r="C1102" s="58" t="s">
        <v>546</v>
      </c>
      <c r="D1102" s="58" t="s">
        <v>545</v>
      </c>
      <c r="E1102" s="58" t="s">
        <v>51</v>
      </c>
      <c r="F1102" s="58" t="s">
        <v>47</v>
      </c>
      <c r="G1102" s="129" t="s">
        <v>560</v>
      </c>
    </row>
    <row r="1103" spans="1:7" ht="16" customHeight="1">
      <c r="A1103" s="61">
        <v>43743</v>
      </c>
      <c r="B1103" s="58" t="s">
        <v>552</v>
      </c>
      <c r="C1103" s="58" t="s">
        <v>546</v>
      </c>
      <c r="D1103" s="58" t="s">
        <v>545</v>
      </c>
      <c r="E1103" s="58" t="s">
        <v>51</v>
      </c>
      <c r="F1103" s="58" t="s">
        <v>47</v>
      </c>
      <c r="G1103" s="129" t="s">
        <v>560</v>
      </c>
    </row>
    <row r="1104" spans="1:7" ht="16" customHeight="1">
      <c r="A1104" s="61">
        <v>43743</v>
      </c>
      <c r="B1104" s="58" t="s">
        <v>552</v>
      </c>
      <c r="C1104" s="58" t="s">
        <v>546</v>
      </c>
      <c r="D1104" s="58" t="s">
        <v>545</v>
      </c>
      <c r="E1104" s="58" t="s">
        <v>51</v>
      </c>
      <c r="F1104" s="58" t="s">
        <v>47</v>
      </c>
      <c r="G1104" s="129" t="s">
        <v>560</v>
      </c>
    </row>
    <row r="1105" spans="1:7" ht="16" customHeight="1">
      <c r="A1105" s="61">
        <v>43743</v>
      </c>
      <c r="B1105" s="58" t="s">
        <v>552</v>
      </c>
      <c r="C1105" s="58" t="s">
        <v>546</v>
      </c>
      <c r="D1105" s="58" t="s">
        <v>545</v>
      </c>
      <c r="E1105" s="58" t="s">
        <v>51</v>
      </c>
      <c r="F1105" s="58" t="s">
        <v>47</v>
      </c>
      <c r="G1105" s="129" t="s">
        <v>560</v>
      </c>
    </row>
    <row r="1106" spans="1:7" ht="16" customHeight="1">
      <c r="A1106" s="61">
        <v>43743</v>
      </c>
      <c r="B1106" s="58" t="s">
        <v>552</v>
      </c>
      <c r="C1106" s="58" t="s">
        <v>546</v>
      </c>
      <c r="D1106" s="58" t="s">
        <v>545</v>
      </c>
      <c r="E1106" s="58" t="s">
        <v>51</v>
      </c>
      <c r="F1106" s="58" t="s">
        <v>47</v>
      </c>
      <c r="G1106" s="129" t="s">
        <v>565</v>
      </c>
    </row>
    <row r="1107" spans="1:7" ht="16" customHeight="1">
      <c r="A1107" s="61">
        <v>43743</v>
      </c>
      <c r="B1107" s="58" t="s">
        <v>552</v>
      </c>
      <c r="C1107" s="58" t="s">
        <v>546</v>
      </c>
      <c r="D1107" s="58" t="s">
        <v>545</v>
      </c>
      <c r="E1107" s="58" t="s">
        <v>51</v>
      </c>
      <c r="F1107" s="58" t="s">
        <v>47</v>
      </c>
      <c r="G1107" s="129" t="s">
        <v>544</v>
      </c>
    </row>
    <row r="1108" spans="1:7" ht="16" customHeight="1">
      <c r="A1108" s="61">
        <v>43743</v>
      </c>
      <c r="B1108" s="58" t="s">
        <v>552</v>
      </c>
      <c r="C1108" s="58" t="s">
        <v>546</v>
      </c>
      <c r="D1108" s="58" t="s">
        <v>545</v>
      </c>
      <c r="E1108" s="58" t="s">
        <v>51</v>
      </c>
      <c r="F1108" s="58" t="s">
        <v>47</v>
      </c>
      <c r="G1108" s="129" t="s">
        <v>544</v>
      </c>
    </row>
    <row r="1109" spans="1:7" ht="16" customHeight="1">
      <c r="A1109" s="61">
        <v>43743</v>
      </c>
      <c r="B1109" s="58" t="s">
        <v>552</v>
      </c>
      <c r="C1109" s="58" t="s">
        <v>546</v>
      </c>
      <c r="D1109" s="58" t="s">
        <v>545</v>
      </c>
      <c r="E1109" s="58" t="s">
        <v>51</v>
      </c>
      <c r="F1109" s="58" t="s">
        <v>47</v>
      </c>
      <c r="G1109" s="129" t="s">
        <v>544</v>
      </c>
    </row>
    <row r="1110" spans="1:7" ht="16" customHeight="1">
      <c r="A1110" s="61">
        <v>43743</v>
      </c>
      <c r="B1110" s="58" t="s">
        <v>552</v>
      </c>
      <c r="C1110" s="58" t="s">
        <v>546</v>
      </c>
      <c r="D1110" s="58" t="s">
        <v>545</v>
      </c>
      <c r="E1110" s="58" t="s">
        <v>51</v>
      </c>
      <c r="F1110" s="58" t="s">
        <v>47</v>
      </c>
      <c r="G1110" s="129" t="s">
        <v>544</v>
      </c>
    </row>
    <row r="1111" spans="1:7" ht="16" customHeight="1">
      <c r="A1111" s="61">
        <v>43743</v>
      </c>
      <c r="B1111" s="58" t="s">
        <v>552</v>
      </c>
      <c r="C1111" s="58" t="s">
        <v>546</v>
      </c>
      <c r="D1111" s="58" t="s">
        <v>545</v>
      </c>
      <c r="E1111" s="58" t="s">
        <v>51</v>
      </c>
      <c r="F1111" s="58" t="s">
        <v>47</v>
      </c>
      <c r="G1111" s="129" t="s">
        <v>544</v>
      </c>
    </row>
    <row r="1112" spans="1:7" ht="16" customHeight="1">
      <c r="A1112" s="61">
        <v>43743</v>
      </c>
      <c r="B1112" s="58" t="s">
        <v>552</v>
      </c>
      <c r="C1112" s="58" t="s">
        <v>546</v>
      </c>
      <c r="D1112" s="58" t="s">
        <v>545</v>
      </c>
      <c r="E1112" s="58" t="s">
        <v>51</v>
      </c>
      <c r="F1112" s="58" t="s">
        <v>47</v>
      </c>
      <c r="G1112" s="129" t="s">
        <v>544</v>
      </c>
    </row>
    <row r="1113" spans="1:7" ht="16" customHeight="1">
      <c r="A1113" s="61">
        <v>43743</v>
      </c>
      <c r="B1113" s="58" t="s">
        <v>552</v>
      </c>
      <c r="C1113" s="58" t="s">
        <v>546</v>
      </c>
      <c r="D1113" s="58" t="s">
        <v>545</v>
      </c>
      <c r="E1113" s="58" t="s">
        <v>51</v>
      </c>
      <c r="F1113" s="58" t="s">
        <v>47</v>
      </c>
      <c r="G1113" s="129" t="s">
        <v>544</v>
      </c>
    </row>
    <row r="1114" spans="1:7" ht="16" customHeight="1">
      <c r="A1114" s="61">
        <v>43743</v>
      </c>
      <c r="B1114" s="58" t="s">
        <v>552</v>
      </c>
      <c r="C1114" s="58" t="s">
        <v>546</v>
      </c>
      <c r="D1114" s="58" t="s">
        <v>545</v>
      </c>
      <c r="E1114" s="58" t="s">
        <v>51</v>
      </c>
      <c r="F1114" s="58" t="s">
        <v>47</v>
      </c>
      <c r="G1114" s="129" t="s">
        <v>544</v>
      </c>
    </row>
    <row r="1115" spans="1:7" ht="16" customHeight="1">
      <c r="A1115" s="61">
        <v>43743</v>
      </c>
      <c r="B1115" s="58" t="s">
        <v>552</v>
      </c>
      <c r="C1115" s="58" t="s">
        <v>546</v>
      </c>
      <c r="D1115" s="58" t="s">
        <v>545</v>
      </c>
      <c r="E1115" s="58" t="s">
        <v>51</v>
      </c>
      <c r="F1115" s="58" t="s">
        <v>47</v>
      </c>
      <c r="G1115" s="129" t="s">
        <v>544</v>
      </c>
    </row>
    <row r="1116" spans="1:7" ht="16" customHeight="1">
      <c r="A1116" s="61">
        <v>43743</v>
      </c>
      <c r="B1116" s="58" t="s">
        <v>552</v>
      </c>
      <c r="C1116" s="58" t="s">
        <v>546</v>
      </c>
      <c r="D1116" s="58" t="s">
        <v>545</v>
      </c>
      <c r="E1116" s="58" t="s">
        <v>51</v>
      </c>
      <c r="F1116" s="58" t="s">
        <v>47</v>
      </c>
      <c r="G1116" s="129" t="s">
        <v>544</v>
      </c>
    </row>
    <row r="1117" spans="1:7" ht="16" customHeight="1">
      <c r="A1117" s="61">
        <v>43743</v>
      </c>
      <c r="B1117" s="58" t="s">
        <v>571</v>
      </c>
      <c r="C1117" s="58" t="s">
        <v>546</v>
      </c>
      <c r="D1117" s="58" t="s">
        <v>545</v>
      </c>
      <c r="E1117" s="58" t="s">
        <v>51</v>
      </c>
      <c r="F1117" s="58" t="s">
        <v>6</v>
      </c>
      <c r="G1117" s="130" t="s">
        <v>562</v>
      </c>
    </row>
    <row r="1118" spans="1:7" ht="16" customHeight="1">
      <c r="A1118" s="61">
        <v>43743</v>
      </c>
      <c r="B1118" s="58" t="s">
        <v>571</v>
      </c>
      <c r="C1118" s="58" t="s">
        <v>546</v>
      </c>
      <c r="D1118" s="58" t="s">
        <v>545</v>
      </c>
      <c r="E1118" s="58" t="s">
        <v>51</v>
      </c>
      <c r="F1118" s="58" t="s">
        <v>6</v>
      </c>
      <c r="G1118" s="130" t="s">
        <v>572</v>
      </c>
    </row>
    <row r="1119" spans="1:7" ht="16" customHeight="1">
      <c r="A1119" s="61">
        <v>43743</v>
      </c>
      <c r="B1119" s="58" t="s">
        <v>571</v>
      </c>
      <c r="C1119" s="58" t="s">
        <v>546</v>
      </c>
      <c r="D1119" s="58" t="s">
        <v>545</v>
      </c>
      <c r="E1119" s="58" t="s">
        <v>51</v>
      </c>
      <c r="F1119" s="58" t="s">
        <v>6</v>
      </c>
      <c r="G1119" s="130" t="s">
        <v>572</v>
      </c>
    </row>
    <row r="1120" spans="1:7" ht="16" customHeight="1">
      <c r="A1120" s="61">
        <v>43743</v>
      </c>
      <c r="B1120" s="58" t="s">
        <v>571</v>
      </c>
      <c r="C1120" s="58" t="s">
        <v>546</v>
      </c>
      <c r="D1120" s="58" t="s">
        <v>545</v>
      </c>
      <c r="E1120" s="58" t="s">
        <v>51</v>
      </c>
      <c r="F1120" s="58" t="s">
        <v>6</v>
      </c>
      <c r="G1120" s="130" t="s">
        <v>572</v>
      </c>
    </row>
    <row r="1121" spans="1:7" ht="16" customHeight="1">
      <c r="A1121" s="61">
        <v>43743</v>
      </c>
      <c r="B1121" s="58" t="s">
        <v>571</v>
      </c>
      <c r="C1121" s="58" t="s">
        <v>546</v>
      </c>
      <c r="D1121" s="58" t="s">
        <v>545</v>
      </c>
      <c r="E1121" s="58" t="s">
        <v>51</v>
      </c>
      <c r="F1121" s="58" t="s">
        <v>6</v>
      </c>
      <c r="G1121" s="130" t="s">
        <v>565</v>
      </c>
    </row>
    <row r="1122" spans="1:7" ht="16" customHeight="1">
      <c r="A1122" s="61">
        <v>43743</v>
      </c>
      <c r="B1122" s="58" t="s">
        <v>571</v>
      </c>
      <c r="C1122" s="58" t="s">
        <v>546</v>
      </c>
      <c r="D1122" s="58" t="s">
        <v>545</v>
      </c>
      <c r="E1122" s="58" t="s">
        <v>51</v>
      </c>
      <c r="F1122" s="58" t="s">
        <v>6</v>
      </c>
      <c r="G1122" s="130" t="s">
        <v>573</v>
      </c>
    </row>
    <row r="1123" spans="1:7" ht="16" customHeight="1">
      <c r="A1123" s="61">
        <v>43743</v>
      </c>
      <c r="B1123" s="58" t="s">
        <v>571</v>
      </c>
      <c r="C1123" s="58" t="s">
        <v>546</v>
      </c>
      <c r="D1123" s="58" t="s">
        <v>545</v>
      </c>
      <c r="E1123" s="58" t="s">
        <v>51</v>
      </c>
      <c r="F1123" s="58" t="s">
        <v>6</v>
      </c>
      <c r="G1123" s="130" t="s">
        <v>573</v>
      </c>
    </row>
    <row r="1124" spans="1:7" ht="16" customHeight="1">
      <c r="A1124" s="61">
        <v>43745</v>
      </c>
      <c r="B1124" s="58" t="s">
        <v>552</v>
      </c>
      <c r="C1124" s="58" t="s">
        <v>546</v>
      </c>
      <c r="D1124" s="58" t="s">
        <v>545</v>
      </c>
      <c r="E1124" s="58" t="s">
        <v>5</v>
      </c>
      <c r="F1124" s="58" t="s">
        <v>47</v>
      </c>
      <c r="G1124" s="129" t="s">
        <v>555</v>
      </c>
    </row>
    <row r="1125" spans="1:7" ht="16" customHeight="1">
      <c r="A1125" s="61">
        <v>43745</v>
      </c>
      <c r="B1125" s="58" t="s">
        <v>552</v>
      </c>
      <c r="C1125" s="58" t="s">
        <v>546</v>
      </c>
      <c r="D1125" s="58" t="s">
        <v>545</v>
      </c>
      <c r="E1125" s="58" t="s">
        <v>5</v>
      </c>
      <c r="F1125" s="58" t="s">
        <v>47</v>
      </c>
      <c r="G1125" s="129" t="s">
        <v>555</v>
      </c>
    </row>
    <row r="1126" spans="1:7" ht="16" customHeight="1">
      <c r="A1126" s="61">
        <v>43745</v>
      </c>
      <c r="B1126" s="58" t="s">
        <v>552</v>
      </c>
      <c r="C1126" s="58" t="s">
        <v>546</v>
      </c>
      <c r="D1126" s="58" t="s">
        <v>545</v>
      </c>
      <c r="E1126" s="58" t="s">
        <v>51</v>
      </c>
      <c r="F1126" s="58" t="s">
        <v>47</v>
      </c>
      <c r="G1126" s="129" t="s">
        <v>563</v>
      </c>
    </row>
    <row r="1127" spans="1:7" ht="16" customHeight="1">
      <c r="A1127" s="61">
        <v>43745</v>
      </c>
      <c r="B1127" s="58" t="s">
        <v>552</v>
      </c>
      <c r="C1127" s="58" t="s">
        <v>546</v>
      </c>
      <c r="D1127" s="58" t="s">
        <v>545</v>
      </c>
      <c r="E1127" s="58" t="s">
        <v>51</v>
      </c>
      <c r="F1127" s="58" t="s">
        <v>47</v>
      </c>
      <c r="G1127" s="129" t="s">
        <v>563</v>
      </c>
    </row>
    <row r="1128" spans="1:7" ht="16" customHeight="1">
      <c r="A1128" s="61">
        <v>43745</v>
      </c>
      <c r="B1128" s="58" t="s">
        <v>552</v>
      </c>
      <c r="C1128" s="58" t="s">
        <v>546</v>
      </c>
      <c r="D1128" s="58" t="s">
        <v>545</v>
      </c>
      <c r="E1128" s="58" t="s">
        <v>5</v>
      </c>
      <c r="F1128" s="58" t="s">
        <v>47</v>
      </c>
      <c r="G1128" s="129" t="s">
        <v>556</v>
      </c>
    </row>
    <row r="1129" spans="1:7" ht="16" customHeight="1">
      <c r="A1129" s="61">
        <v>43745</v>
      </c>
      <c r="B1129" s="58" t="s">
        <v>552</v>
      </c>
      <c r="C1129" s="58" t="s">
        <v>546</v>
      </c>
      <c r="D1129" s="58" t="s">
        <v>545</v>
      </c>
      <c r="E1129" s="58" t="s">
        <v>5</v>
      </c>
      <c r="F1129" s="58" t="s">
        <v>47</v>
      </c>
      <c r="G1129" s="129" t="s">
        <v>555</v>
      </c>
    </row>
    <row r="1130" spans="1:7" ht="16" customHeight="1">
      <c r="A1130" s="61">
        <v>43745</v>
      </c>
      <c r="B1130" s="58" t="s">
        <v>552</v>
      </c>
      <c r="C1130" s="58" t="s">
        <v>546</v>
      </c>
      <c r="D1130" s="58" t="s">
        <v>545</v>
      </c>
      <c r="E1130" s="58" t="s">
        <v>5</v>
      </c>
      <c r="F1130" s="58" t="s">
        <v>47</v>
      </c>
      <c r="G1130" s="129" t="s">
        <v>555</v>
      </c>
    </row>
    <row r="1131" spans="1:7" ht="16" customHeight="1">
      <c r="A1131" s="61">
        <v>43745</v>
      </c>
      <c r="B1131" s="58" t="s">
        <v>552</v>
      </c>
      <c r="C1131" s="58" t="s">
        <v>546</v>
      </c>
      <c r="D1131" s="58" t="s">
        <v>545</v>
      </c>
      <c r="E1131" s="58" t="s">
        <v>5</v>
      </c>
      <c r="F1131" s="58" t="s">
        <v>47</v>
      </c>
      <c r="G1131" s="129" t="s">
        <v>555</v>
      </c>
    </row>
    <row r="1132" spans="1:7" ht="16" customHeight="1">
      <c r="A1132" s="61">
        <v>43745</v>
      </c>
      <c r="B1132" s="58" t="s">
        <v>552</v>
      </c>
      <c r="C1132" s="58" t="s">
        <v>546</v>
      </c>
      <c r="D1132" s="58" t="s">
        <v>545</v>
      </c>
      <c r="E1132" s="58" t="s">
        <v>5</v>
      </c>
      <c r="F1132" s="58" t="s">
        <v>47</v>
      </c>
      <c r="G1132" s="129" t="s">
        <v>555</v>
      </c>
    </row>
    <row r="1133" spans="1:7" ht="16" customHeight="1">
      <c r="A1133" s="61">
        <v>43745</v>
      </c>
      <c r="B1133" s="58" t="s">
        <v>552</v>
      </c>
      <c r="C1133" s="58" t="s">
        <v>546</v>
      </c>
      <c r="D1133" s="58" t="s">
        <v>545</v>
      </c>
      <c r="E1133" s="58" t="s">
        <v>5</v>
      </c>
      <c r="F1133" s="58" t="s">
        <v>47</v>
      </c>
      <c r="G1133" s="129" t="s">
        <v>555</v>
      </c>
    </row>
    <row r="1134" spans="1:7" ht="16" customHeight="1">
      <c r="A1134" s="61">
        <v>43745</v>
      </c>
      <c r="B1134" s="58" t="s">
        <v>552</v>
      </c>
      <c r="C1134" s="58" t="s">
        <v>546</v>
      </c>
      <c r="D1134" s="58" t="s">
        <v>545</v>
      </c>
      <c r="E1134" s="58" t="s">
        <v>5</v>
      </c>
      <c r="F1134" s="58" t="s">
        <v>47</v>
      </c>
      <c r="G1134" s="129" t="s">
        <v>555</v>
      </c>
    </row>
    <row r="1135" spans="1:7" ht="16" customHeight="1">
      <c r="A1135" s="61">
        <v>43745</v>
      </c>
      <c r="B1135" s="58" t="s">
        <v>552</v>
      </c>
      <c r="C1135" s="58" t="s">
        <v>546</v>
      </c>
      <c r="D1135" s="58" t="s">
        <v>545</v>
      </c>
      <c r="E1135" s="58" t="s">
        <v>5</v>
      </c>
      <c r="F1135" s="58" t="s">
        <v>47</v>
      </c>
      <c r="G1135" s="129" t="s">
        <v>555</v>
      </c>
    </row>
    <row r="1136" spans="1:7" ht="16" customHeight="1">
      <c r="A1136" s="61">
        <v>43745</v>
      </c>
      <c r="B1136" s="58" t="s">
        <v>552</v>
      </c>
      <c r="C1136" s="58" t="s">
        <v>546</v>
      </c>
      <c r="D1136" s="58" t="s">
        <v>545</v>
      </c>
      <c r="E1136" s="58" t="s">
        <v>5</v>
      </c>
      <c r="F1136" s="58" t="s">
        <v>47</v>
      </c>
      <c r="G1136" s="129" t="s">
        <v>555</v>
      </c>
    </row>
    <row r="1137" spans="1:7" ht="16" customHeight="1">
      <c r="A1137" s="61">
        <v>43745</v>
      </c>
      <c r="B1137" s="58" t="s">
        <v>552</v>
      </c>
      <c r="C1137" s="58" t="s">
        <v>546</v>
      </c>
      <c r="D1137" s="58" t="s">
        <v>545</v>
      </c>
      <c r="E1137" s="58" t="s">
        <v>5</v>
      </c>
      <c r="F1137" s="58" t="s">
        <v>47</v>
      </c>
      <c r="G1137" s="129" t="s">
        <v>555</v>
      </c>
    </row>
    <row r="1138" spans="1:7" ht="16" customHeight="1">
      <c r="A1138" s="61">
        <v>43745</v>
      </c>
      <c r="B1138" s="58" t="s">
        <v>552</v>
      </c>
      <c r="C1138" s="58" t="s">
        <v>546</v>
      </c>
      <c r="D1138" s="58" t="s">
        <v>545</v>
      </c>
      <c r="E1138" s="58" t="s">
        <v>5</v>
      </c>
      <c r="F1138" s="58" t="s">
        <v>47</v>
      </c>
      <c r="G1138" s="129" t="s">
        <v>555</v>
      </c>
    </row>
    <row r="1139" spans="1:7" ht="16" customHeight="1">
      <c r="A1139" s="61">
        <v>43746</v>
      </c>
      <c r="B1139" s="58" t="s">
        <v>552</v>
      </c>
      <c r="C1139" s="58" t="s">
        <v>546</v>
      </c>
      <c r="D1139" s="58" t="s">
        <v>545</v>
      </c>
      <c r="E1139" s="58" t="s">
        <v>5</v>
      </c>
      <c r="F1139" s="58" t="s">
        <v>47</v>
      </c>
      <c r="G1139" s="129" t="s">
        <v>555</v>
      </c>
    </row>
    <row r="1140" spans="1:7" ht="16" customHeight="1">
      <c r="A1140" s="61">
        <v>43746</v>
      </c>
      <c r="B1140" s="58" t="s">
        <v>552</v>
      </c>
      <c r="C1140" s="58" t="s">
        <v>546</v>
      </c>
      <c r="D1140" s="58" t="s">
        <v>545</v>
      </c>
      <c r="E1140" s="58" t="s">
        <v>5</v>
      </c>
      <c r="F1140" s="58" t="s">
        <v>47</v>
      </c>
      <c r="G1140" s="129" t="s">
        <v>555</v>
      </c>
    </row>
    <row r="1141" spans="1:7" ht="16" customHeight="1">
      <c r="A1141" s="61">
        <v>43746</v>
      </c>
      <c r="B1141" s="58" t="s">
        <v>552</v>
      </c>
      <c r="C1141" s="58" t="s">
        <v>546</v>
      </c>
      <c r="D1141" s="58" t="s">
        <v>545</v>
      </c>
      <c r="E1141" s="58" t="s">
        <v>51</v>
      </c>
      <c r="F1141" s="58" t="s">
        <v>47</v>
      </c>
      <c r="G1141" s="129" t="s">
        <v>561</v>
      </c>
    </row>
    <row r="1142" spans="1:7" ht="16" customHeight="1">
      <c r="A1142" s="61">
        <v>43746</v>
      </c>
      <c r="B1142" s="58" t="s">
        <v>552</v>
      </c>
      <c r="C1142" s="58" t="s">
        <v>546</v>
      </c>
      <c r="D1142" s="58" t="s">
        <v>545</v>
      </c>
      <c r="E1142" s="58" t="s">
        <v>51</v>
      </c>
      <c r="F1142" s="58" t="s">
        <v>47</v>
      </c>
      <c r="G1142" s="129" t="s">
        <v>560</v>
      </c>
    </row>
    <row r="1143" spans="1:7" ht="16" customHeight="1">
      <c r="A1143" s="61">
        <v>43746</v>
      </c>
      <c r="B1143" s="58" t="s">
        <v>552</v>
      </c>
      <c r="C1143" s="58" t="s">
        <v>546</v>
      </c>
      <c r="D1143" s="58" t="s">
        <v>545</v>
      </c>
      <c r="E1143" s="58" t="s">
        <v>51</v>
      </c>
      <c r="F1143" s="58" t="s">
        <v>47</v>
      </c>
      <c r="G1143" s="129" t="s">
        <v>560</v>
      </c>
    </row>
    <row r="1144" spans="1:7" ht="16" customHeight="1">
      <c r="A1144" s="61">
        <v>43747</v>
      </c>
      <c r="B1144" s="58" t="s">
        <v>552</v>
      </c>
      <c r="C1144" s="58" t="s">
        <v>546</v>
      </c>
      <c r="D1144" s="58" t="s">
        <v>545</v>
      </c>
      <c r="E1144" s="58" t="s">
        <v>51</v>
      </c>
      <c r="F1144" s="58" t="s">
        <v>47</v>
      </c>
      <c r="G1144" s="129" t="s">
        <v>565</v>
      </c>
    </row>
    <row r="1145" spans="1:7" ht="16" customHeight="1">
      <c r="A1145" s="61">
        <v>43747</v>
      </c>
      <c r="B1145" s="58" t="s">
        <v>552</v>
      </c>
      <c r="C1145" s="58" t="s">
        <v>546</v>
      </c>
      <c r="D1145" s="58" t="s">
        <v>545</v>
      </c>
      <c r="E1145" s="58" t="s">
        <v>51</v>
      </c>
      <c r="F1145" s="58" t="s">
        <v>47</v>
      </c>
      <c r="G1145" s="129" t="s">
        <v>565</v>
      </c>
    </row>
    <row r="1146" spans="1:7" ht="16" customHeight="1">
      <c r="A1146" s="61">
        <v>43747</v>
      </c>
      <c r="B1146" s="58" t="s">
        <v>552</v>
      </c>
      <c r="C1146" s="58" t="s">
        <v>546</v>
      </c>
      <c r="D1146" s="58" t="s">
        <v>545</v>
      </c>
      <c r="E1146" s="58" t="s">
        <v>51</v>
      </c>
      <c r="F1146" s="58" t="s">
        <v>47</v>
      </c>
      <c r="G1146" s="129" t="s">
        <v>544</v>
      </c>
    </row>
    <row r="1147" spans="1:7" ht="16" customHeight="1">
      <c r="A1147" s="61">
        <v>43747</v>
      </c>
      <c r="B1147" s="58" t="s">
        <v>552</v>
      </c>
      <c r="C1147" s="58" t="s">
        <v>546</v>
      </c>
      <c r="D1147" s="58" t="s">
        <v>545</v>
      </c>
      <c r="E1147" s="58" t="s">
        <v>51</v>
      </c>
      <c r="F1147" s="58" t="s">
        <v>47</v>
      </c>
      <c r="G1147" s="129" t="s">
        <v>544</v>
      </c>
    </row>
    <row r="1148" spans="1:7" ht="16" customHeight="1">
      <c r="A1148" s="61">
        <v>43747</v>
      </c>
      <c r="B1148" s="58" t="s">
        <v>552</v>
      </c>
      <c r="C1148" s="58" t="s">
        <v>546</v>
      </c>
      <c r="D1148" s="58" t="s">
        <v>545</v>
      </c>
      <c r="E1148" s="58" t="s">
        <v>51</v>
      </c>
      <c r="F1148" s="58" t="s">
        <v>47</v>
      </c>
      <c r="G1148" s="129" t="s">
        <v>544</v>
      </c>
    </row>
    <row r="1149" spans="1:7" ht="16" customHeight="1">
      <c r="A1149" s="61">
        <v>43747</v>
      </c>
      <c r="B1149" s="58" t="s">
        <v>547</v>
      </c>
      <c r="C1149" s="58" t="s">
        <v>546</v>
      </c>
      <c r="D1149" s="58" t="s">
        <v>545</v>
      </c>
      <c r="E1149" s="58" t="s">
        <v>51</v>
      </c>
      <c r="F1149" s="58" t="s">
        <v>47</v>
      </c>
      <c r="G1149" s="129" t="s">
        <v>575</v>
      </c>
    </row>
    <row r="1150" spans="1:7" ht="16" customHeight="1">
      <c r="A1150" s="61">
        <v>43747</v>
      </c>
      <c r="B1150" s="58" t="s">
        <v>547</v>
      </c>
      <c r="C1150" s="58" t="s">
        <v>546</v>
      </c>
      <c r="D1150" s="58" t="s">
        <v>545</v>
      </c>
      <c r="E1150" s="58" t="s">
        <v>51</v>
      </c>
      <c r="F1150" s="58" t="s">
        <v>47</v>
      </c>
      <c r="G1150" s="129" t="s">
        <v>575</v>
      </c>
    </row>
    <row r="1151" spans="1:7" ht="16" customHeight="1">
      <c r="A1151" s="61">
        <v>43747</v>
      </c>
      <c r="B1151" s="58" t="s">
        <v>547</v>
      </c>
      <c r="C1151" s="58" t="s">
        <v>546</v>
      </c>
      <c r="D1151" s="58" t="s">
        <v>545</v>
      </c>
      <c r="E1151" s="58" t="s">
        <v>51</v>
      </c>
      <c r="F1151" s="58" t="s">
        <v>47</v>
      </c>
      <c r="G1151" s="129" t="s">
        <v>575</v>
      </c>
    </row>
    <row r="1152" spans="1:7" ht="16" customHeight="1">
      <c r="A1152" s="61">
        <v>43747</v>
      </c>
      <c r="B1152" s="58" t="s">
        <v>547</v>
      </c>
      <c r="C1152" s="58" t="s">
        <v>546</v>
      </c>
      <c r="D1152" s="58" t="s">
        <v>545</v>
      </c>
      <c r="E1152" s="58" t="s">
        <v>51</v>
      </c>
      <c r="F1152" s="58" t="s">
        <v>47</v>
      </c>
      <c r="G1152" s="129" t="s">
        <v>575</v>
      </c>
    </row>
    <row r="1153" spans="1:7" ht="16" customHeight="1">
      <c r="A1153" s="61">
        <v>43748</v>
      </c>
      <c r="B1153" s="58" t="s">
        <v>552</v>
      </c>
      <c r="C1153" s="58" t="s">
        <v>546</v>
      </c>
      <c r="D1153" s="58" t="s">
        <v>545</v>
      </c>
      <c r="E1153" s="58" t="s">
        <v>51</v>
      </c>
      <c r="F1153" s="58" t="s">
        <v>47</v>
      </c>
      <c r="G1153" s="129" t="s">
        <v>544</v>
      </c>
    </row>
    <row r="1154" spans="1:7" ht="16" customHeight="1">
      <c r="A1154" s="61">
        <v>43748</v>
      </c>
      <c r="B1154" s="58" t="s">
        <v>552</v>
      </c>
      <c r="C1154" s="58" t="s">
        <v>546</v>
      </c>
      <c r="D1154" s="58" t="s">
        <v>545</v>
      </c>
      <c r="E1154" s="58" t="s">
        <v>5</v>
      </c>
      <c r="F1154" s="58" t="s">
        <v>47</v>
      </c>
      <c r="G1154" s="129" t="s">
        <v>564</v>
      </c>
    </row>
    <row r="1155" spans="1:7" ht="16" customHeight="1">
      <c r="A1155" s="61">
        <v>43748</v>
      </c>
      <c r="B1155" s="58" t="s">
        <v>552</v>
      </c>
      <c r="C1155" s="58" t="s">
        <v>546</v>
      </c>
      <c r="D1155" s="58" t="s">
        <v>545</v>
      </c>
      <c r="E1155" s="58" t="s">
        <v>5</v>
      </c>
      <c r="F1155" s="58" t="s">
        <v>47</v>
      </c>
      <c r="G1155" s="129" t="s">
        <v>564</v>
      </c>
    </row>
    <row r="1156" spans="1:7" ht="16" customHeight="1">
      <c r="A1156" s="61">
        <v>43748</v>
      </c>
      <c r="B1156" s="58" t="s">
        <v>552</v>
      </c>
      <c r="C1156" s="58" t="s">
        <v>546</v>
      </c>
      <c r="D1156" s="58" t="s">
        <v>545</v>
      </c>
      <c r="E1156" s="58" t="s">
        <v>5</v>
      </c>
      <c r="F1156" s="58" t="s">
        <v>47</v>
      </c>
      <c r="G1156" s="129" t="s">
        <v>555</v>
      </c>
    </row>
    <row r="1157" spans="1:7" ht="16" customHeight="1">
      <c r="A1157" s="61">
        <v>43748</v>
      </c>
      <c r="B1157" s="58" t="s">
        <v>552</v>
      </c>
      <c r="C1157" s="58" t="s">
        <v>546</v>
      </c>
      <c r="D1157" s="58" t="s">
        <v>545</v>
      </c>
      <c r="E1157" s="58" t="s">
        <v>51</v>
      </c>
      <c r="F1157" s="58" t="s">
        <v>47</v>
      </c>
      <c r="G1157" s="129" t="s">
        <v>562</v>
      </c>
    </row>
    <row r="1158" spans="1:7" ht="16" customHeight="1">
      <c r="A1158" s="61">
        <v>43748</v>
      </c>
      <c r="B1158" s="58" t="s">
        <v>552</v>
      </c>
      <c r="C1158" s="58" t="s">
        <v>546</v>
      </c>
      <c r="D1158" s="58" t="s">
        <v>545</v>
      </c>
      <c r="E1158" s="58" t="s">
        <v>51</v>
      </c>
      <c r="F1158" s="58" t="s">
        <v>47</v>
      </c>
      <c r="G1158" s="129" t="s">
        <v>562</v>
      </c>
    </row>
    <row r="1159" spans="1:7" ht="16" customHeight="1">
      <c r="A1159" s="61">
        <v>43748</v>
      </c>
      <c r="B1159" s="58" t="s">
        <v>552</v>
      </c>
      <c r="C1159" s="58" t="s">
        <v>546</v>
      </c>
      <c r="D1159" s="58" t="s">
        <v>545</v>
      </c>
      <c r="E1159" s="58" t="s">
        <v>51</v>
      </c>
      <c r="F1159" s="58" t="s">
        <v>47</v>
      </c>
      <c r="G1159" s="129" t="s">
        <v>563</v>
      </c>
    </row>
    <row r="1160" spans="1:7" ht="16" customHeight="1">
      <c r="A1160" s="61">
        <v>43748</v>
      </c>
      <c r="B1160" s="58" t="s">
        <v>552</v>
      </c>
      <c r="C1160" s="58" t="s">
        <v>546</v>
      </c>
      <c r="D1160" s="58" t="s">
        <v>545</v>
      </c>
      <c r="E1160" s="58" t="s">
        <v>51</v>
      </c>
      <c r="F1160" s="58" t="s">
        <v>47</v>
      </c>
      <c r="G1160" s="129" t="s">
        <v>563</v>
      </c>
    </row>
    <row r="1161" spans="1:7" ht="16" customHeight="1">
      <c r="A1161" s="61">
        <v>43749</v>
      </c>
      <c r="B1161" s="58" t="s">
        <v>552</v>
      </c>
      <c r="C1161" s="58" t="s">
        <v>546</v>
      </c>
      <c r="D1161" s="58" t="s">
        <v>545</v>
      </c>
      <c r="E1161" s="58" t="s">
        <v>5</v>
      </c>
      <c r="F1161" s="58" t="s">
        <v>47</v>
      </c>
      <c r="G1161" s="129" t="s">
        <v>564</v>
      </c>
    </row>
    <row r="1162" spans="1:7" ht="16" customHeight="1">
      <c r="A1162" s="61">
        <v>43749</v>
      </c>
      <c r="B1162" s="58" t="s">
        <v>552</v>
      </c>
      <c r="C1162" s="58" t="s">
        <v>546</v>
      </c>
      <c r="D1162" s="58" t="s">
        <v>545</v>
      </c>
      <c r="E1162" s="58" t="s">
        <v>5</v>
      </c>
      <c r="F1162" s="58" t="s">
        <v>47</v>
      </c>
      <c r="G1162" s="129" t="s">
        <v>564</v>
      </c>
    </row>
    <row r="1163" spans="1:7" ht="16" customHeight="1">
      <c r="A1163" s="61">
        <v>43749</v>
      </c>
      <c r="B1163" s="58" t="s">
        <v>552</v>
      </c>
      <c r="C1163" s="58" t="s">
        <v>546</v>
      </c>
      <c r="D1163" s="58" t="s">
        <v>545</v>
      </c>
      <c r="E1163" s="58" t="s">
        <v>5</v>
      </c>
      <c r="F1163" s="58" t="s">
        <v>47</v>
      </c>
      <c r="G1163" s="129" t="s">
        <v>564</v>
      </c>
    </row>
    <row r="1164" spans="1:7" ht="16" customHeight="1">
      <c r="A1164" s="61">
        <v>43749</v>
      </c>
      <c r="B1164" s="58" t="s">
        <v>552</v>
      </c>
      <c r="C1164" s="58" t="s">
        <v>546</v>
      </c>
      <c r="D1164" s="58" t="s">
        <v>545</v>
      </c>
      <c r="E1164" s="58" t="s">
        <v>5</v>
      </c>
      <c r="F1164" s="58" t="s">
        <v>47</v>
      </c>
      <c r="G1164" s="129" t="s">
        <v>555</v>
      </c>
    </row>
    <row r="1165" spans="1:7" ht="16" customHeight="1">
      <c r="A1165" s="61">
        <v>43749</v>
      </c>
      <c r="B1165" s="58" t="s">
        <v>552</v>
      </c>
      <c r="C1165" s="58" t="s">
        <v>546</v>
      </c>
      <c r="D1165" s="58" t="s">
        <v>545</v>
      </c>
      <c r="E1165" s="58" t="s">
        <v>5</v>
      </c>
      <c r="F1165" s="58" t="s">
        <v>47</v>
      </c>
      <c r="G1165" s="129" t="s">
        <v>555</v>
      </c>
    </row>
    <row r="1166" spans="1:7" ht="16" customHeight="1">
      <c r="A1166" s="61">
        <v>43749</v>
      </c>
      <c r="B1166" s="58" t="s">
        <v>552</v>
      </c>
      <c r="C1166" s="58" t="s">
        <v>546</v>
      </c>
      <c r="D1166" s="58" t="s">
        <v>545</v>
      </c>
      <c r="E1166" s="58" t="s">
        <v>51</v>
      </c>
      <c r="F1166" s="58" t="s">
        <v>47</v>
      </c>
      <c r="G1166" s="129" t="s">
        <v>562</v>
      </c>
    </row>
    <row r="1167" spans="1:7" ht="16" customHeight="1">
      <c r="A1167" s="61">
        <v>43749</v>
      </c>
      <c r="B1167" s="58" t="s">
        <v>549</v>
      </c>
      <c r="C1167" s="58" t="s">
        <v>546</v>
      </c>
      <c r="D1167" s="58" t="s">
        <v>545</v>
      </c>
      <c r="E1167" s="58" t="s">
        <v>51</v>
      </c>
      <c r="F1167" s="58" t="s">
        <v>47</v>
      </c>
      <c r="G1167" s="129" t="s">
        <v>544</v>
      </c>
    </row>
    <row r="1168" spans="1:7" ht="16" customHeight="1">
      <c r="A1168" s="61">
        <v>43749</v>
      </c>
      <c r="B1168" s="58" t="s">
        <v>549</v>
      </c>
      <c r="C1168" s="58" t="s">
        <v>546</v>
      </c>
      <c r="D1168" s="58" t="s">
        <v>545</v>
      </c>
      <c r="E1168" s="58" t="s">
        <v>51</v>
      </c>
      <c r="F1168" s="58" t="s">
        <v>47</v>
      </c>
      <c r="G1168" s="129" t="s">
        <v>544</v>
      </c>
    </row>
    <row r="1169" spans="1:7" ht="16" customHeight="1">
      <c r="A1169" s="61">
        <v>43749</v>
      </c>
      <c r="B1169" s="58" t="s">
        <v>549</v>
      </c>
      <c r="C1169" s="58" t="s">
        <v>546</v>
      </c>
      <c r="D1169" s="58" t="s">
        <v>545</v>
      </c>
      <c r="E1169" s="58" t="s">
        <v>5</v>
      </c>
      <c r="F1169" s="58" t="s">
        <v>47</v>
      </c>
      <c r="G1169" s="129" t="s">
        <v>556</v>
      </c>
    </row>
    <row r="1170" spans="1:7" ht="16" customHeight="1">
      <c r="A1170" s="61">
        <v>43749</v>
      </c>
      <c r="B1170" s="58" t="s">
        <v>549</v>
      </c>
      <c r="C1170" s="58" t="s">
        <v>546</v>
      </c>
      <c r="D1170" s="58" t="s">
        <v>545</v>
      </c>
      <c r="E1170" s="58" t="s">
        <v>5</v>
      </c>
      <c r="F1170" s="58" t="s">
        <v>47</v>
      </c>
      <c r="G1170" s="129" t="s">
        <v>556</v>
      </c>
    </row>
    <row r="1171" spans="1:7" ht="16" customHeight="1">
      <c r="A1171" s="61">
        <v>43749</v>
      </c>
      <c r="B1171" s="58" t="s">
        <v>549</v>
      </c>
      <c r="C1171" s="58" t="s">
        <v>546</v>
      </c>
      <c r="D1171" s="58" t="s">
        <v>545</v>
      </c>
      <c r="E1171" s="58" t="s">
        <v>5</v>
      </c>
      <c r="F1171" s="58" t="s">
        <v>47</v>
      </c>
      <c r="G1171" s="129" t="s">
        <v>556</v>
      </c>
    </row>
    <row r="1172" spans="1:7" ht="16" customHeight="1">
      <c r="A1172" s="61">
        <v>43749</v>
      </c>
      <c r="B1172" s="58" t="s">
        <v>549</v>
      </c>
      <c r="C1172" s="58" t="s">
        <v>546</v>
      </c>
      <c r="D1172" s="58" t="s">
        <v>545</v>
      </c>
      <c r="E1172" s="58" t="s">
        <v>5</v>
      </c>
      <c r="F1172" s="58" t="s">
        <v>47</v>
      </c>
      <c r="G1172" s="129" t="s">
        <v>555</v>
      </c>
    </row>
    <row r="1173" spans="1:7" ht="16" customHeight="1">
      <c r="A1173" s="61">
        <v>43749</v>
      </c>
      <c r="B1173" s="58" t="s">
        <v>549</v>
      </c>
      <c r="C1173" s="58" t="s">
        <v>546</v>
      </c>
      <c r="D1173" s="58" t="s">
        <v>545</v>
      </c>
      <c r="E1173" s="58" t="s">
        <v>5</v>
      </c>
      <c r="F1173" s="58" t="s">
        <v>47</v>
      </c>
      <c r="G1173" s="129" t="s">
        <v>555</v>
      </c>
    </row>
    <row r="1174" spans="1:7" ht="16" customHeight="1">
      <c r="A1174" s="61">
        <v>43749</v>
      </c>
      <c r="B1174" s="58" t="s">
        <v>571</v>
      </c>
      <c r="C1174" s="58" t="s">
        <v>546</v>
      </c>
      <c r="D1174" s="58" t="s">
        <v>545</v>
      </c>
      <c r="E1174" s="58" t="s">
        <v>51</v>
      </c>
      <c r="F1174" s="58" t="s">
        <v>6</v>
      </c>
      <c r="G1174" s="130" t="s">
        <v>565</v>
      </c>
    </row>
    <row r="1175" spans="1:7" ht="16" customHeight="1">
      <c r="A1175" s="61">
        <v>43750</v>
      </c>
      <c r="B1175" s="58" t="s">
        <v>552</v>
      </c>
      <c r="C1175" s="58" t="s">
        <v>546</v>
      </c>
      <c r="D1175" s="58" t="s">
        <v>545</v>
      </c>
      <c r="E1175" s="58" t="s">
        <v>51</v>
      </c>
      <c r="F1175" s="58" t="s">
        <v>47</v>
      </c>
      <c r="G1175" s="129" t="s">
        <v>544</v>
      </c>
    </row>
    <row r="1176" spans="1:7" ht="16" customHeight="1">
      <c r="A1176" s="61">
        <v>43750</v>
      </c>
      <c r="B1176" s="58" t="s">
        <v>552</v>
      </c>
      <c r="C1176" s="58" t="s">
        <v>546</v>
      </c>
      <c r="D1176" s="58" t="s">
        <v>545</v>
      </c>
      <c r="E1176" s="58" t="s">
        <v>51</v>
      </c>
      <c r="F1176" s="58" t="s">
        <v>47</v>
      </c>
      <c r="G1176" s="129" t="s">
        <v>544</v>
      </c>
    </row>
    <row r="1177" spans="1:7" ht="16" customHeight="1">
      <c r="A1177" s="61">
        <v>43750</v>
      </c>
      <c r="B1177" s="58" t="s">
        <v>552</v>
      </c>
      <c r="C1177" s="58" t="s">
        <v>546</v>
      </c>
      <c r="D1177" s="58" t="s">
        <v>545</v>
      </c>
      <c r="E1177" s="58" t="s">
        <v>51</v>
      </c>
      <c r="F1177" s="58" t="s">
        <v>47</v>
      </c>
      <c r="G1177" s="129" t="s">
        <v>544</v>
      </c>
    </row>
    <row r="1178" spans="1:7" ht="16" customHeight="1">
      <c r="A1178" s="61">
        <v>43750</v>
      </c>
      <c r="B1178" s="58" t="s">
        <v>552</v>
      </c>
      <c r="C1178" s="58" t="s">
        <v>546</v>
      </c>
      <c r="D1178" s="58" t="s">
        <v>545</v>
      </c>
      <c r="E1178" s="58" t="s">
        <v>51</v>
      </c>
      <c r="F1178" s="58" t="s">
        <v>47</v>
      </c>
      <c r="G1178" s="129" t="s">
        <v>569</v>
      </c>
    </row>
    <row r="1179" spans="1:7" ht="16" customHeight="1">
      <c r="A1179" s="61">
        <v>43750</v>
      </c>
      <c r="B1179" s="58" t="s">
        <v>552</v>
      </c>
      <c r="C1179" s="58" t="s">
        <v>546</v>
      </c>
      <c r="D1179" s="58" t="s">
        <v>545</v>
      </c>
      <c r="E1179" s="58" t="s">
        <v>51</v>
      </c>
      <c r="F1179" s="58" t="s">
        <v>47</v>
      </c>
      <c r="G1179" s="129" t="s">
        <v>563</v>
      </c>
    </row>
    <row r="1180" spans="1:7" ht="16" customHeight="1">
      <c r="A1180" s="61">
        <v>43750</v>
      </c>
      <c r="B1180" s="58" t="s">
        <v>552</v>
      </c>
      <c r="C1180" s="58" t="s">
        <v>546</v>
      </c>
      <c r="D1180" s="58" t="s">
        <v>545</v>
      </c>
      <c r="E1180" s="58" t="s">
        <v>51</v>
      </c>
      <c r="F1180" s="58" t="s">
        <v>47</v>
      </c>
      <c r="G1180" s="129" t="s">
        <v>563</v>
      </c>
    </row>
    <row r="1181" spans="1:7" ht="16" customHeight="1">
      <c r="A1181" s="61">
        <v>43750</v>
      </c>
      <c r="B1181" s="58" t="s">
        <v>552</v>
      </c>
      <c r="C1181" s="58" t="s">
        <v>546</v>
      </c>
      <c r="D1181" s="58" t="s">
        <v>545</v>
      </c>
      <c r="E1181" s="58" t="s">
        <v>51</v>
      </c>
      <c r="F1181" s="58" t="s">
        <v>47</v>
      </c>
      <c r="G1181" s="129" t="s">
        <v>563</v>
      </c>
    </row>
    <row r="1182" spans="1:7" ht="16" customHeight="1">
      <c r="A1182" s="61">
        <v>43750</v>
      </c>
      <c r="B1182" s="58" t="s">
        <v>552</v>
      </c>
      <c r="C1182" s="58" t="s">
        <v>546</v>
      </c>
      <c r="D1182" s="58" t="s">
        <v>545</v>
      </c>
      <c r="E1182" s="58" t="s">
        <v>51</v>
      </c>
      <c r="F1182" s="58" t="s">
        <v>47</v>
      </c>
      <c r="G1182" s="129" t="s">
        <v>563</v>
      </c>
    </row>
    <row r="1183" spans="1:7" ht="16" customHeight="1">
      <c r="A1183" s="61">
        <v>43750</v>
      </c>
      <c r="B1183" s="58" t="s">
        <v>552</v>
      </c>
      <c r="C1183" s="58" t="s">
        <v>546</v>
      </c>
      <c r="D1183" s="58" t="s">
        <v>545</v>
      </c>
      <c r="E1183" s="58" t="s">
        <v>51</v>
      </c>
      <c r="F1183" s="58" t="s">
        <v>47</v>
      </c>
      <c r="G1183" s="129" t="s">
        <v>563</v>
      </c>
    </row>
    <row r="1184" spans="1:7" ht="16" customHeight="1">
      <c r="A1184" s="61">
        <v>43750</v>
      </c>
      <c r="B1184" s="58" t="s">
        <v>571</v>
      </c>
      <c r="C1184" s="58" t="s">
        <v>546</v>
      </c>
      <c r="D1184" s="58" t="s">
        <v>545</v>
      </c>
      <c r="E1184" s="58" t="s">
        <v>51</v>
      </c>
      <c r="F1184" s="58" t="s">
        <v>6</v>
      </c>
      <c r="G1184" s="130" t="s">
        <v>562</v>
      </c>
    </row>
    <row r="1185" spans="1:7" ht="16" customHeight="1">
      <c r="A1185" s="61">
        <v>43752</v>
      </c>
      <c r="B1185" s="58" t="s">
        <v>552</v>
      </c>
      <c r="C1185" s="58" t="s">
        <v>546</v>
      </c>
      <c r="D1185" s="58" t="s">
        <v>545</v>
      </c>
      <c r="E1185" s="58" t="s">
        <v>51</v>
      </c>
      <c r="F1185" s="58" t="s">
        <v>47</v>
      </c>
      <c r="G1185" s="129" t="s">
        <v>563</v>
      </c>
    </row>
    <row r="1186" spans="1:7" ht="16" customHeight="1">
      <c r="A1186" s="61">
        <v>43752</v>
      </c>
      <c r="B1186" s="58" t="s">
        <v>551</v>
      </c>
      <c r="C1186" s="58" t="s">
        <v>546</v>
      </c>
      <c r="D1186" s="58" t="s">
        <v>545</v>
      </c>
      <c r="E1186" s="58" t="s">
        <v>5</v>
      </c>
      <c r="F1186" s="58" t="s">
        <v>47</v>
      </c>
      <c r="G1186" s="129" t="s">
        <v>556</v>
      </c>
    </row>
    <row r="1187" spans="1:7" ht="16" customHeight="1">
      <c r="A1187" s="61">
        <v>43752</v>
      </c>
      <c r="B1187" s="58" t="s">
        <v>551</v>
      </c>
      <c r="C1187" s="58" t="s">
        <v>546</v>
      </c>
      <c r="D1187" s="58" t="s">
        <v>545</v>
      </c>
      <c r="E1187" s="58" t="s">
        <v>5</v>
      </c>
      <c r="F1187" s="58" t="s">
        <v>47</v>
      </c>
      <c r="G1187" s="129" t="s">
        <v>555</v>
      </c>
    </row>
    <row r="1188" spans="1:7" ht="16" customHeight="1">
      <c r="A1188" s="61">
        <v>43752</v>
      </c>
      <c r="B1188" s="58" t="s">
        <v>551</v>
      </c>
      <c r="C1188" s="58" t="s">
        <v>546</v>
      </c>
      <c r="D1188" s="58" t="s">
        <v>545</v>
      </c>
      <c r="E1188" s="58" t="s">
        <v>5</v>
      </c>
      <c r="F1188" s="58" t="s">
        <v>47</v>
      </c>
      <c r="G1188" s="129" t="s">
        <v>555</v>
      </c>
    </row>
    <row r="1189" spans="1:7" ht="16" customHeight="1">
      <c r="A1189" s="61">
        <v>43752</v>
      </c>
      <c r="B1189" s="58" t="s">
        <v>549</v>
      </c>
      <c r="C1189" s="58" t="s">
        <v>546</v>
      </c>
      <c r="D1189" s="58" t="s">
        <v>545</v>
      </c>
      <c r="E1189" s="58" t="s">
        <v>5</v>
      </c>
      <c r="F1189" s="58" t="s">
        <v>47</v>
      </c>
      <c r="G1189" s="129" t="s">
        <v>555</v>
      </c>
    </row>
    <row r="1190" spans="1:7" ht="16" customHeight="1">
      <c r="A1190" s="61">
        <v>43752</v>
      </c>
      <c r="B1190" s="58" t="s">
        <v>549</v>
      </c>
      <c r="C1190" s="58" t="s">
        <v>546</v>
      </c>
      <c r="D1190" s="58" t="s">
        <v>545</v>
      </c>
      <c r="E1190" s="58" t="s">
        <v>51</v>
      </c>
      <c r="F1190" s="58" t="s">
        <v>47</v>
      </c>
      <c r="G1190" s="129" t="s">
        <v>560</v>
      </c>
    </row>
    <row r="1191" spans="1:7" ht="16" customHeight="1">
      <c r="A1191" s="61">
        <v>43752</v>
      </c>
      <c r="B1191" s="58" t="s">
        <v>549</v>
      </c>
      <c r="C1191" s="58" t="s">
        <v>546</v>
      </c>
      <c r="D1191" s="58" t="s">
        <v>545</v>
      </c>
      <c r="E1191" s="58" t="s">
        <v>51</v>
      </c>
      <c r="F1191" s="58" t="s">
        <v>47</v>
      </c>
      <c r="G1191" s="129" t="s">
        <v>544</v>
      </c>
    </row>
    <row r="1192" spans="1:7" ht="16" customHeight="1">
      <c r="A1192" s="61">
        <v>43753</v>
      </c>
      <c r="B1192" s="58" t="s">
        <v>552</v>
      </c>
      <c r="C1192" s="58" t="s">
        <v>546</v>
      </c>
      <c r="D1192" s="58" t="s">
        <v>545</v>
      </c>
      <c r="E1192" s="58" t="s">
        <v>5</v>
      </c>
      <c r="F1192" s="58" t="s">
        <v>47</v>
      </c>
      <c r="G1192" s="129" t="s">
        <v>555</v>
      </c>
    </row>
    <row r="1193" spans="1:7" ht="16" customHeight="1">
      <c r="A1193" s="61">
        <v>43753</v>
      </c>
      <c r="B1193" s="58" t="s">
        <v>552</v>
      </c>
      <c r="C1193" s="58" t="s">
        <v>546</v>
      </c>
      <c r="D1193" s="58" t="s">
        <v>545</v>
      </c>
      <c r="E1193" s="58" t="s">
        <v>5</v>
      </c>
      <c r="F1193" s="58" t="s">
        <v>47</v>
      </c>
      <c r="G1193" s="129" t="s">
        <v>555</v>
      </c>
    </row>
    <row r="1194" spans="1:7" ht="16" customHeight="1">
      <c r="A1194" s="61">
        <v>43753</v>
      </c>
      <c r="B1194" s="58" t="s">
        <v>552</v>
      </c>
      <c r="C1194" s="58" t="s">
        <v>546</v>
      </c>
      <c r="D1194" s="58" t="s">
        <v>545</v>
      </c>
      <c r="E1194" s="58" t="s">
        <v>5</v>
      </c>
      <c r="F1194" s="58" t="s">
        <v>47</v>
      </c>
      <c r="G1194" s="129" t="s">
        <v>555</v>
      </c>
    </row>
    <row r="1195" spans="1:7" ht="16" customHeight="1">
      <c r="A1195" s="61">
        <v>43753</v>
      </c>
      <c r="B1195" s="58" t="s">
        <v>552</v>
      </c>
      <c r="C1195" s="58" t="s">
        <v>546</v>
      </c>
      <c r="D1195" s="58" t="s">
        <v>545</v>
      </c>
      <c r="E1195" s="58" t="s">
        <v>5</v>
      </c>
      <c r="F1195" s="58" t="s">
        <v>47</v>
      </c>
      <c r="G1195" s="129" t="s">
        <v>555</v>
      </c>
    </row>
    <row r="1196" spans="1:7" ht="16" customHeight="1">
      <c r="A1196" s="61">
        <v>43753</v>
      </c>
      <c r="B1196" s="58" t="s">
        <v>552</v>
      </c>
      <c r="C1196" s="58" t="s">
        <v>546</v>
      </c>
      <c r="D1196" s="58" t="s">
        <v>545</v>
      </c>
      <c r="E1196" s="58" t="s">
        <v>51</v>
      </c>
      <c r="F1196" s="58" t="s">
        <v>47</v>
      </c>
      <c r="G1196" s="129" t="s">
        <v>562</v>
      </c>
    </row>
    <row r="1197" spans="1:7" ht="16" customHeight="1">
      <c r="A1197" s="61">
        <v>43753</v>
      </c>
      <c r="B1197" s="58" t="s">
        <v>552</v>
      </c>
      <c r="C1197" s="58" t="s">
        <v>546</v>
      </c>
      <c r="D1197" s="58" t="s">
        <v>545</v>
      </c>
      <c r="E1197" s="58" t="s">
        <v>51</v>
      </c>
      <c r="F1197" s="58" t="s">
        <v>47</v>
      </c>
      <c r="G1197" s="129" t="s">
        <v>562</v>
      </c>
    </row>
    <row r="1198" spans="1:7" ht="16" customHeight="1">
      <c r="A1198" s="61">
        <v>43753</v>
      </c>
      <c r="B1198" s="58" t="s">
        <v>552</v>
      </c>
      <c r="C1198" s="58" t="s">
        <v>546</v>
      </c>
      <c r="D1198" s="58" t="s">
        <v>545</v>
      </c>
      <c r="E1198" s="58" t="s">
        <v>51</v>
      </c>
      <c r="F1198" s="58" t="s">
        <v>47</v>
      </c>
      <c r="G1198" s="129" t="s">
        <v>544</v>
      </c>
    </row>
    <row r="1199" spans="1:7" ht="16" customHeight="1">
      <c r="A1199" s="61">
        <v>43753</v>
      </c>
      <c r="B1199" s="58" t="s">
        <v>551</v>
      </c>
      <c r="C1199" s="58" t="s">
        <v>546</v>
      </c>
      <c r="D1199" s="58" t="s">
        <v>545</v>
      </c>
      <c r="E1199" s="58" t="s">
        <v>51</v>
      </c>
      <c r="F1199" s="58" t="s">
        <v>47</v>
      </c>
      <c r="G1199" s="129" t="s">
        <v>544</v>
      </c>
    </row>
    <row r="1200" spans="1:7" ht="16" customHeight="1">
      <c r="A1200" s="61">
        <v>43754</v>
      </c>
      <c r="B1200" s="58" t="s">
        <v>552</v>
      </c>
      <c r="C1200" s="58" t="s">
        <v>546</v>
      </c>
      <c r="D1200" s="58" t="s">
        <v>545</v>
      </c>
      <c r="E1200" s="58" t="s">
        <v>51</v>
      </c>
      <c r="F1200" s="58" t="s">
        <v>47</v>
      </c>
      <c r="G1200" s="129" t="s">
        <v>560</v>
      </c>
    </row>
    <row r="1201" spans="1:7" ht="16" customHeight="1">
      <c r="A1201" s="61">
        <v>43754</v>
      </c>
      <c r="B1201" s="58" t="s">
        <v>552</v>
      </c>
      <c r="C1201" s="58" t="s">
        <v>546</v>
      </c>
      <c r="D1201" s="58" t="s">
        <v>545</v>
      </c>
      <c r="E1201" s="58" t="s">
        <v>51</v>
      </c>
      <c r="F1201" s="58" t="s">
        <v>47</v>
      </c>
      <c r="G1201" s="129" t="s">
        <v>565</v>
      </c>
    </row>
    <row r="1202" spans="1:7" ht="16" customHeight="1">
      <c r="A1202" s="61">
        <v>43754</v>
      </c>
      <c r="B1202" s="58" t="s">
        <v>552</v>
      </c>
      <c r="C1202" s="58" t="s">
        <v>546</v>
      </c>
      <c r="D1202" s="58" t="s">
        <v>545</v>
      </c>
      <c r="E1202" s="58" t="s">
        <v>51</v>
      </c>
      <c r="F1202" s="58" t="s">
        <v>47</v>
      </c>
      <c r="G1202" s="129" t="s">
        <v>544</v>
      </c>
    </row>
    <row r="1203" spans="1:7" ht="16" customHeight="1">
      <c r="A1203" s="61">
        <v>43754</v>
      </c>
      <c r="B1203" s="58" t="s">
        <v>549</v>
      </c>
      <c r="C1203" s="58" t="s">
        <v>546</v>
      </c>
      <c r="D1203" s="58" t="s">
        <v>545</v>
      </c>
      <c r="E1203" s="58" t="s">
        <v>51</v>
      </c>
      <c r="F1203" s="58" t="s">
        <v>47</v>
      </c>
      <c r="G1203" s="129" t="s">
        <v>544</v>
      </c>
    </row>
    <row r="1204" spans="1:7" ht="16" customHeight="1">
      <c r="A1204" s="61">
        <v>43754</v>
      </c>
      <c r="B1204" s="58" t="s">
        <v>549</v>
      </c>
      <c r="C1204" s="58" t="s">
        <v>546</v>
      </c>
      <c r="D1204" s="58" t="s">
        <v>545</v>
      </c>
      <c r="E1204" s="58" t="s">
        <v>51</v>
      </c>
      <c r="F1204" s="58" t="s">
        <v>47</v>
      </c>
      <c r="G1204" s="129" t="s">
        <v>544</v>
      </c>
    </row>
    <row r="1205" spans="1:7" ht="16" customHeight="1">
      <c r="A1205" s="61">
        <v>43755</v>
      </c>
      <c r="B1205" s="58" t="s">
        <v>552</v>
      </c>
      <c r="C1205" s="58" t="s">
        <v>546</v>
      </c>
      <c r="D1205" s="58" t="s">
        <v>545</v>
      </c>
      <c r="E1205" s="58" t="s">
        <v>51</v>
      </c>
      <c r="F1205" s="58" t="s">
        <v>47</v>
      </c>
      <c r="G1205" s="129" t="s">
        <v>563</v>
      </c>
    </row>
    <row r="1206" spans="1:7" ht="16" customHeight="1">
      <c r="A1206" s="61">
        <v>43755</v>
      </c>
      <c r="B1206" s="58" t="s">
        <v>552</v>
      </c>
      <c r="C1206" s="58" t="s">
        <v>546</v>
      </c>
      <c r="D1206" s="58" t="s">
        <v>545</v>
      </c>
      <c r="E1206" s="58" t="s">
        <v>51</v>
      </c>
      <c r="F1206" s="58" t="s">
        <v>47</v>
      </c>
      <c r="G1206" s="129" t="s">
        <v>563</v>
      </c>
    </row>
    <row r="1207" spans="1:7" ht="16" customHeight="1">
      <c r="A1207" s="61">
        <v>43755</v>
      </c>
      <c r="B1207" s="58" t="s">
        <v>552</v>
      </c>
      <c r="C1207" s="58" t="s">
        <v>546</v>
      </c>
      <c r="D1207" s="58" t="s">
        <v>545</v>
      </c>
      <c r="E1207" s="58" t="s">
        <v>5</v>
      </c>
      <c r="F1207" s="58" t="s">
        <v>47</v>
      </c>
      <c r="G1207" s="129" t="s">
        <v>555</v>
      </c>
    </row>
    <row r="1208" spans="1:7" ht="16" customHeight="1">
      <c r="A1208" s="61">
        <v>43755</v>
      </c>
      <c r="B1208" s="58" t="s">
        <v>552</v>
      </c>
      <c r="C1208" s="58" t="s">
        <v>546</v>
      </c>
      <c r="D1208" s="58" t="s">
        <v>545</v>
      </c>
      <c r="E1208" s="58" t="s">
        <v>5</v>
      </c>
      <c r="F1208" s="58" t="s">
        <v>47</v>
      </c>
      <c r="G1208" s="129" t="s">
        <v>555</v>
      </c>
    </row>
    <row r="1209" spans="1:7" ht="16" customHeight="1">
      <c r="A1209" s="61">
        <v>43755</v>
      </c>
      <c r="B1209" s="58" t="s">
        <v>551</v>
      </c>
      <c r="C1209" s="58" t="s">
        <v>546</v>
      </c>
      <c r="D1209" s="58" t="s">
        <v>545</v>
      </c>
      <c r="E1209" s="58" t="s">
        <v>5</v>
      </c>
      <c r="F1209" s="58" t="s">
        <v>47</v>
      </c>
      <c r="G1209" s="129" t="s">
        <v>556</v>
      </c>
    </row>
    <row r="1210" spans="1:7" ht="16" customHeight="1">
      <c r="A1210" s="61">
        <v>43755</v>
      </c>
      <c r="B1210" s="58" t="s">
        <v>551</v>
      </c>
      <c r="C1210" s="58" t="s">
        <v>546</v>
      </c>
      <c r="D1210" s="58" t="s">
        <v>545</v>
      </c>
      <c r="E1210" s="58" t="s">
        <v>5</v>
      </c>
      <c r="F1210" s="58" t="s">
        <v>47</v>
      </c>
      <c r="G1210" s="129" t="s">
        <v>556</v>
      </c>
    </row>
    <row r="1211" spans="1:7" ht="16" customHeight="1">
      <c r="A1211" s="61">
        <v>43755</v>
      </c>
      <c r="B1211" s="58" t="s">
        <v>551</v>
      </c>
      <c r="C1211" s="58" t="s">
        <v>546</v>
      </c>
      <c r="D1211" s="58" t="s">
        <v>545</v>
      </c>
      <c r="E1211" s="58" t="s">
        <v>5</v>
      </c>
      <c r="F1211" s="58" t="s">
        <v>47</v>
      </c>
      <c r="G1211" s="129" t="s">
        <v>555</v>
      </c>
    </row>
    <row r="1212" spans="1:7" ht="16" customHeight="1">
      <c r="A1212" s="61">
        <v>43755</v>
      </c>
      <c r="B1212" s="58" t="s">
        <v>551</v>
      </c>
      <c r="C1212" s="58" t="s">
        <v>546</v>
      </c>
      <c r="D1212" s="58" t="s">
        <v>545</v>
      </c>
      <c r="E1212" s="58" t="s">
        <v>5</v>
      </c>
      <c r="F1212" s="58" t="s">
        <v>47</v>
      </c>
      <c r="G1212" s="129" t="s">
        <v>555</v>
      </c>
    </row>
    <row r="1213" spans="1:7" ht="16" customHeight="1">
      <c r="A1213" s="61">
        <v>43755</v>
      </c>
      <c r="B1213" s="58" t="s">
        <v>551</v>
      </c>
      <c r="C1213" s="58" t="s">
        <v>546</v>
      </c>
      <c r="D1213" s="58" t="s">
        <v>545</v>
      </c>
      <c r="E1213" s="58" t="s">
        <v>5</v>
      </c>
      <c r="F1213" s="58" t="s">
        <v>47</v>
      </c>
      <c r="G1213" s="129" t="s">
        <v>555</v>
      </c>
    </row>
    <row r="1214" spans="1:7" ht="16" customHeight="1">
      <c r="A1214" s="61">
        <v>43755</v>
      </c>
      <c r="B1214" s="58" t="s">
        <v>551</v>
      </c>
      <c r="C1214" s="58" t="s">
        <v>546</v>
      </c>
      <c r="D1214" s="58" t="s">
        <v>545</v>
      </c>
      <c r="E1214" s="58" t="s">
        <v>5</v>
      </c>
      <c r="F1214" s="58" t="s">
        <v>47</v>
      </c>
      <c r="G1214" s="129" t="s">
        <v>555</v>
      </c>
    </row>
    <row r="1215" spans="1:7" ht="16" customHeight="1">
      <c r="A1215" s="61">
        <v>43755</v>
      </c>
      <c r="B1215" s="58" t="s">
        <v>551</v>
      </c>
      <c r="C1215" s="58" t="s">
        <v>546</v>
      </c>
      <c r="D1215" s="58" t="s">
        <v>545</v>
      </c>
      <c r="E1215" s="58" t="s">
        <v>5</v>
      </c>
      <c r="F1215" s="58" t="s">
        <v>47</v>
      </c>
      <c r="G1215" s="129" t="s">
        <v>555</v>
      </c>
    </row>
    <row r="1216" spans="1:7" ht="16" customHeight="1">
      <c r="A1216" s="61">
        <v>43755</v>
      </c>
      <c r="B1216" s="58" t="s">
        <v>549</v>
      </c>
      <c r="C1216" s="58" t="s">
        <v>546</v>
      </c>
      <c r="D1216" s="58" t="s">
        <v>545</v>
      </c>
      <c r="E1216" s="58" t="s">
        <v>5</v>
      </c>
      <c r="F1216" s="58" t="s">
        <v>47</v>
      </c>
      <c r="G1216" s="129" t="s">
        <v>556</v>
      </c>
    </row>
    <row r="1217" spans="1:7" ht="16" customHeight="1">
      <c r="A1217" s="61">
        <v>43755</v>
      </c>
      <c r="B1217" s="58" t="s">
        <v>549</v>
      </c>
      <c r="C1217" s="58" t="s">
        <v>546</v>
      </c>
      <c r="D1217" s="58" t="s">
        <v>545</v>
      </c>
      <c r="E1217" s="58" t="s">
        <v>5</v>
      </c>
      <c r="F1217" s="58" t="s">
        <v>47</v>
      </c>
      <c r="G1217" s="129" t="s">
        <v>556</v>
      </c>
    </row>
    <row r="1218" spans="1:7" ht="16" customHeight="1">
      <c r="A1218" s="61">
        <v>43755</v>
      </c>
      <c r="B1218" s="58" t="s">
        <v>549</v>
      </c>
      <c r="C1218" s="58" t="s">
        <v>546</v>
      </c>
      <c r="D1218" s="58" t="s">
        <v>545</v>
      </c>
      <c r="E1218" s="58" t="s">
        <v>5</v>
      </c>
      <c r="F1218" s="58" t="s">
        <v>47</v>
      </c>
      <c r="G1218" s="129" t="s">
        <v>556</v>
      </c>
    </row>
    <row r="1219" spans="1:7" ht="16" customHeight="1">
      <c r="A1219" s="61">
        <v>43755</v>
      </c>
      <c r="B1219" s="58" t="s">
        <v>549</v>
      </c>
      <c r="C1219" s="58" t="s">
        <v>546</v>
      </c>
      <c r="D1219" s="58" t="s">
        <v>545</v>
      </c>
      <c r="E1219" s="58" t="s">
        <v>5</v>
      </c>
      <c r="F1219" s="58" t="s">
        <v>47</v>
      </c>
      <c r="G1219" s="129" t="s">
        <v>556</v>
      </c>
    </row>
    <row r="1220" spans="1:7" ht="16" customHeight="1">
      <c r="A1220" s="61">
        <v>43755</v>
      </c>
      <c r="B1220" s="58" t="s">
        <v>549</v>
      </c>
      <c r="C1220" s="58" t="s">
        <v>546</v>
      </c>
      <c r="D1220" s="58" t="s">
        <v>545</v>
      </c>
      <c r="E1220" s="58" t="s">
        <v>5</v>
      </c>
      <c r="F1220" s="58" t="s">
        <v>47</v>
      </c>
      <c r="G1220" s="129" t="s">
        <v>556</v>
      </c>
    </row>
    <row r="1221" spans="1:7" ht="16" customHeight="1">
      <c r="A1221" s="61">
        <v>43755</v>
      </c>
      <c r="B1221" s="58" t="s">
        <v>549</v>
      </c>
      <c r="C1221" s="58" t="s">
        <v>546</v>
      </c>
      <c r="D1221" s="58" t="s">
        <v>545</v>
      </c>
      <c r="E1221" s="58" t="s">
        <v>5</v>
      </c>
      <c r="F1221" s="58" t="s">
        <v>47</v>
      </c>
      <c r="G1221" s="129" t="s">
        <v>556</v>
      </c>
    </row>
    <row r="1222" spans="1:7" ht="16" customHeight="1">
      <c r="A1222" s="61">
        <v>43755</v>
      </c>
      <c r="B1222" s="58" t="s">
        <v>549</v>
      </c>
      <c r="C1222" s="58" t="s">
        <v>546</v>
      </c>
      <c r="D1222" s="58" t="s">
        <v>545</v>
      </c>
      <c r="E1222" s="58" t="s">
        <v>5</v>
      </c>
      <c r="F1222" s="58" t="s">
        <v>47</v>
      </c>
      <c r="G1222" s="129" t="s">
        <v>556</v>
      </c>
    </row>
    <row r="1223" spans="1:7" ht="16" customHeight="1">
      <c r="A1223" s="61">
        <v>43755</v>
      </c>
      <c r="B1223" s="58" t="s">
        <v>549</v>
      </c>
      <c r="C1223" s="58" t="s">
        <v>546</v>
      </c>
      <c r="D1223" s="58" t="s">
        <v>545</v>
      </c>
      <c r="E1223" s="58" t="s">
        <v>5</v>
      </c>
      <c r="F1223" s="58" t="s">
        <v>47</v>
      </c>
      <c r="G1223" s="129" t="s">
        <v>555</v>
      </c>
    </row>
    <row r="1224" spans="1:7" ht="16" customHeight="1">
      <c r="A1224" s="61">
        <v>43755</v>
      </c>
      <c r="B1224" s="58" t="s">
        <v>549</v>
      </c>
      <c r="C1224" s="58" t="s">
        <v>546</v>
      </c>
      <c r="D1224" s="58" t="s">
        <v>545</v>
      </c>
      <c r="E1224" s="58" t="s">
        <v>5</v>
      </c>
      <c r="F1224" s="58" t="s">
        <v>47</v>
      </c>
      <c r="G1224" s="129" t="s">
        <v>555</v>
      </c>
    </row>
    <row r="1225" spans="1:7" ht="16" customHeight="1">
      <c r="A1225" s="61">
        <v>43755</v>
      </c>
      <c r="B1225" s="58" t="s">
        <v>549</v>
      </c>
      <c r="C1225" s="58" t="s">
        <v>546</v>
      </c>
      <c r="D1225" s="58" t="s">
        <v>545</v>
      </c>
      <c r="E1225" s="58" t="s">
        <v>5</v>
      </c>
      <c r="F1225" s="58" t="s">
        <v>47</v>
      </c>
      <c r="G1225" s="129" t="s">
        <v>555</v>
      </c>
    </row>
    <row r="1226" spans="1:7" ht="16" customHeight="1">
      <c r="A1226" s="61">
        <v>43755</v>
      </c>
      <c r="B1226" s="58" t="s">
        <v>549</v>
      </c>
      <c r="C1226" s="58" t="s">
        <v>546</v>
      </c>
      <c r="D1226" s="58" t="s">
        <v>545</v>
      </c>
      <c r="E1226" s="58" t="s">
        <v>5</v>
      </c>
      <c r="F1226" s="58" t="s">
        <v>47</v>
      </c>
      <c r="G1226" s="129" t="s">
        <v>555</v>
      </c>
    </row>
    <row r="1227" spans="1:7" ht="16" customHeight="1">
      <c r="A1227" s="61">
        <v>43755</v>
      </c>
      <c r="B1227" s="58" t="s">
        <v>549</v>
      </c>
      <c r="C1227" s="58" t="s">
        <v>546</v>
      </c>
      <c r="D1227" s="58" t="s">
        <v>545</v>
      </c>
      <c r="E1227" s="58" t="s">
        <v>5</v>
      </c>
      <c r="F1227" s="58" t="s">
        <v>47</v>
      </c>
      <c r="G1227" s="129" t="s">
        <v>555</v>
      </c>
    </row>
    <row r="1228" spans="1:7" ht="16" customHeight="1">
      <c r="A1228" s="61">
        <v>43755</v>
      </c>
      <c r="B1228" s="58" t="s">
        <v>549</v>
      </c>
      <c r="C1228" s="58" t="s">
        <v>546</v>
      </c>
      <c r="D1228" s="58" t="s">
        <v>545</v>
      </c>
      <c r="E1228" s="58" t="s">
        <v>5</v>
      </c>
      <c r="F1228" s="58" t="s">
        <v>47</v>
      </c>
      <c r="G1228" s="129" t="s">
        <v>555</v>
      </c>
    </row>
    <row r="1229" spans="1:7" ht="16" customHeight="1">
      <c r="A1229" s="61">
        <v>43755</v>
      </c>
      <c r="B1229" s="58" t="s">
        <v>549</v>
      </c>
      <c r="C1229" s="58" t="s">
        <v>546</v>
      </c>
      <c r="D1229" s="58" t="s">
        <v>545</v>
      </c>
      <c r="E1229" s="58" t="s">
        <v>5</v>
      </c>
      <c r="F1229" s="58" t="s">
        <v>47</v>
      </c>
      <c r="G1229" s="129" t="s">
        <v>555</v>
      </c>
    </row>
    <row r="1230" spans="1:7" ht="16" customHeight="1">
      <c r="A1230" s="61">
        <v>43755</v>
      </c>
      <c r="B1230" s="58" t="s">
        <v>549</v>
      </c>
      <c r="C1230" s="58" t="s">
        <v>546</v>
      </c>
      <c r="D1230" s="58" t="s">
        <v>545</v>
      </c>
      <c r="E1230" s="58" t="s">
        <v>51</v>
      </c>
      <c r="F1230" s="58" t="s">
        <v>47</v>
      </c>
      <c r="G1230" s="129" t="s">
        <v>560</v>
      </c>
    </row>
    <row r="1231" spans="1:7" ht="16" customHeight="1">
      <c r="A1231" s="61">
        <v>43755</v>
      </c>
      <c r="B1231" s="58" t="s">
        <v>549</v>
      </c>
      <c r="C1231" s="58" t="s">
        <v>546</v>
      </c>
      <c r="D1231" s="58" t="s">
        <v>545</v>
      </c>
      <c r="E1231" s="58" t="s">
        <v>51</v>
      </c>
      <c r="F1231" s="58" t="s">
        <v>47</v>
      </c>
      <c r="G1231" s="129" t="s">
        <v>544</v>
      </c>
    </row>
    <row r="1232" spans="1:7" ht="16" customHeight="1">
      <c r="A1232" s="61">
        <v>43755</v>
      </c>
      <c r="B1232" s="58" t="s">
        <v>549</v>
      </c>
      <c r="C1232" s="58" t="s">
        <v>546</v>
      </c>
      <c r="D1232" s="58" t="s">
        <v>545</v>
      </c>
      <c r="E1232" s="58" t="s">
        <v>51</v>
      </c>
      <c r="F1232" s="58" t="s">
        <v>47</v>
      </c>
      <c r="G1232" s="129" t="s">
        <v>544</v>
      </c>
    </row>
    <row r="1233" spans="1:7" ht="16" customHeight="1">
      <c r="A1233" s="61">
        <v>43755</v>
      </c>
      <c r="B1233" s="58" t="s">
        <v>549</v>
      </c>
      <c r="C1233" s="58" t="s">
        <v>546</v>
      </c>
      <c r="D1233" s="58" t="s">
        <v>545</v>
      </c>
      <c r="E1233" s="58" t="s">
        <v>51</v>
      </c>
      <c r="F1233" s="58" t="s">
        <v>47</v>
      </c>
      <c r="G1233" s="129" t="s">
        <v>544</v>
      </c>
    </row>
    <row r="1234" spans="1:7" ht="16" customHeight="1">
      <c r="A1234" s="61">
        <v>43756</v>
      </c>
      <c r="B1234" s="58" t="s">
        <v>552</v>
      </c>
      <c r="C1234" s="58" t="s">
        <v>546</v>
      </c>
      <c r="D1234" s="58" t="s">
        <v>545</v>
      </c>
      <c r="E1234" s="58" t="s">
        <v>51</v>
      </c>
      <c r="F1234" s="58" t="s">
        <v>47</v>
      </c>
      <c r="G1234" s="129" t="s">
        <v>563</v>
      </c>
    </row>
    <row r="1235" spans="1:7" ht="16" customHeight="1">
      <c r="A1235" s="61">
        <v>43756</v>
      </c>
      <c r="B1235" s="58" t="s">
        <v>552</v>
      </c>
      <c r="C1235" s="58" t="s">
        <v>546</v>
      </c>
      <c r="D1235" s="58" t="s">
        <v>545</v>
      </c>
      <c r="E1235" s="58" t="s">
        <v>51</v>
      </c>
      <c r="F1235" s="58" t="s">
        <v>47</v>
      </c>
      <c r="G1235" s="129" t="s">
        <v>563</v>
      </c>
    </row>
    <row r="1236" spans="1:7" ht="16" customHeight="1">
      <c r="A1236" s="61">
        <v>43756</v>
      </c>
      <c r="B1236" s="58" t="s">
        <v>552</v>
      </c>
      <c r="C1236" s="58" t="s">
        <v>546</v>
      </c>
      <c r="D1236" s="58" t="s">
        <v>545</v>
      </c>
      <c r="E1236" s="58" t="s">
        <v>51</v>
      </c>
      <c r="F1236" s="58" t="s">
        <v>47</v>
      </c>
      <c r="G1236" s="129" t="s">
        <v>563</v>
      </c>
    </row>
    <row r="1237" spans="1:7" ht="16" customHeight="1">
      <c r="A1237" s="61">
        <v>43756</v>
      </c>
      <c r="B1237" s="58" t="s">
        <v>552</v>
      </c>
      <c r="C1237" s="58" t="s">
        <v>546</v>
      </c>
      <c r="D1237" s="58" t="s">
        <v>545</v>
      </c>
      <c r="E1237" s="58" t="s">
        <v>51</v>
      </c>
      <c r="F1237" s="58" t="s">
        <v>47</v>
      </c>
      <c r="G1237" s="129" t="s">
        <v>563</v>
      </c>
    </row>
    <row r="1238" spans="1:7" ht="16" customHeight="1">
      <c r="A1238" s="61">
        <v>43756</v>
      </c>
      <c r="B1238" s="58" t="s">
        <v>552</v>
      </c>
      <c r="C1238" s="58" t="s">
        <v>546</v>
      </c>
      <c r="D1238" s="58" t="s">
        <v>545</v>
      </c>
      <c r="E1238" s="58" t="s">
        <v>5</v>
      </c>
      <c r="F1238" s="58" t="s">
        <v>47</v>
      </c>
      <c r="G1238" s="129" t="s">
        <v>564</v>
      </c>
    </row>
    <row r="1239" spans="1:7" ht="16" customHeight="1">
      <c r="A1239" s="61">
        <v>43756</v>
      </c>
      <c r="B1239" s="58" t="s">
        <v>552</v>
      </c>
      <c r="C1239" s="58" t="s">
        <v>546</v>
      </c>
      <c r="D1239" s="58" t="s">
        <v>545</v>
      </c>
      <c r="E1239" s="58" t="s">
        <v>5</v>
      </c>
      <c r="F1239" s="58" t="s">
        <v>47</v>
      </c>
      <c r="G1239" s="129" t="s">
        <v>564</v>
      </c>
    </row>
    <row r="1240" spans="1:7" ht="16" customHeight="1">
      <c r="A1240" s="61">
        <v>43756</v>
      </c>
      <c r="B1240" s="58" t="s">
        <v>552</v>
      </c>
      <c r="C1240" s="58" t="s">
        <v>546</v>
      </c>
      <c r="D1240" s="58" t="s">
        <v>545</v>
      </c>
      <c r="E1240" s="58" t="s">
        <v>5</v>
      </c>
      <c r="F1240" s="58" t="s">
        <v>47</v>
      </c>
      <c r="G1240" s="129" t="s">
        <v>564</v>
      </c>
    </row>
    <row r="1241" spans="1:7" ht="16" customHeight="1">
      <c r="A1241" s="61">
        <v>43756</v>
      </c>
      <c r="B1241" s="58" t="s">
        <v>552</v>
      </c>
      <c r="C1241" s="58" t="s">
        <v>546</v>
      </c>
      <c r="D1241" s="58" t="s">
        <v>545</v>
      </c>
      <c r="E1241" s="58" t="s">
        <v>5</v>
      </c>
      <c r="F1241" s="58" t="s">
        <v>47</v>
      </c>
      <c r="G1241" s="129" t="s">
        <v>564</v>
      </c>
    </row>
    <row r="1242" spans="1:7" ht="16" customHeight="1">
      <c r="A1242" s="61">
        <v>43756</v>
      </c>
      <c r="B1242" s="58" t="s">
        <v>552</v>
      </c>
      <c r="C1242" s="58" t="s">
        <v>546</v>
      </c>
      <c r="D1242" s="58" t="s">
        <v>545</v>
      </c>
      <c r="E1242" s="58" t="s">
        <v>5</v>
      </c>
      <c r="F1242" s="58" t="s">
        <v>47</v>
      </c>
      <c r="G1242" s="129" t="s">
        <v>564</v>
      </c>
    </row>
    <row r="1243" spans="1:7" ht="16" customHeight="1">
      <c r="A1243" s="61">
        <v>43756</v>
      </c>
      <c r="B1243" s="58" t="s">
        <v>552</v>
      </c>
      <c r="C1243" s="58" t="s">
        <v>546</v>
      </c>
      <c r="D1243" s="58" t="s">
        <v>545</v>
      </c>
      <c r="E1243" s="58" t="s">
        <v>5</v>
      </c>
      <c r="F1243" s="58" t="s">
        <v>47</v>
      </c>
      <c r="G1243" s="129" t="s">
        <v>564</v>
      </c>
    </row>
    <row r="1244" spans="1:7" ht="16" customHeight="1">
      <c r="A1244" s="61">
        <v>43756</v>
      </c>
      <c r="B1244" s="58" t="s">
        <v>552</v>
      </c>
      <c r="C1244" s="58" t="s">
        <v>546</v>
      </c>
      <c r="D1244" s="58" t="s">
        <v>545</v>
      </c>
      <c r="E1244" s="58" t="s">
        <v>5</v>
      </c>
      <c r="F1244" s="58" t="s">
        <v>47</v>
      </c>
      <c r="G1244" s="129" t="s">
        <v>555</v>
      </c>
    </row>
    <row r="1245" spans="1:7" ht="16" customHeight="1">
      <c r="A1245" s="61">
        <v>43756</v>
      </c>
      <c r="B1245" s="58" t="s">
        <v>552</v>
      </c>
      <c r="C1245" s="58" t="s">
        <v>546</v>
      </c>
      <c r="D1245" s="58" t="s">
        <v>545</v>
      </c>
      <c r="E1245" s="58" t="s">
        <v>5</v>
      </c>
      <c r="F1245" s="58" t="s">
        <v>47</v>
      </c>
      <c r="G1245" s="129" t="s">
        <v>555</v>
      </c>
    </row>
    <row r="1246" spans="1:7" ht="16" customHeight="1">
      <c r="A1246" s="61">
        <v>43756</v>
      </c>
      <c r="B1246" s="58" t="s">
        <v>551</v>
      </c>
      <c r="C1246" s="58" t="s">
        <v>546</v>
      </c>
      <c r="D1246" s="58" t="s">
        <v>545</v>
      </c>
      <c r="E1246" s="58" t="s">
        <v>5</v>
      </c>
      <c r="F1246" s="58" t="s">
        <v>47</v>
      </c>
      <c r="G1246" s="129" t="s">
        <v>555</v>
      </c>
    </row>
    <row r="1247" spans="1:7" ht="16" customHeight="1">
      <c r="A1247" s="61">
        <v>43756</v>
      </c>
      <c r="B1247" s="58" t="s">
        <v>551</v>
      </c>
      <c r="C1247" s="58" t="s">
        <v>546</v>
      </c>
      <c r="D1247" s="58" t="s">
        <v>545</v>
      </c>
      <c r="E1247" s="58" t="s">
        <v>51</v>
      </c>
      <c r="F1247" s="58" t="s">
        <v>47</v>
      </c>
      <c r="G1247" s="129" t="s">
        <v>544</v>
      </c>
    </row>
    <row r="1248" spans="1:7" ht="16" customHeight="1">
      <c r="A1248" s="61">
        <v>43756</v>
      </c>
      <c r="B1248" s="58" t="s">
        <v>551</v>
      </c>
      <c r="C1248" s="58" t="s">
        <v>546</v>
      </c>
      <c r="D1248" s="58" t="s">
        <v>545</v>
      </c>
      <c r="E1248" s="58" t="s">
        <v>51</v>
      </c>
      <c r="F1248" s="58" t="s">
        <v>47</v>
      </c>
      <c r="G1248" s="129" t="s">
        <v>544</v>
      </c>
    </row>
    <row r="1249" spans="1:7" ht="16" customHeight="1">
      <c r="A1249" s="61">
        <v>43756</v>
      </c>
      <c r="B1249" s="58" t="s">
        <v>551</v>
      </c>
      <c r="C1249" s="58" t="s">
        <v>546</v>
      </c>
      <c r="D1249" s="58" t="s">
        <v>545</v>
      </c>
      <c r="E1249" s="58" t="s">
        <v>51</v>
      </c>
      <c r="F1249" s="58" t="s">
        <v>47</v>
      </c>
      <c r="G1249" s="129" t="s">
        <v>544</v>
      </c>
    </row>
    <row r="1250" spans="1:7" ht="16" customHeight="1">
      <c r="A1250" s="61">
        <v>43756</v>
      </c>
      <c r="B1250" s="58" t="s">
        <v>551</v>
      </c>
      <c r="C1250" s="58" t="s">
        <v>546</v>
      </c>
      <c r="D1250" s="58" t="s">
        <v>545</v>
      </c>
      <c r="E1250" s="58" t="s">
        <v>51</v>
      </c>
      <c r="F1250" s="58" t="s">
        <v>47</v>
      </c>
      <c r="G1250" s="129" t="s">
        <v>544</v>
      </c>
    </row>
    <row r="1251" spans="1:7" ht="16" customHeight="1">
      <c r="A1251" s="61">
        <v>43756</v>
      </c>
      <c r="B1251" s="58" t="s">
        <v>554</v>
      </c>
      <c r="C1251" s="58" t="s">
        <v>546</v>
      </c>
      <c r="D1251" s="58" t="s">
        <v>545</v>
      </c>
      <c r="E1251" s="58" t="s">
        <v>5</v>
      </c>
      <c r="F1251" s="58" t="s">
        <v>47</v>
      </c>
      <c r="G1251" s="129" t="s">
        <v>555</v>
      </c>
    </row>
    <row r="1252" spans="1:7" ht="16" customHeight="1">
      <c r="A1252" s="61">
        <v>43757</v>
      </c>
      <c r="B1252" s="58" t="s">
        <v>552</v>
      </c>
      <c r="C1252" s="58" t="s">
        <v>546</v>
      </c>
      <c r="D1252" s="58" t="s">
        <v>545</v>
      </c>
      <c r="E1252" s="58" t="s">
        <v>5</v>
      </c>
      <c r="F1252" s="58" t="s">
        <v>47</v>
      </c>
      <c r="G1252" s="129" t="s">
        <v>555</v>
      </c>
    </row>
    <row r="1253" spans="1:7" ht="16" customHeight="1">
      <c r="A1253" s="61">
        <v>43757</v>
      </c>
      <c r="B1253" s="58" t="s">
        <v>552</v>
      </c>
      <c r="C1253" s="58" t="s">
        <v>546</v>
      </c>
      <c r="D1253" s="58" t="s">
        <v>545</v>
      </c>
      <c r="E1253" s="58" t="s">
        <v>51</v>
      </c>
      <c r="F1253" s="58" t="s">
        <v>47</v>
      </c>
      <c r="G1253" s="129" t="s">
        <v>562</v>
      </c>
    </row>
    <row r="1254" spans="1:7" ht="16" customHeight="1">
      <c r="A1254" s="61">
        <v>43757</v>
      </c>
      <c r="B1254" s="58" t="s">
        <v>552</v>
      </c>
      <c r="C1254" s="58" t="s">
        <v>546</v>
      </c>
      <c r="D1254" s="58" t="s">
        <v>545</v>
      </c>
      <c r="E1254" s="58" t="s">
        <v>51</v>
      </c>
      <c r="F1254" s="58" t="s">
        <v>47</v>
      </c>
      <c r="G1254" s="129" t="s">
        <v>562</v>
      </c>
    </row>
    <row r="1255" spans="1:7" ht="16" customHeight="1">
      <c r="A1255" s="61">
        <v>43757</v>
      </c>
      <c r="B1255" s="58" t="s">
        <v>552</v>
      </c>
      <c r="C1255" s="58" t="s">
        <v>546</v>
      </c>
      <c r="D1255" s="58" t="s">
        <v>545</v>
      </c>
      <c r="E1255" s="58" t="s">
        <v>51</v>
      </c>
      <c r="F1255" s="58" t="s">
        <v>47</v>
      </c>
      <c r="G1255" s="129" t="s">
        <v>544</v>
      </c>
    </row>
    <row r="1256" spans="1:7" ht="16" customHeight="1">
      <c r="A1256" s="61">
        <v>43757</v>
      </c>
      <c r="B1256" s="58" t="s">
        <v>552</v>
      </c>
      <c r="C1256" s="58" t="s">
        <v>546</v>
      </c>
      <c r="D1256" s="58" t="s">
        <v>545</v>
      </c>
      <c r="E1256" s="58" t="s">
        <v>51</v>
      </c>
      <c r="F1256" s="58" t="s">
        <v>47</v>
      </c>
      <c r="G1256" s="129" t="s">
        <v>544</v>
      </c>
    </row>
    <row r="1257" spans="1:7" ht="16" customHeight="1">
      <c r="A1257" s="61">
        <v>43757</v>
      </c>
      <c r="B1257" s="58" t="s">
        <v>554</v>
      </c>
      <c r="C1257" s="58" t="s">
        <v>546</v>
      </c>
      <c r="D1257" s="58" t="s">
        <v>545</v>
      </c>
      <c r="E1257" s="58" t="s">
        <v>5</v>
      </c>
      <c r="F1257" s="58" t="s">
        <v>47</v>
      </c>
      <c r="G1257" s="129" t="s">
        <v>555</v>
      </c>
    </row>
    <row r="1258" spans="1:7" ht="16" customHeight="1">
      <c r="A1258" s="61">
        <v>43757</v>
      </c>
      <c r="B1258" s="58" t="s">
        <v>554</v>
      </c>
      <c r="C1258" s="58" t="s">
        <v>546</v>
      </c>
      <c r="D1258" s="58" t="s">
        <v>545</v>
      </c>
      <c r="E1258" s="58" t="s">
        <v>5</v>
      </c>
      <c r="F1258" s="58" t="s">
        <v>47</v>
      </c>
      <c r="G1258" s="129" t="s">
        <v>555</v>
      </c>
    </row>
    <row r="1259" spans="1:7" ht="16" customHeight="1">
      <c r="A1259" s="61">
        <v>43757</v>
      </c>
      <c r="B1259" s="58" t="s">
        <v>554</v>
      </c>
      <c r="C1259" s="58" t="s">
        <v>546</v>
      </c>
      <c r="D1259" s="58" t="s">
        <v>545</v>
      </c>
      <c r="E1259" s="58" t="s">
        <v>51</v>
      </c>
      <c r="F1259" s="58" t="s">
        <v>47</v>
      </c>
      <c r="G1259" s="129" t="s">
        <v>560</v>
      </c>
    </row>
    <row r="1260" spans="1:7" ht="16" customHeight="1">
      <c r="A1260" s="61">
        <v>43758</v>
      </c>
      <c r="B1260" s="58" t="s">
        <v>554</v>
      </c>
      <c r="C1260" s="58" t="s">
        <v>546</v>
      </c>
      <c r="D1260" s="58" t="s">
        <v>545</v>
      </c>
      <c r="E1260" s="58" t="s">
        <v>51</v>
      </c>
      <c r="F1260" s="58" t="s">
        <v>47</v>
      </c>
      <c r="G1260" s="129" t="s">
        <v>544</v>
      </c>
    </row>
    <row r="1261" spans="1:7" ht="16" customHeight="1">
      <c r="A1261" s="61">
        <v>43758</v>
      </c>
      <c r="B1261" s="58" t="s">
        <v>554</v>
      </c>
      <c r="C1261" s="58" t="s">
        <v>546</v>
      </c>
      <c r="D1261" s="58" t="s">
        <v>545</v>
      </c>
      <c r="E1261" s="58" t="s">
        <v>51</v>
      </c>
      <c r="F1261" s="58" t="s">
        <v>47</v>
      </c>
      <c r="G1261" s="129" t="s">
        <v>544</v>
      </c>
    </row>
    <row r="1262" spans="1:7" ht="16" customHeight="1">
      <c r="A1262" s="61">
        <v>43758</v>
      </c>
      <c r="B1262" s="58" t="s">
        <v>554</v>
      </c>
      <c r="C1262" s="58" t="s">
        <v>546</v>
      </c>
      <c r="D1262" s="58" t="s">
        <v>545</v>
      </c>
      <c r="E1262" s="58" t="s">
        <v>51</v>
      </c>
      <c r="F1262" s="58" t="s">
        <v>47</v>
      </c>
      <c r="G1262" s="129" t="s">
        <v>544</v>
      </c>
    </row>
    <row r="1263" spans="1:7" ht="16" customHeight="1">
      <c r="A1263" s="61">
        <v>43759</v>
      </c>
      <c r="B1263" s="58" t="s">
        <v>554</v>
      </c>
      <c r="C1263" s="58" t="s">
        <v>546</v>
      </c>
      <c r="D1263" s="58" t="s">
        <v>545</v>
      </c>
      <c r="E1263" s="58" t="s">
        <v>5</v>
      </c>
      <c r="F1263" s="58" t="s">
        <v>47</v>
      </c>
      <c r="G1263" s="129" t="s">
        <v>556</v>
      </c>
    </row>
    <row r="1264" spans="1:7" ht="16" customHeight="1">
      <c r="A1264" s="61">
        <v>43759</v>
      </c>
      <c r="B1264" s="58" t="s">
        <v>554</v>
      </c>
      <c r="C1264" s="58" t="s">
        <v>546</v>
      </c>
      <c r="D1264" s="58" t="s">
        <v>545</v>
      </c>
      <c r="E1264" s="58" t="s">
        <v>5</v>
      </c>
      <c r="F1264" s="58" t="s">
        <v>47</v>
      </c>
      <c r="G1264" s="129" t="s">
        <v>556</v>
      </c>
    </row>
    <row r="1265" spans="1:7" ht="16" customHeight="1">
      <c r="A1265" s="61">
        <v>43759</v>
      </c>
      <c r="B1265" s="58" t="s">
        <v>554</v>
      </c>
      <c r="C1265" s="58" t="s">
        <v>546</v>
      </c>
      <c r="D1265" s="58" t="s">
        <v>545</v>
      </c>
      <c r="E1265" s="58" t="s">
        <v>5</v>
      </c>
      <c r="F1265" s="58" t="s">
        <v>47</v>
      </c>
      <c r="G1265" s="129" t="s">
        <v>556</v>
      </c>
    </row>
    <row r="1266" spans="1:7" ht="16" customHeight="1">
      <c r="A1266" s="61">
        <v>43760</v>
      </c>
      <c r="B1266" s="58" t="s">
        <v>552</v>
      </c>
      <c r="C1266" s="58" t="s">
        <v>546</v>
      </c>
      <c r="D1266" s="58" t="s">
        <v>545</v>
      </c>
      <c r="E1266" s="58" t="s">
        <v>51</v>
      </c>
      <c r="F1266" s="58" t="s">
        <v>47</v>
      </c>
      <c r="G1266" s="129" t="s">
        <v>544</v>
      </c>
    </row>
    <row r="1267" spans="1:7" ht="16" customHeight="1">
      <c r="A1267" s="61">
        <v>43760</v>
      </c>
      <c r="B1267" s="58" t="s">
        <v>551</v>
      </c>
      <c r="C1267" s="58" t="s">
        <v>546</v>
      </c>
      <c r="D1267" s="58" t="s">
        <v>545</v>
      </c>
      <c r="E1267" s="58" t="s">
        <v>5</v>
      </c>
      <c r="F1267" s="58" t="s">
        <v>47</v>
      </c>
      <c r="G1267" s="129" t="s">
        <v>555</v>
      </c>
    </row>
    <row r="1268" spans="1:7" ht="16" customHeight="1">
      <c r="A1268" s="61">
        <v>43760</v>
      </c>
      <c r="B1268" s="58" t="s">
        <v>551</v>
      </c>
      <c r="C1268" s="58" t="s">
        <v>546</v>
      </c>
      <c r="D1268" s="58" t="s">
        <v>545</v>
      </c>
      <c r="E1268" s="58" t="s">
        <v>51</v>
      </c>
      <c r="F1268" s="58" t="s">
        <v>47</v>
      </c>
      <c r="G1268" s="129" t="s">
        <v>560</v>
      </c>
    </row>
    <row r="1269" spans="1:7" ht="16" customHeight="1">
      <c r="A1269" s="61">
        <v>43760</v>
      </c>
      <c r="B1269" s="58" t="s">
        <v>551</v>
      </c>
      <c r="C1269" s="58" t="s">
        <v>546</v>
      </c>
      <c r="D1269" s="58" t="s">
        <v>545</v>
      </c>
      <c r="E1269" s="58" t="s">
        <v>51</v>
      </c>
      <c r="F1269" s="58" t="s">
        <v>47</v>
      </c>
      <c r="G1269" s="129" t="s">
        <v>544</v>
      </c>
    </row>
    <row r="1270" spans="1:7" ht="16" customHeight="1">
      <c r="A1270" s="61">
        <v>43760</v>
      </c>
      <c r="B1270" s="58" t="s">
        <v>551</v>
      </c>
      <c r="C1270" s="58" t="s">
        <v>546</v>
      </c>
      <c r="D1270" s="58" t="s">
        <v>545</v>
      </c>
      <c r="E1270" s="58" t="s">
        <v>51</v>
      </c>
      <c r="F1270" s="58" t="s">
        <v>47</v>
      </c>
      <c r="G1270" s="129" t="s">
        <v>544</v>
      </c>
    </row>
    <row r="1271" spans="1:7" ht="16" customHeight="1">
      <c r="A1271" s="61">
        <v>43760</v>
      </c>
      <c r="B1271" s="58" t="s">
        <v>551</v>
      </c>
      <c r="C1271" s="58" t="s">
        <v>546</v>
      </c>
      <c r="D1271" s="58" t="s">
        <v>545</v>
      </c>
      <c r="E1271" s="58" t="s">
        <v>51</v>
      </c>
      <c r="F1271" s="58" t="s">
        <v>47</v>
      </c>
      <c r="G1271" s="129" t="s">
        <v>561</v>
      </c>
    </row>
    <row r="1272" spans="1:7" ht="16" customHeight="1">
      <c r="A1272" s="61">
        <v>43760</v>
      </c>
      <c r="B1272" s="58" t="s">
        <v>551</v>
      </c>
      <c r="C1272" s="58" t="s">
        <v>546</v>
      </c>
      <c r="D1272" s="58" t="s">
        <v>545</v>
      </c>
      <c r="E1272" s="58" t="s">
        <v>51</v>
      </c>
      <c r="F1272" s="58" t="s">
        <v>47</v>
      </c>
      <c r="G1272" s="129" t="s">
        <v>561</v>
      </c>
    </row>
    <row r="1273" spans="1:7" ht="16" customHeight="1">
      <c r="A1273" s="61">
        <v>43760</v>
      </c>
      <c r="B1273" s="58" t="s">
        <v>549</v>
      </c>
      <c r="C1273" s="58" t="s">
        <v>546</v>
      </c>
      <c r="D1273" s="58" t="s">
        <v>545</v>
      </c>
      <c r="E1273" s="58" t="s">
        <v>51</v>
      </c>
      <c r="F1273" s="58" t="s">
        <v>47</v>
      </c>
      <c r="G1273" s="129" t="s">
        <v>544</v>
      </c>
    </row>
    <row r="1274" spans="1:7" ht="16" customHeight="1">
      <c r="A1274" s="61">
        <v>43760</v>
      </c>
      <c r="B1274" s="58" t="s">
        <v>549</v>
      </c>
      <c r="C1274" s="58" t="s">
        <v>546</v>
      </c>
      <c r="D1274" s="58" t="s">
        <v>545</v>
      </c>
      <c r="E1274" s="58" t="s">
        <v>51</v>
      </c>
      <c r="F1274" s="58" t="s">
        <v>47</v>
      </c>
      <c r="G1274" s="129" t="s">
        <v>544</v>
      </c>
    </row>
    <row r="1275" spans="1:7" ht="16" customHeight="1">
      <c r="A1275" s="61">
        <v>43760</v>
      </c>
      <c r="B1275" s="58" t="s">
        <v>549</v>
      </c>
      <c r="C1275" s="58" t="s">
        <v>546</v>
      </c>
      <c r="D1275" s="58" t="s">
        <v>545</v>
      </c>
      <c r="E1275" s="58" t="s">
        <v>51</v>
      </c>
      <c r="F1275" s="58" t="s">
        <v>47</v>
      </c>
      <c r="G1275" s="129" t="s">
        <v>544</v>
      </c>
    </row>
    <row r="1276" spans="1:7" ht="16" customHeight="1">
      <c r="A1276" s="61">
        <v>43760</v>
      </c>
      <c r="B1276" s="58" t="s">
        <v>549</v>
      </c>
      <c r="C1276" s="58" t="s">
        <v>546</v>
      </c>
      <c r="D1276" s="58" t="s">
        <v>545</v>
      </c>
      <c r="E1276" s="58" t="s">
        <v>51</v>
      </c>
      <c r="F1276" s="58" t="s">
        <v>47</v>
      </c>
      <c r="G1276" s="129" t="s">
        <v>544</v>
      </c>
    </row>
    <row r="1277" spans="1:7" ht="16" customHeight="1">
      <c r="A1277" s="61">
        <v>43760</v>
      </c>
      <c r="B1277" s="58" t="s">
        <v>549</v>
      </c>
      <c r="C1277" s="58" t="s">
        <v>546</v>
      </c>
      <c r="D1277" s="58" t="s">
        <v>545</v>
      </c>
      <c r="E1277" s="58" t="s">
        <v>51</v>
      </c>
      <c r="F1277" s="58" t="s">
        <v>47</v>
      </c>
      <c r="G1277" s="129" t="s">
        <v>544</v>
      </c>
    </row>
    <row r="1278" spans="1:7" ht="16" customHeight="1">
      <c r="A1278" s="61">
        <v>43760</v>
      </c>
      <c r="B1278" s="58" t="s">
        <v>549</v>
      </c>
      <c r="C1278" s="58" t="s">
        <v>546</v>
      </c>
      <c r="D1278" s="58" t="s">
        <v>545</v>
      </c>
      <c r="E1278" s="58" t="s">
        <v>51</v>
      </c>
      <c r="F1278" s="58" t="s">
        <v>47</v>
      </c>
      <c r="G1278" s="129" t="s">
        <v>544</v>
      </c>
    </row>
    <row r="1279" spans="1:7" ht="16" customHeight="1">
      <c r="A1279" s="61">
        <v>43760</v>
      </c>
      <c r="B1279" s="58" t="s">
        <v>554</v>
      </c>
      <c r="C1279" s="58" t="s">
        <v>546</v>
      </c>
      <c r="D1279" s="58" t="s">
        <v>545</v>
      </c>
      <c r="E1279" s="58" t="s">
        <v>5</v>
      </c>
      <c r="F1279" s="58" t="s">
        <v>47</v>
      </c>
      <c r="G1279" s="129" t="s">
        <v>555</v>
      </c>
    </row>
    <row r="1280" spans="1:7" ht="16" customHeight="1">
      <c r="A1280" s="61">
        <v>43760</v>
      </c>
      <c r="B1280" s="58" t="s">
        <v>554</v>
      </c>
      <c r="C1280" s="58" t="s">
        <v>546</v>
      </c>
      <c r="D1280" s="58" t="s">
        <v>545</v>
      </c>
      <c r="E1280" s="58" t="s">
        <v>51</v>
      </c>
      <c r="F1280" s="58" t="s">
        <v>47</v>
      </c>
      <c r="G1280" s="129" t="s">
        <v>560</v>
      </c>
    </row>
    <row r="1281" spans="1:7" ht="16" customHeight="1">
      <c r="A1281" s="61">
        <v>43760</v>
      </c>
      <c r="B1281" s="58" t="s">
        <v>554</v>
      </c>
      <c r="C1281" s="58" t="s">
        <v>546</v>
      </c>
      <c r="D1281" s="58" t="s">
        <v>545</v>
      </c>
      <c r="E1281" s="58" t="s">
        <v>5</v>
      </c>
      <c r="F1281" s="58" t="s">
        <v>47</v>
      </c>
      <c r="G1281" s="129" t="s">
        <v>556</v>
      </c>
    </row>
    <row r="1282" spans="1:7" ht="16" customHeight="1">
      <c r="A1282" s="61">
        <v>43760</v>
      </c>
      <c r="B1282" s="58" t="s">
        <v>554</v>
      </c>
      <c r="C1282" s="58" t="s">
        <v>546</v>
      </c>
      <c r="D1282" s="58" t="s">
        <v>545</v>
      </c>
      <c r="E1282" s="58" t="s">
        <v>5</v>
      </c>
      <c r="F1282" s="58" t="s">
        <v>47</v>
      </c>
      <c r="G1282" s="129" t="s">
        <v>555</v>
      </c>
    </row>
    <row r="1283" spans="1:7" ht="16" customHeight="1">
      <c r="A1283" s="61">
        <v>43760</v>
      </c>
      <c r="B1283" s="58" t="s">
        <v>554</v>
      </c>
      <c r="C1283" s="58" t="s">
        <v>546</v>
      </c>
      <c r="D1283" s="58" t="s">
        <v>545</v>
      </c>
      <c r="E1283" s="58" t="s">
        <v>5</v>
      </c>
      <c r="F1283" s="58" t="s">
        <v>47</v>
      </c>
      <c r="G1283" s="129" t="s">
        <v>555</v>
      </c>
    </row>
    <row r="1284" spans="1:7" ht="16" customHeight="1">
      <c r="A1284" s="61">
        <v>43761</v>
      </c>
      <c r="B1284" s="58" t="s">
        <v>553</v>
      </c>
      <c r="C1284" s="58" t="s">
        <v>546</v>
      </c>
      <c r="D1284" s="58" t="s">
        <v>545</v>
      </c>
      <c r="E1284" s="58" t="s">
        <v>51</v>
      </c>
      <c r="F1284" s="58" t="s">
        <v>47</v>
      </c>
      <c r="G1284" s="129" t="s">
        <v>563</v>
      </c>
    </row>
    <row r="1285" spans="1:7" ht="16" customHeight="1">
      <c r="A1285" s="61">
        <v>43761</v>
      </c>
      <c r="B1285" s="58" t="s">
        <v>553</v>
      </c>
      <c r="C1285" s="58" t="s">
        <v>546</v>
      </c>
      <c r="D1285" s="58" t="s">
        <v>545</v>
      </c>
      <c r="E1285" s="58" t="s">
        <v>51</v>
      </c>
      <c r="F1285" s="58" t="s">
        <v>47</v>
      </c>
      <c r="G1285" s="129" t="s">
        <v>563</v>
      </c>
    </row>
    <row r="1286" spans="1:7" ht="16" customHeight="1">
      <c r="A1286" s="61">
        <v>43761</v>
      </c>
      <c r="B1286" s="58" t="s">
        <v>553</v>
      </c>
      <c r="C1286" s="58" t="s">
        <v>546</v>
      </c>
      <c r="D1286" s="58" t="s">
        <v>545</v>
      </c>
      <c r="E1286" s="58" t="s">
        <v>51</v>
      </c>
      <c r="F1286" s="58" t="s">
        <v>47</v>
      </c>
      <c r="G1286" s="129" t="s">
        <v>563</v>
      </c>
    </row>
    <row r="1287" spans="1:7" ht="16" customHeight="1">
      <c r="A1287" s="61">
        <v>43761</v>
      </c>
      <c r="B1287" s="58" t="s">
        <v>553</v>
      </c>
      <c r="C1287" s="58" t="s">
        <v>546</v>
      </c>
      <c r="D1287" s="58" t="s">
        <v>545</v>
      </c>
      <c r="E1287" s="58" t="s">
        <v>51</v>
      </c>
      <c r="F1287" s="58" t="s">
        <v>47</v>
      </c>
      <c r="G1287" s="129" t="s">
        <v>563</v>
      </c>
    </row>
    <row r="1288" spans="1:7" ht="16" customHeight="1">
      <c r="A1288" s="61">
        <v>43761</v>
      </c>
      <c r="B1288" s="58" t="s">
        <v>553</v>
      </c>
      <c r="C1288" s="58" t="s">
        <v>546</v>
      </c>
      <c r="D1288" s="58" t="s">
        <v>545</v>
      </c>
      <c r="E1288" s="58" t="s">
        <v>5</v>
      </c>
      <c r="F1288" s="58" t="s">
        <v>47</v>
      </c>
      <c r="G1288" s="129" t="s">
        <v>564</v>
      </c>
    </row>
    <row r="1289" spans="1:7" ht="16" customHeight="1">
      <c r="A1289" s="61">
        <v>43761</v>
      </c>
      <c r="B1289" s="58" t="s">
        <v>553</v>
      </c>
      <c r="C1289" s="58" t="s">
        <v>546</v>
      </c>
      <c r="D1289" s="58" t="s">
        <v>545</v>
      </c>
      <c r="E1289" s="58" t="s">
        <v>5</v>
      </c>
      <c r="F1289" s="58" t="s">
        <v>47</v>
      </c>
      <c r="G1289" s="129" t="s">
        <v>555</v>
      </c>
    </row>
    <row r="1290" spans="1:7" ht="16" customHeight="1">
      <c r="A1290" s="61">
        <v>43761</v>
      </c>
      <c r="B1290" s="58" t="s">
        <v>553</v>
      </c>
      <c r="C1290" s="58" t="s">
        <v>546</v>
      </c>
      <c r="D1290" s="58" t="s">
        <v>545</v>
      </c>
      <c r="E1290" s="58" t="s">
        <v>5</v>
      </c>
      <c r="F1290" s="58" t="s">
        <v>47</v>
      </c>
      <c r="G1290" s="129" t="s">
        <v>555</v>
      </c>
    </row>
    <row r="1291" spans="1:7" ht="16" customHeight="1">
      <c r="A1291" s="61">
        <v>43761</v>
      </c>
      <c r="B1291" s="58" t="s">
        <v>553</v>
      </c>
      <c r="C1291" s="58" t="s">
        <v>546</v>
      </c>
      <c r="D1291" s="58" t="s">
        <v>545</v>
      </c>
      <c r="E1291" s="58" t="s">
        <v>5</v>
      </c>
      <c r="F1291" s="58" t="s">
        <v>47</v>
      </c>
      <c r="G1291" s="129" t="s">
        <v>555</v>
      </c>
    </row>
    <row r="1292" spans="1:7" ht="16" customHeight="1">
      <c r="A1292" s="61">
        <v>43761</v>
      </c>
      <c r="B1292" s="58" t="s">
        <v>553</v>
      </c>
      <c r="C1292" s="58" t="s">
        <v>546</v>
      </c>
      <c r="D1292" s="58" t="s">
        <v>545</v>
      </c>
      <c r="E1292" s="58" t="s">
        <v>5</v>
      </c>
      <c r="F1292" s="58" t="s">
        <v>47</v>
      </c>
      <c r="G1292" s="129" t="s">
        <v>555</v>
      </c>
    </row>
    <row r="1293" spans="1:7" ht="16" customHeight="1">
      <c r="A1293" s="61">
        <v>43761</v>
      </c>
      <c r="B1293" s="58" t="s">
        <v>553</v>
      </c>
      <c r="C1293" s="58" t="s">
        <v>546</v>
      </c>
      <c r="D1293" s="58" t="s">
        <v>545</v>
      </c>
      <c r="E1293" s="58" t="s">
        <v>5</v>
      </c>
      <c r="F1293" s="58" t="s">
        <v>47</v>
      </c>
      <c r="G1293" s="129" t="s">
        <v>555</v>
      </c>
    </row>
    <row r="1294" spans="1:7" ht="16" customHeight="1">
      <c r="A1294" s="61">
        <v>43761</v>
      </c>
      <c r="B1294" s="58" t="s">
        <v>552</v>
      </c>
      <c r="C1294" s="58" t="s">
        <v>546</v>
      </c>
      <c r="D1294" s="58" t="s">
        <v>545</v>
      </c>
      <c r="E1294" s="58" t="s">
        <v>51</v>
      </c>
      <c r="F1294" s="58" t="s">
        <v>47</v>
      </c>
      <c r="G1294" s="129" t="s">
        <v>563</v>
      </c>
    </row>
    <row r="1295" spans="1:7" ht="16" customHeight="1">
      <c r="A1295" s="61">
        <v>43761</v>
      </c>
      <c r="B1295" s="58" t="s">
        <v>552</v>
      </c>
      <c r="C1295" s="58" t="s">
        <v>546</v>
      </c>
      <c r="D1295" s="58" t="s">
        <v>545</v>
      </c>
      <c r="E1295" s="58" t="s">
        <v>51</v>
      </c>
      <c r="F1295" s="58" t="s">
        <v>47</v>
      </c>
      <c r="G1295" s="129" t="s">
        <v>563</v>
      </c>
    </row>
    <row r="1296" spans="1:7" ht="16" customHeight="1">
      <c r="A1296" s="61">
        <v>43761</v>
      </c>
      <c r="B1296" s="58" t="s">
        <v>549</v>
      </c>
      <c r="C1296" s="58" t="s">
        <v>546</v>
      </c>
      <c r="D1296" s="58" t="s">
        <v>545</v>
      </c>
      <c r="E1296" s="58" t="s">
        <v>5</v>
      </c>
      <c r="F1296" s="58" t="s">
        <v>47</v>
      </c>
      <c r="G1296" s="129" t="s">
        <v>555</v>
      </c>
    </row>
    <row r="1297" spans="1:7" ht="16" customHeight="1">
      <c r="A1297" s="61">
        <v>43761</v>
      </c>
      <c r="B1297" s="58" t="s">
        <v>549</v>
      </c>
      <c r="C1297" s="58" t="s">
        <v>546</v>
      </c>
      <c r="D1297" s="58" t="s">
        <v>545</v>
      </c>
      <c r="E1297" s="58" t="s">
        <v>51</v>
      </c>
      <c r="F1297" s="58" t="s">
        <v>47</v>
      </c>
      <c r="G1297" s="129" t="s">
        <v>544</v>
      </c>
    </row>
    <row r="1298" spans="1:7" ht="16" customHeight="1">
      <c r="A1298" s="61">
        <v>43761</v>
      </c>
      <c r="B1298" s="58" t="s">
        <v>549</v>
      </c>
      <c r="C1298" s="58" t="s">
        <v>546</v>
      </c>
      <c r="D1298" s="58" t="s">
        <v>545</v>
      </c>
      <c r="E1298" s="58" t="s">
        <v>5</v>
      </c>
      <c r="F1298" s="58" t="s">
        <v>47</v>
      </c>
      <c r="G1298" s="129" t="s">
        <v>556</v>
      </c>
    </row>
    <row r="1299" spans="1:7" ht="16" customHeight="1">
      <c r="A1299" s="61">
        <v>43761</v>
      </c>
      <c r="B1299" s="58" t="s">
        <v>549</v>
      </c>
      <c r="C1299" s="58" t="s">
        <v>546</v>
      </c>
      <c r="D1299" s="58" t="s">
        <v>545</v>
      </c>
      <c r="E1299" s="58" t="s">
        <v>5</v>
      </c>
      <c r="F1299" s="58" t="s">
        <v>47</v>
      </c>
      <c r="G1299" s="129" t="s">
        <v>556</v>
      </c>
    </row>
    <row r="1300" spans="1:7" ht="16" customHeight="1">
      <c r="A1300" s="61">
        <v>43761</v>
      </c>
      <c r="B1300" s="58" t="s">
        <v>549</v>
      </c>
      <c r="C1300" s="58" t="s">
        <v>546</v>
      </c>
      <c r="D1300" s="58" t="s">
        <v>545</v>
      </c>
      <c r="E1300" s="58" t="s">
        <v>5</v>
      </c>
      <c r="F1300" s="58" t="s">
        <v>47</v>
      </c>
      <c r="G1300" s="129" t="s">
        <v>555</v>
      </c>
    </row>
    <row r="1301" spans="1:7" ht="16" customHeight="1">
      <c r="A1301" s="61">
        <v>43761</v>
      </c>
      <c r="B1301" s="58" t="s">
        <v>549</v>
      </c>
      <c r="C1301" s="58" t="s">
        <v>546</v>
      </c>
      <c r="D1301" s="58" t="s">
        <v>545</v>
      </c>
      <c r="E1301" s="58" t="s">
        <v>5</v>
      </c>
      <c r="F1301" s="58" t="s">
        <v>47</v>
      </c>
      <c r="G1301" s="129" t="s">
        <v>555</v>
      </c>
    </row>
    <row r="1302" spans="1:7" ht="16" customHeight="1">
      <c r="A1302" s="61">
        <v>43761</v>
      </c>
      <c r="B1302" s="58" t="s">
        <v>549</v>
      </c>
      <c r="C1302" s="58" t="s">
        <v>546</v>
      </c>
      <c r="D1302" s="58" t="s">
        <v>545</v>
      </c>
      <c r="E1302" s="58" t="s">
        <v>5</v>
      </c>
      <c r="F1302" s="58" t="s">
        <v>47</v>
      </c>
      <c r="G1302" s="129" t="s">
        <v>555</v>
      </c>
    </row>
    <row r="1303" spans="1:7" ht="16" customHeight="1">
      <c r="A1303" s="61">
        <v>43761</v>
      </c>
      <c r="B1303" s="58" t="s">
        <v>549</v>
      </c>
      <c r="C1303" s="58" t="s">
        <v>546</v>
      </c>
      <c r="D1303" s="58" t="s">
        <v>545</v>
      </c>
      <c r="E1303" s="58" t="s">
        <v>51</v>
      </c>
      <c r="F1303" s="58" t="s">
        <v>47</v>
      </c>
      <c r="G1303" s="129" t="s">
        <v>544</v>
      </c>
    </row>
    <row r="1304" spans="1:7" ht="16" customHeight="1">
      <c r="A1304" s="61">
        <v>43761</v>
      </c>
      <c r="B1304" s="58" t="s">
        <v>549</v>
      </c>
      <c r="C1304" s="58" t="s">
        <v>546</v>
      </c>
      <c r="D1304" s="58" t="s">
        <v>545</v>
      </c>
      <c r="E1304" s="58" t="s">
        <v>51</v>
      </c>
      <c r="F1304" s="58" t="s">
        <v>47</v>
      </c>
      <c r="G1304" s="129" t="s">
        <v>544</v>
      </c>
    </row>
    <row r="1305" spans="1:7" ht="16" customHeight="1">
      <c r="A1305" s="61">
        <v>43761</v>
      </c>
      <c r="B1305" s="58" t="s">
        <v>549</v>
      </c>
      <c r="C1305" s="58" t="s">
        <v>546</v>
      </c>
      <c r="D1305" s="58" t="s">
        <v>545</v>
      </c>
      <c r="E1305" s="58" t="s">
        <v>51</v>
      </c>
      <c r="F1305" s="58" t="s">
        <v>47</v>
      </c>
      <c r="G1305" s="129" t="s">
        <v>544</v>
      </c>
    </row>
    <row r="1306" spans="1:7" ht="16" customHeight="1">
      <c r="A1306" s="61">
        <v>43761</v>
      </c>
      <c r="B1306" s="58" t="s">
        <v>554</v>
      </c>
      <c r="C1306" s="58" t="s">
        <v>546</v>
      </c>
      <c r="D1306" s="58" t="s">
        <v>545</v>
      </c>
      <c r="E1306" s="58" t="s">
        <v>5</v>
      </c>
      <c r="F1306" s="58" t="s">
        <v>47</v>
      </c>
      <c r="G1306" s="129" t="s">
        <v>555</v>
      </c>
    </row>
    <row r="1307" spans="1:7" ht="16" customHeight="1">
      <c r="A1307" s="61">
        <v>43761</v>
      </c>
      <c r="B1307" s="58" t="s">
        <v>554</v>
      </c>
      <c r="C1307" s="58" t="s">
        <v>546</v>
      </c>
      <c r="D1307" s="58" t="s">
        <v>545</v>
      </c>
      <c r="E1307" s="58" t="s">
        <v>5</v>
      </c>
      <c r="F1307" s="58" t="s">
        <v>47</v>
      </c>
      <c r="G1307" s="129" t="s">
        <v>555</v>
      </c>
    </row>
    <row r="1308" spans="1:7" ht="16" customHeight="1">
      <c r="A1308" s="61">
        <v>43761</v>
      </c>
      <c r="B1308" s="58" t="s">
        <v>554</v>
      </c>
      <c r="C1308" s="58" t="s">
        <v>546</v>
      </c>
      <c r="D1308" s="58" t="s">
        <v>545</v>
      </c>
      <c r="E1308" s="58" t="s">
        <v>51</v>
      </c>
      <c r="F1308" s="58" t="s">
        <v>47</v>
      </c>
      <c r="G1308" s="129" t="s">
        <v>562</v>
      </c>
    </row>
    <row r="1309" spans="1:7" ht="16" customHeight="1">
      <c r="A1309" s="61">
        <v>43761</v>
      </c>
      <c r="B1309" s="58" t="s">
        <v>554</v>
      </c>
      <c r="C1309" s="58" t="s">
        <v>546</v>
      </c>
      <c r="D1309" s="58" t="s">
        <v>545</v>
      </c>
      <c r="E1309" s="58" t="s">
        <v>51</v>
      </c>
      <c r="F1309" s="58" t="s">
        <v>47</v>
      </c>
      <c r="G1309" s="129" t="s">
        <v>544</v>
      </c>
    </row>
    <row r="1310" spans="1:7" ht="16" customHeight="1">
      <c r="A1310" s="61">
        <v>43761</v>
      </c>
      <c r="B1310" s="58" t="s">
        <v>554</v>
      </c>
      <c r="C1310" s="58" t="s">
        <v>546</v>
      </c>
      <c r="D1310" s="58" t="s">
        <v>545</v>
      </c>
      <c r="E1310" s="58" t="s">
        <v>51</v>
      </c>
      <c r="F1310" s="58" t="s">
        <v>47</v>
      </c>
      <c r="G1310" s="129" t="s">
        <v>544</v>
      </c>
    </row>
    <row r="1311" spans="1:7" ht="16" customHeight="1">
      <c r="A1311" s="61">
        <v>43761</v>
      </c>
      <c r="B1311" s="58" t="s">
        <v>571</v>
      </c>
      <c r="C1311" s="58" t="s">
        <v>546</v>
      </c>
      <c r="D1311" s="58" t="s">
        <v>545</v>
      </c>
      <c r="E1311" s="58" t="s">
        <v>5</v>
      </c>
      <c r="F1311" s="58" t="s">
        <v>6</v>
      </c>
      <c r="G1311" s="130" t="s">
        <v>555</v>
      </c>
    </row>
    <row r="1312" spans="1:7" ht="16" customHeight="1">
      <c r="A1312" s="61">
        <v>43761</v>
      </c>
      <c r="B1312" s="58" t="s">
        <v>571</v>
      </c>
      <c r="C1312" s="58" t="s">
        <v>546</v>
      </c>
      <c r="D1312" s="58" t="s">
        <v>545</v>
      </c>
      <c r="E1312" s="58" t="s">
        <v>51</v>
      </c>
      <c r="F1312" s="58" t="s">
        <v>6</v>
      </c>
      <c r="G1312" s="130" t="s">
        <v>572</v>
      </c>
    </row>
    <row r="1313" spans="1:7" ht="16" customHeight="1">
      <c r="A1313" s="61">
        <v>43761</v>
      </c>
      <c r="B1313" s="58" t="s">
        <v>571</v>
      </c>
      <c r="C1313" s="58" t="s">
        <v>546</v>
      </c>
      <c r="D1313" s="58" t="s">
        <v>545</v>
      </c>
      <c r="E1313" s="58" t="s">
        <v>51</v>
      </c>
      <c r="F1313" s="58" t="s">
        <v>6</v>
      </c>
      <c r="G1313" s="130" t="s">
        <v>565</v>
      </c>
    </row>
    <row r="1314" spans="1:7" ht="16" customHeight="1">
      <c r="A1314" s="61">
        <v>43762</v>
      </c>
      <c r="B1314" s="58" t="s">
        <v>553</v>
      </c>
      <c r="C1314" s="58" t="s">
        <v>546</v>
      </c>
      <c r="D1314" s="58" t="s">
        <v>545</v>
      </c>
      <c r="E1314" s="58" t="s">
        <v>5</v>
      </c>
      <c r="F1314" s="58" t="s">
        <v>47</v>
      </c>
      <c r="G1314" s="129" t="s">
        <v>555</v>
      </c>
    </row>
    <row r="1315" spans="1:7" ht="16" customHeight="1">
      <c r="A1315" s="61">
        <v>43762</v>
      </c>
      <c r="B1315" s="58" t="s">
        <v>553</v>
      </c>
      <c r="C1315" s="58" t="s">
        <v>546</v>
      </c>
      <c r="D1315" s="58" t="s">
        <v>545</v>
      </c>
      <c r="E1315" s="58" t="s">
        <v>5</v>
      </c>
      <c r="F1315" s="58" t="s">
        <v>47</v>
      </c>
      <c r="G1315" s="129" t="s">
        <v>555</v>
      </c>
    </row>
    <row r="1316" spans="1:7" ht="16" customHeight="1">
      <c r="A1316" s="61">
        <v>43762</v>
      </c>
      <c r="B1316" s="58" t="s">
        <v>553</v>
      </c>
      <c r="C1316" s="58" t="s">
        <v>546</v>
      </c>
      <c r="D1316" s="58" t="s">
        <v>545</v>
      </c>
      <c r="E1316" s="58" t="s">
        <v>5</v>
      </c>
      <c r="F1316" s="58" t="s">
        <v>47</v>
      </c>
      <c r="G1316" s="129" t="s">
        <v>555</v>
      </c>
    </row>
    <row r="1317" spans="1:7" ht="16" customHeight="1">
      <c r="A1317" s="61">
        <v>43762</v>
      </c>
      <c r="B1317" s="58" t="s">
        <v>553</v>
      </c>
      <c r="C1317" s="58" t="s">
        <v>546</v>
      </c>
      <c r="D1317" s="58" t="s">
        <v>545</v>
      </c>
      <c r="E1317" s="58" t="s">
        <v>51</v>
      </c>
      <c r="F1317" s="58" t="s">
        <v>47</v>
      </c>
      <c r="G1317" s="129" t="s">
        <v>544</v>
      </c>
    </row>
    <row r="1318" spans="1:7" ht="16" customHeight="1">
      <c r="A1318" s="61">
        <v>43762</v>
      </c>
      <c r="B1318" s="58" t="s">
        <v>553</v>
      </c>
      <c r="C1318" s="58" t="s">
        <v>546</v>
      </c>
      <c r="D1318" s="58" t="s">
        <v>545</v>
      </c>
      <c r="E1318" s="58" t="s">
        <v>51</v>
      </c>
      <c r="F1318" s="58" t="s">
        <v>47</v>
      </c>
      <c r="G1318" s="129" t="s">
        <v>544</v>
      </c>
    </row>
    <row r="1319" spans="1:7" ht="16" customHeight="1">
      <c r="A1319" s="61">
        <v>43762</v>
      </c>
      <c r="B1319" s="58" t="s">
        <v>553</v>
      </c>
      <c r="C1319" s="58" t="s">
        <v>546</v>
      </c>
      <c r="D1319" s="58" t="s">
        <v>545</v>
      </c>
      <c r="E1319" s="58" t="s">
        <v>51</v>
      </c>
      <c r="F1319" s="58" t="s">
        <v>47</v>
      </c>
      <c r="G1319" s="129" t="s">
        <v>563</v>
      </c>
    </row>
    <row r="1320" spans="1:7" ht="16" customHeight="1">
      <c r="A1320" s="61">
        <v>43762</v>
      </c>
      <c r="B1320" s="58" t="s">
        <v>553</v>
      </c>
      <c r="C1320" s="58" t="s">
        <v>546</v>
      </c>
      <c r="D1320" s="58" t="s">
        <v>545</v>
      </c>
      <c r="E1320" s="58" t="s">
        <v>5</v>
      </c>
      <c r="F1320" s="58" t="s">
        <v>47</v>
      </c>
      <c r="G1320" s="129" t="s">
        <v>564</v>
      </c>
    </row>
    <row r="1321" spans="1:7" ht="16" customHeight="1">
      <c r="A1321" s="61">
        <v>43762</v>
      </c>
      <c r="B1321" s="58" t="s">
        <v>553</v>
      </c>
      <c r="C1321" s="58" t="s">
        <v>546</v>
      </c>
      <c r="D1321" s="58" t="s">
        <v>545</v>
      </c>
      <c r="E1321" s="58" t="s">
        <v>5</v>
      </c>
      <c r="F1321" s="58" t="s">
        <v>47</v>
      </c>
      <c r="G1321" s="129" t="s">
        <v>564</v>
      </c>
    </row>
    <row r="1322" spans="1:7" ht="16" customHeight="1">
      <c r="A1322" s="61">
        <v>43762</v>
      </c>
      <c r="B1322" s="58" t="s">
        <v>553</v>
      </c>
      <c r="C1322" s="58" t="s">
        <v>546</v>
      </c>
      <c r="D1322" s="58" t="s">
        <v>545</v>
      </c>
      <c r="E1322" s="58" t="s">
        <v>51</v>
      </c>
      <c r="F1322" s="58" t="s">
        <v>47</v>
      </c>
      <c r="G1322" s="129" t="s">
        <v>544</v>
      </c>
    </row>
    <row r="1323" spans="1:7" ht="16" customHeight="1">
      <c r="A1323" s="61">
        <v>43762</v>
      </c>
      <c r="B1323" s="58" t="s">
        <v>552</v>
      </c>
      <c r="C1323" s="58" t="s">
        <v>546</v>
      </c>
      <c r="D1323" s="58" t="s">
        <v>545</v>
      </c>
      <c r="E1323" s="58" t="s">
        <v>5</v>
      </c>
      <c r="F1323" s="58" t="s">
        <v>47</v>
      </c>
      <c r="G1323" s="129" t="s">
        <v>555</v>
      </c>
    </row>
    <row r="1324" spans="1:7" ht="16" customHeight="1">
      <c r="A1324" s="61">
        <v>43762</v>
      </c>
      <c r="B1324" s="58" t="s">
        <v>552</v>
      </c>
      <c r="C1324" s="58" t="s">
        <v>546</v>
      </c>
      <c r="D1324" s="58" t="s">
        <v>545</v>
      </c>
      <c r="E1324" s="58" t="s">
        <v>5</v>
      </c>
      <c r="F1324" s="58" t="s">
        <v>47</v>
      </c>
      <c r="G1324" s="129" t="s">
        <v>555</v>
      </c>
    </row>
    <row r="1325" spans="1:7" ht="16" customHeight="1">
      <c r="A1325" s="61">
        <v>43762</v>
      </c>
      <c r="B1325" s="58" t="s">
        <v>552</v>
      </c>
      <c r="C1325" s="58" t="s">
        <v>546</v>
      </c>
      <c r="D1325" s="58" t="s">
        <v>545</v>
      </c>
      <c r="E1325" s="58" t="s">
        <v>51</v>
      </c>
      <c r="F1325" s="58" t="s">
        <v>47</v>
      </c>
      <c r="G1325" s="129" t="s">
        <v>562</v>
      </c>
    </row>
    <row r="1326" spans="1:7" ht="16" customHeight="1">
      <c r="A1326" s="61">
        <v>43762</v>
      </c>
      <c r="B1326" s="58" t="s">
        <v>552</v>
      </c>
      <c r="C1326" s="58" t="s">
        <v>546</v>
      </c>
      <c r="D1326" s="58" t="s">
        <v>545</v>
      </c>
      <c r="E1326" s="58" t="s">
        <v>51</v>
      </c>
      <c r="F1326" s="58" t="s">
        <v>47</v>
      </c>
      <c r="G1326" s="129" t="s">
        <v>562</v>
      </c>
    </row>
    <row r="1327" spans="1:7" ht="16" customHeight="1">
      <c r="A1327" s="61">
        <v>43762</v>
      </c>
      <c r="B1327" s="58" t="s">
        <v>552</v>
      </c>
      <c r="C1327" s="58" t="s">
        <v>546</v>
      </c>
      <c r="D1327" s="58" t="s">
        <v>545</v>
      </c>
      <c r="E1327" s="58" t="s">
        <v>51</v>
      </c>
      <c r="F1327" s="58" t="s">
        <v>47</v>
      </c>
      <c r="G1327" s="129" t="s">
        <v>544</v>
      </c>
    </row>
    <row r="1328" spans="1:7" ht="16" customHeight="1">
      <c r="A1328" s="61">
        <v>43762</v>
      </c>
      <c r="B1328" s="58" t="s">
        <v>552</v>
      </c>
      <c r="C1328" s="58" t="s">
        <v>546</v>
      </c>
      <c r="D1328" s="58" t="s">
        <v>545</v>
      </c>
      <c r="E1328" s="58" t="s">
        <v>51</v>
      </c>
      <c r="F1328" s="58" t="s">
        <v>47</v>
      </c>
      <c r="G1328" s="129" t="s">
        <v>544</v>
      </c>
    </row>
    <row r="1329" spans="1:7" ht="16" customHeight="1">
      <c r="A1329" s="61">
        <v>43762</v>
      </c>
      <c r="B1329" s="58" t="s">
        <v>552</v>
      </c>
      <c r="C1329" s="58" t="s">
        <v>546</v>
      </c>
      <c r="D1329" s="58" t="s">
        <v>545</v>
      </c>
      <c r="E1329" s="58" t="s">
        <v>51</v>
      </c>
      <c r="F1329" s="58" t="s">
        <v>47</v>
      </c>
      <c r="G1329" s="129" t="s">
        <v>544</v>
      </c>
    </row>
    <row r="1330" spans="1:7" ht="16" customHeight="1">
      <c r="A1330" s="61">
        <v>43762</v>
      </c>
      <c r="B1330" s="58" t="s">
        <v>551</v>
      </c>
      <c r="C1330" s="58" t="s">
        <v>546</v>
      </c>
      <c r="D1330" s="58" t="s">
        <v>545</v>
      </c>
      <c r="E1330" s="58" t="s">
        <v>5</v>
      </c>
      <c r="F1330" s="58" t="s">
        <v>47</v>
      </c>
      <c r="G1330" s="129" t="s">
        <v>556</v>
      </c>
    </row>
    <row r="1331" spans="1:7" ht="16" customHeight="1">
      <c r="A1331" s="61">
        <v>43762</v>
      </c>
      <c r="B1331" s="58" t="s">
        <v>551</v>
      </c>
      <c r="C1331" s="58" t="s">
        <v>546</v>
      </c>
      <c r="D1331" s="58" t="s">
        <v>545</v>
      </c>
      <c r="E1331" s="58" t="s">
        <v>51</v>
      </c>
      <c r="F1331" s="58" t="s">
        <v>47</v>
      </c>
      <c r="G1331" s="129" t="s">
        <v>544</v>
      </c>
    </row>
    <row r="1332" spans="1:7" ht="16" customHeight="1">
      <c r="A1332" s="61">
        <v>43762</v>
      </c>
      <c r="B1332" s="58" t="s">
        <v>551</v>
      </c>
      <c r="C1332" s="58" t="s">
        <v>546</v>
      </c>
      <c r="D1332" s="58" t="s">
        <v>545</v>
      </c>
      <c r="E1332" s="58" t="s">
        <v>5</v>
      </c>
      <c r="F1332" s="58" t="s">
        <v>47</v>
      </c>
      <c r="G1332" s="129" t="s">
        <v>556</v>
      </c>
    </row>
    <row r="1333" spans="1:7" ht="16" customHeight="1">
      <c r="A1333" s="61">
        <v>43762</v>
      </c>
      <c r="B1333" s="58" t="s">
        <v>551</v>
      </c>
      <c r="C1333" s="58" t="s">
        <v>546</v>
      </c>
      <c r="D1333" s="58" t="s">
        <v>545</v>
      </c>
      <c r="E1333" s="58" t="s">
        <v>5</v>
      </c>
      <c r="F1333" s="58" t="s">
        <v>47</v>
      </c>
      <c r="G1333" s="129" t="s">
        <v>556</v>
      </c>
    </row>
    <row r="1334" spans="1:7" ht="16" customHeight="1">
      <c r="A1334" s="61">
        <v>43762</v>
      </c>
      <c r="B1334" s="58" t="s">
        <v>551</v>
      </c>
      <c r="C1334" s="58" t="s">
        <v>546</v>
      </c>
      <c r="D1334" s="58" t="s">
        <v>545</v>
      </c>
      <c r="E1334" s="58" t="s">
        <v>5</v>
      </c>
      <c r="F1334" s="58" t="s">
        <v>47</v>
      </c>
      <c r="G1334" s="129" t="s">
        <v>555</v>
      </c>
    </row>
    <row r="1335" spans="1:7" ht="16" customHeight="1">
      <c r="A1335" s="61">
        <v>43762</v>
      </c>
      <c r="B1335" s="58" t="s">
        <v>551</v>
      </c>
      <c r="C1335" s="58" t="s">
        <v>546</v>
      </c>
      <c r="D1335" s="58" t="s">
        <v>545</v>
      </c>
      <c r="E1335" s="58" t="s">
        <v>5</v>
      </c>
      <c r="F1335" s="58" t="s">
        <v>47</v>
      </c>
      <c r="G1335" s="129" t="s">
        <v>555</v>
      </c>
    </row>
    <row r="1336" spans="1:7" ht="16" customHeight="1">
      <c r="A1336" s="61">
        <v>43762</v>
      </c>
      <c r="B1336" s="58" t="s">
        <v>551</v>
      </c>
      <c r="C1336" s="58" t="s">
        <v>546</v>
      </c>
      <c r="D1336" s="58" t="s">
        <v>545</v>
      </c>
      <c r="E1336" s="58" t="s">
        <v>51</v>
      </c>
      <c r="F1336" s="58" t="s">
        <v>47</v>
      </c>
      <c r="G1336" s="129" t="s">
        <v>544</v>
      </c>
    </row>
    <row r="1337" spans="1:7" ht="16" customHeight="1">
      <c r="A1337" s="61">
        <v>43762</v>
      </c>
      <c r="B1337" s="58" t="s">
        <v>551</v>
      </c>
      <c r="C1337" s="58" t="s">
        <v>546</v>
      </c>
      <c r="D1337" s="58" t="s">
        <v>545</v>
      </c>
      <c r="E1337" s="58" t="s">
        <v>51</v>
      </c>
      <c r="F1337" s="58" t="s">
        <v>47</v>
      </c>
      <c r="G1337" s="129" t="s">
        <v>544</v>
      </c>
    </row>
    <row r="1338" spans="1:7" ht="16" customHeight="1">
      <c r="A1338" s="61">
        <v>43762</v>
      </c>
      <c r="B1338" s="58" t="s">
        <v>549</v>
      </c>
      <c r="C1338" s="58" t="s">
        <v>546</v>
      </c>
      <c r="D1338" s="58" t="s">
        <v>545</v>
      </c>
      <c r="E1338" s="58" t="s">
        <v>51</v>
      </c>
      <c r="F1338" s="58" t="s">
        <v>47</v>
      </c>
      <c r="G1338" s="129" t="s">
        <v>544</v>
      </c>
    </row>
    <row r="1339" spans="1:7" ht="16" customHeight="1">
      <c r="A1339" s="61">
        <v>43762</v>
      </c>
      <c r="B1339" s="58" t="s">
        <v>549</v>
      </c>
      <c r="C1339" s="58" t="s">
        <v>546</v>
      </c>
      <c r="D1339" s="58" t="s">
        <v>545</v>
      </c>
      <c r="E1339" s="58" t="s">
        <v>51</v>
      </c>
      <c r="F1339" s="58" t="s">
        <v>47</v>
      </c>
      <c r="G1339" s="129" t="s">
        <v>544</v>
      </c>
    </row>
    <row r="1340" spans="1:7" ht="16" customHeight="1">
      <c r="A1340" s="61">
        <v>43762</v>
      </c>
      <c r="B1340" s="58" t="s">
        <v>554</v>
      </c>
      <c r="C1340" s="58" t="s">
        <v>546</v>
      </c>
      <c r="D1340" s="58" t="s">
        <v>545</v>
      </c>
      <c r="E1340" s="58" t="s">
        <v>5</v>
      </c>
      <c r="F1340" s="58" t="s">
        <v>47</v>
      </c>
      <c r="G1340" s="129" t="s">
        <v>555</v>
      </c>
    </row>
    <row r="1341" spans="1:7" ht="16" customHeight="1">
      <c r="A1341" s="61">
        <v>43762</v>
      </c>
      <c r="B1341" s="58" t="s">
        <v>554</v>
      </c>
      <c r="C1341" s="58" t="s">
        <v>546</v>
      </c>
      <c r="D1341" s="58" t="s">
        <v>545</v>
      </c>
      <c r="E1341" s="58" t="s">
        <v>51</v>
      </c>
      <c r="F1341" s="58" t="s">
        <v>47</v>
      </c>
      <c r="G1341" s="129" t="s">
        <v>544</v>
      </c>
    </row>
    <row r="1342" spans="1:7" ht="16" customHeight="1">
      <c r="A1342" s="61">
        <v>43762</v>
      </c>
      <c r="B1342" s="58" t="s">
        <v>554</v>
      </c>
      <c r="C1342" s="58" t="s">
        <v>546</v>
      </c>
      <c r="D1342" s="58" t="s">
        <v>545</v>
      </c>
      <c r="E1342" s="58" t="s">
        <v>51</v>
      </c>
      <c r="F1342" s="58" t="s">
        <v>47</v>
      </c>
      <c r="G1342" s="129" t="s">
        <v>544</v>
      </c>
    </row>
    <row r="1343" spans="1:7" ht="16" customHeight="1">
      <c r="A1343" s="61">
        <v>43762</v>
      </c>
      <c r="B1343" s="58" t="s">
        <v>554</v>
      </c>
      <c r="C1343" s="58" t="s">
        <v>546</v>
      </c>
      <c r="D1343" s="58" t="s">
        <v>545</v>
      </c>
      <c r="E1343" s="58" t="s">
        <v>5</v>
      </c>
      <c r="F1343" s="58" t="s">
        <v>47</v>
      </c>
      <c r="G1343" s="129" t="s">
        <v>556</v>
      </c>
    </row>
    <row r="1344" spans="1:7" ht="16" customHeight="1">
      <c r="A1344" s="61">
        <v>43762</v>
      </c>
      <c r="B1344" s="58" t="s">
        <v>554</v>
      </c>
      <c r="C1344" s="58" t="s">
        <v>546</v>
      </c>
      <c r="D1344" s="58" t="s">
        <v>545</v>
      </c>
      <c r="E1344" s="58" t="s">
        <v>5</v>
      </c>
      <c r="F1344" s="58" t="s">
        <v>47</v>
      </c>
      <c r="G1344" s="129" t="s">
        <v>556</v>
      </c>
    </row>
    <row r="1345" spans="1:7" ht="16" customHeight="1">
      <c r="A1345" s="61">
        <v>43762</v>
      </c>
      <c r="B1345" s="58" t="s">
        <v>554</v>
      </c>
      <c r="C1345" s="58" t="s">
        <v>546</v>
      </c>
      <c r="D1345" s="58" t="s">
        <v>545</v>
      </c>
      <c r="E1345" s="58" t="s">
        <v>5</v>
      </c>
      <c r="F1345" s="58" t="s">
        <v>47</v>
      </c>
      <c r="G1345" s="129" t="s">
        <v>555</v>
      </c>
    </row>
    <row r="1346" spans="1:7" ht="16" customHeight="1">
      <c r="A1346" s="61">
        <v>43762</v>
      </c>
      <c r="B1346" s="58" t="s">
        <v>554</v>
      </c>
      <c r="C1346" s="58" t="s">
        <v>546</v>
      </c>
      <c r="D1346" s="58" t="s">
        <v>545</v>
      </c>
      <c r="E1346" s="58" t="s">
        <v>5</v>
      </c>
      <c r="F1346" s="58" t="s">
        <v>47</v>
      </c>
      <c r="G1346" s="129" t="s">
        <v>555</v>
      </c>
    </row>
    <row r="1347" spans="1:7" ht="16" customHeight="1">
      <c r="A1347" s="61">
        <v>43763</v>
      </c>
      <c r="B1347" s="58" t="s">
        <v>553</v>
      </c>
      <c r="C1347" s="58" t="s">
        <v>546</v>
      </c>
      <c r="D1347" s="58" t="s">
        <v>545</v>
      </c>
      <c r="E1347" s="58" t="s">
        <v>51</v>
      </c>
      <c r="F1347" s="58" t="s">
        <v>47</v>
      </c>
      <c r="G1347" s="129" t="s">
        <v>563</v>
      </c>
    </row>
    <row r="1348" spans="1:7" ht="16" customHeight="1">
      <c r="A1348" s="61">
        <v>43763</v>
      </c>
      <c r="B1348" s="58" t="s">
        <v>553</v>
      </c>
      <c r="C1348" s="58" t="s">
        <v>546</v>
      </c>
      <c r="D1348" s="58" t="s">
        <v>545</v>
      </c>
      <c r="E1348" s="58" t="s">
        <v>51</v>
      </c>
      <c r="F1348" s="58" t="s">
        <v>47</v>
      </c>
      <c r="G1348" s="129" t="s">
        <v>563</v>
      </c>
    </row>
    <row r="1349" spans="1:7" ht="16" customHeight="1">
      <c r="A1349" s="61">
        <v>43763</v>
      </c>
      <c r="B1349" s="58" t="s">
        <v>553</v>
      </c>
      <c r="C1349" s="58" t="s">
        <v>546</v>
      </c>
      <c r="D1349" s="58" t="s">
        <v>545</v>
      </c>
      <c r="E1349" s="58" t="s">
        <v>5</v>
      </c>
      <c r="F1349" s="58" t="s">
        <v>47</v>
      </c>
      <c r="G1349" s="129" t="s">
        <v>564</v>
      </c>
    </row>
    <row r="1350" spans="1:7" ht="16" customHeight="1">
      <c r="A1350" s="61">
        <v>43763</v>
      </c>
      <c r="B1350" s="58" t="s">
        <v>552</v>
      </c>
      <c r="C1350" s="58" t="s">
        <v>546</v>
      </c>
      <c r="D1350" s="58" t="s">
        <v>545</v>
      </c>
      <c r="E1350" s="58" t="s">
        <v>5</v>
      </c>
      <c r="F1350" s="58" t="s">
        <v>47</v>
      </c>
      <c r="G1350" s="129" t="s">
        <v>555</v>
      </c>
    </row>
    <row r="1351" spans="1:7" ht="16" customHeight="1">
      <c r="A1351" s="61">
        <v>43763</v>
      </c>
      <c r="B1351" s="58" t="s">
        <v>552</v>
      </c>
      <c r="C1351" s="58" t="s">
        <v>546</v>
      </c>
      <c r="D1351" s="58" t="s">
        <v>545</v>
      </c>
      <c r="E1351" s="58" t="s">
        <v>5</v>
      </c>
      <c r="F1351" s="58" t="s">
        <v>47</v>
      </c>
      <c r="G1351" s="129" t="s">
        <v>555</v>
      </c>
    </row>
    <row r="1352" spans="1:7" ht="16" customHeight="1">
      <c r="A1352" s="61">
        <v>43763</v>
      </c>
      <c r="B1352" s="58" t="s">
        <v>552</v>
      </c>
      <c r="C1352" s="58" t="s">
        <v>546</v>
      </c>
      <c r="D1352" s="58" t="s">
        <v>545</v>
      </c>
      <c r="E1352" s="58" t="s">
        <v>51</v>
      </c>
      <c r="F1352" s="58" t="s">
        <v>47</v>
      </c>
      <c r="G1352" s="129" t="s">
        <v>562</v>
      </c>
    </row>
    <row r="1353" spans="1:7" ht="16" customHeight="1">
      <c r="A1353" s="61">
        <v>43763</v>
      </c>
      <c r="B1353" s="58" t="s">
        <v>552</v>
      </c>
      <c r="C1353" s="58" t="s">
        <v>546</v>
      </c>
      <c r="D1353" s="58" t="s">
        <v>545</v>
      </c>
      <c r="E1353" s="58" t="s">
        <v>51</v>
      </c>
      <c r="F1353" s="58" t="s">
        <v>47</v>
      </c>
      <c r="G1353" s="129" t="s">
        <v>565</v>
      </c>
    </row>
    <row r="1354" spans="1:7" ht="16" customHeight="1">
      <c r="A1354" s="61">
        <v>43763</v>
      </c>
      <c r="B1354" s="58" t="s">
        <v>552</v>
      </c>
      <c r="C1354" s="58" t="s">
        <v>546</v>
      </c>
      <c r="D1354" s="58" t="s">
        <v>545</v>
      </c>
      <c r="E1354" s="58" t="s">
        <v>51</v>
      </c>
      <c r="F1354" s="58" t="s">
        <v>47</v>
      </c>
      <c r="G1354" s="129" t="s">
        <v>565</v>
      </c>
    </row>
    <row r="1355" spans="1:7" ht="16" customHeight="1">
      <c r="A1355" s="61">
        <v>43763</v>
      </c>
      <c r="B1355" s="58" t="s">
        <v>552</v>
      </c>
      <c r="C1355" s="58" t="s">
        <v>546</v>
      </c>
      <c r="D1355" s="58" t="s">
        <v>545</v>
      </c>
      <c r="E1355" s="58" t="s">
        <v>51</v>
      </c>
      <c r="F1355" s="58" t="s">
        <v>47</v>
      </c>
      <c r="G1355" s="129" t="s">
        <v>565</v>
      </c>
    </row>
    <row r="1356" spans="1:7" ht="16" customHeight="1">
      <c r="A1356" s="61">
        <v>43763</v>
      </c>
      <c r="B1356" s="58" t="s">
        <v>552</v>
      </c>
      <c r="C1356" s="58" t="s">
        <v>546</v>
      </c>
      <c r="D1356" s="58" t="s">
        <v>545</v>
      </c>
      <c r="E1356" s="58" t="s">
        <v>51</v>
      </c>
      <c r="F1356" s="58" t="s">
        <v>47</v>
      </c>
      <c r="G1356" s="129" t="s">
        <v>563</v>
      </c>
    </row>
    <row r="1357" spans="1:7" ht="16" customHeight="1">
      <c r="A1357" s="61">
        <v>43763</v>
      </c>
      <c r="B1357" s="58" t="s">
        <v>552</v>
      </c>
      <c r="C1357" s="58" t="s">
        <v>546</v>
      </c>
      <c r="D1357" s="58" t="s">
        <v>545</v>
      </c>
      <c r="E1357" s="58" t="s">
        <v>5</v>
      </c>
      <c r="F1357" s="58" t="s">
        <v>47</v>
      </c>
      <c r="G1357" s="129" t="s">
        <v>555</v>
      </c>
    </row>
    <row r="1358" spans="1:7" ht="16" customHeight="1">
      <c r="A1358" s="61">
        <v>43763</v>
      </c>
      <c r="B1358" s="58" t="s">
        <v>552</v>
      </c>
      <c r="C1358" s="58" t="s">
        <v>546</v>
      </c>
      <c r="D1358" s="58" t="s">
        <v>545</v>
      </c>
      <c r="E1358" s="58" t="s">
        <v>51</v>
      </c>
      <c r="F1358" s="58" t="s">
        <v>47</v>
      </c>
      <c r="G1358" s="129" t="s">
        <v>562</v>
      </c>
    </row>
    <row r="1359" spans="1:7" ht="16" customHeight="1">
      <c r="A1359" s="61">
        <v>43763</v>
      </c>
      <c r="B1359" s="58" t="s">
        <v>549</v>
      </c>
      <c r="C1359" s="58" t="s">
        <v>546</v>
      </c>
      <c r="D1359" s="58" t="s">
        <v>545</v>
      </c>
      <c r="E1359" s="58" t="s">
        <v>5</v>
      </c>
      <c r="F1359" s="58" t="s">
        <v>47</v>
      </c>
      <c r="G1359" s="129" t="s">
        <v>556</v>
      </c>
    </row>
    <row r="1360" spans="1:7" ht="16" customHeight="1">
      <c r="A1360" s="61">
        <v>43763</v>
      </c>
      <c r="B1360" s="58" t="s">
        <v>549</v>
      </c>
      <c r="C1360" s="58" t="s">
        <v>546</v>
      </c>
      <c r="D1360" s="58" t="s">
        <v>545</v>
      </c>
      <c r="E1360" s="58" t="s">
        <v>5</v>
      </c>
      <c r="F1360" s="58" t="s">
        <v>47</v>
      </c>
      <c r="G1360" s="129" t="s">
        <v>556</v>
      </c>
    </row>
    <row r="1361" spans="1:7" ht="16" customHeight="1">
      <c r="A1361" s="61">
        <v>43763</v>
      </c>
      <c r="B1361" s="58" t="s">
        <v>549</v>
      </c>
      <c r="C1361" s="58" t="s">
        <v>546</v>
      </c>
      <c r="D1361" s="58" t="s">
        <v>545</v>
      </c>
      <c r="E1361" s="58" t="s">
        <v>5</v>
      </c>
      <c r="F1361" s="58" t="s">
        <v>47</v>
      </c>
      <c r="G1361" s="129" t="s">
        <v>555</v>
      </c>
    </row>
    <row r="1362" spans="1:7" ht="16" customHeight="1">
      <c r="A1362" s="61">
        <v>43763</v>
      </c>
      <c r="B1362" s="58" t="s">
        <v>549</v>
      </c>
      <c r="C1362" s="58" t="s">
        <v>546</v>
      </c>
      <c r="D1362" s="58" t="s">
        <v>545</v>
      </c>
      <c r="E1362" s="58" t="s">
        <v>5</v>
      </c>
      <c r="F1362" s="58" t="s">
        <v>47</v>
      </c>
      <c r="G1362" s="129" t="s">
        <v>555</v>
      </c>
    </row>
    <row r="1363" spans="1:7" ht="16" customHeight="1">
      <c r="A1363" s="61">
        <v>43763</v>
      </c>
      <c r="B1363" s="58" t="s">
        <v>549</v>
      </c>
      <c r="C1363" s="58" t="s">
        <v>546</v>
      </c>
      <c r="D1363" s="58" t="s">
        <v>545</v>
      </c>
      <c r="E1363" s="58" t="s">
        <v>5</v>
      </c>
      <c r="F1363" s="58" t="s">
        <v>47</v>
      </c>
      <c r="G1363" s="129" t="s">
        <v>555</v>
      </c>
    </row>
    <row r="1364" spans="1:7" ht="16" customHeight="1">
      <c r="A1364" s="61">
        <v>43763</v>
      </c>
      <c r="B1364" s="58" t="s">
        <v>549</v>
      </c>
      <c r="C1364" s="58" t="s">
        <v>546</v>
      </c>
      <c r="D1364" s="58" t="s">
        <v>545</v>
      </c>
      <c r="E1364" s="58" t="s">
        <v>5</v>
      </c>
      <c r="F1364" s="58" t="s">
        <v>47</v>
      </c>
      <c r="G1364" s="129" t="s">
        <v>555</v>
      </c>
    </row>
    <row r="1365" spans="1:7" ht="16" customHeight="1">
      <c r="A1365" s="61">
        <v>43763</v>
      </c>
      <c r="B1365" s="58" t="s">
        <v>549</v>
      </c>
      <c r="C1365" s="58" t="s">
        <v>546</v>
      </c>
      <c r="D1365" s="58" t="s">
        <v>545</v>
      </c>
      <c r="E1365" s="58" t="s">
        <v>51</v>
      </c>
      <c r="F1365" s="58" t="s">
        <v>47</v>
      </c>
      <c r="G1365" s="129" t="s">
        <v>544</v>
      </c>
    </row>
    <row r="1366" spans="1:7" ht="16" customHeight="1">
      <c r="A1366" s="61">
        <v>43763</v>
      </c>
      <c r="B1366" s="58" t="s">
        <v>549</v>
      </c>
      <c r="C1366" s="58" t="s">
        <v>546</v>
      </c>
      <c r="D1366" s="58" t="s">
        <v>545</v>
      </c>
      <c r="E1366" s="58" t="s">
        <v>51</v>
      </c>
      <c r="F1366" s="58" t="s">
        <v>47</v>
      </c>
      <c r="G1366" s="129" t="s">
        <v>544</v>
      </c>
    </row>
    <row r="1367" spans="1:7" ht="16" customHeight="1">
      <c r="A1367" s="61">
        <v>43763</v>
      </c>
      <c r="B1367" s="58" t="s">
        <v>549</v>
      </c>
      <c r="C1367" s="58" t="s">
        <v>546</v>
      </c>
      <c r="D1367" s="58" t="s">
        <v>545</v>
      </c>
      <c r="E1367" s="58" t="s">
        <v>51</v>
      </c>
      <c r="F1367" s="58" t="s">
        <v>47</v>
      </c>
      <c r="G1367" s="129" t="s">
        <v>544</v>
      </c>
    </row>
    <row r="1368" spans="1:7" ht="16" customHeight="1">
      <c r="A1368" s="61">
        <v>43763</v>
      </c>
      <c r="B1368" s="58" t="s">
        <v>549</v>
      </c>
      <c r="C1368" s="58" t="s">
        <v>546</v>
      </c>
      <c r="D1368" s="58" t="s">
        <v>545</v>
      </c>
      <c r="E1368" s="58" t="s">
        <v>51</v>
      </c>
      <c r="F1368" s="58" t="s">
        <v>47</v>
      </c>
      <c r="G1368" s="129" t="s">
        <v>544</v>
      </c>
    </row>
    <row r="1369" spans="1:7" ht="16" customHeight="1">
      <c r="A1369" s="61">
        <v>43763</v>
      </c>
      <c r="B1369" s="58" t="s">
        <v>549</v>
      </c>
      <c r="C1369" s="58" t="s">
        <v>546</v>
      </c>
      <c r="D1369" s="58" t="s">
        <v>545</v>
      </c>
      <c r="E1369" s="58" t="s">
        <v>51</v>
      </c>
      <c r="F1369" s="58" t="s">
        <v>47</v>
      </c>
      <c r="G1369" s="129" t="s">
        <v>574</v>
      </c>
    </row>
    <row r="1370" spans="1:7" ht="16" customHeight="1">
      <c r="A1370" s="61">
        <v>43763</v>
      </c>
      <c r="B1370" s="58" t="s">
        <v>549</v>
      </c>
      <c r="C1370" s="58" t="s">
        <v>546</v>
      </c>
      <c r="D1370" s="58" t="s">
        <v>545</v>
      </c>
      <c r="E1370" s="58" t="s">
        <v>5</v>
      </c>
      <c r="F1370" s="58" t="s">
        <v>47</v>
      </c>
      <c r="G1370" s="129" t="s">
        <v>556</v>
      </c>
    </row>
    <row r="1371" spans="1:7" ht="16" customHeight="1">
      <c r="A1371" s="61">
        <v>43763</v>
      </c>
      <c r="B1371" s="58" t="s">
        <v>571</v>
      </c>
      <c r="C1371" s="58" t="s">
        <v>546</v>
      </c>
      <c r="D1371" s="58" t="s">
        <v>545</v>
      </c>
      <c r="E1371" s="58" t="s">
        <v>51</v>
      </c>
      <c r="F1371" s="58" t="s">
        <v>6</v>
      </c>
      <c r="G1371" s="130" t="s">
        <v>565</v>
      </c>
    </row>
    <row r="1372" spans="1:7" ht="16" customHeight="1">
      <c r="A1372" s="61">
        <v>43763</v>
      </c>
      <c r="B1372" s="58" t="s">
        <v>571</v>
      </c>
      <c r="C1372" s="58" t="s">
        <v>546</v>
      </c>
      <c r="D1372" s="58" t="s">
        <v>545</v>
      </c>
      <c r="E1372" s="58" t="s">
        <v>51</v>
      </c>
      <c r="F1372" s="58" t="s">
        <v>6</v>
      </c>
      <c r="G1372" s="130" t="s">
        <v>565</v>
      </c>
    </row>
    <row r="1373" spans="1:7" ht="16" customHeight="1">
      <c r="A1373" s="61">
        <v>43763</v>
      </c>
      <c r="B1373" s="58" t="s">
        <v>571</v>
      </c>
      <c r="C1373" s="58" t="s">
        <v>546</v>
      </c>
      <c r="D1373" s="58" t="s">
        <v>545</v>
      </c>
      <c r="E1373" s="58" t="s">
        <v>51</v>
      </c>
      <c r="F1373" s="58" t="s">
        <v>6</v>
      </c>
      <c r="G1373" s="130" t="s">
        <v>565</v>
      </c>
    </row>
    <row r="1374" spans="1:7" ht="16" customHeight="1">
      <c r="A1374" s="61">
        <v>43763</v>
      </c>
      <c r="B1374" s="58" t="s">
        <v>571</v>
      </c>
      <c r="C1374" s="58" t="s">
        <v>546</v>
      </c>
      <c r="D1374" s="58" t="s">
        <v>545</v>
      </c>
      <c r="E1374" s="58" t="s">
        <v>51</v>
      </c>
      <c r="F1374" s="58" t="s">
        <v>6</v>
      </c>
      <c r="G1374" s="130" t="s">
        <v>565</v>
      </c>
    </row>
    <row r="1375" spans="1:7" ht="16" customHeight="1">
      <c r="A1375" s="61">
        <v>43763</v>
      </c>
      <c r="B1375" s="58" t="s">
        <v>571</v>
      </c>
      <c r="C1375" s="58" t="s">
        <v>546</v>
      </c>
      <c r="D1375" s="58" t="s">
        <v>545</v>
      </c>
      <c r="E1375" s="58" t="s">
        <v>51</v>
      </c>
      <c r="F1375" s="58" t="s">
        <v>6</v>
      </c>
      <c r="G1375" s="130" t="s">
        <v>565</v>
      </c>
    </row>
    <row r="1376" spans="1:7" ht="16" customHeight="1">
      <c r="A1376" s="61">
        <v>43763</v>
      </c>
      <c r="B1376" s="58" t="s">
        <v>571</v>
      </c>
      <c r="C1376" s="58" t="s">
        <v>546</v>
      </c>
      <c r="D1376" s="58" t="s">
        <v>545</v>
      </c>
      <c r="E1376" s="58" t="s">
        <v>51</v>
      </c>
      <c r="F1376" s="58" t="s">
        <v>6</v>
      </c>
      <c r="G1376" s="130" t="s">
        <v>573</v>
      </c>
    </row>
    <row r="1377" spans="1:7" ht="16" customHeight="1">
      <c r="A1377" s="61">
        <v>43763</v>
      </c>
      <c r="B1377" s="58" t="s">
        <v>571</v>
      </c>
      <c r="C1377" s="58" t="s">
        <v>546</v>
      </c>
      <c r="D1377" s="58" t="s">
        <v>545</v>
      </c>
      <c r="E1377" s="58" t="s">
        <v>51</v>
      </c>
      <c r="F1377" s="58" t="s">
        <v>6</v>
      </c>
      <c r="G1377" s="130" t="s">
        <v>573</v>
      </c>
    </row>
    <row r="1378" spans="1:7" ht="16" customHeight="1">
      <c r="A1378" s="61">
        <v>43764</v>
      </c>
      <c r="B1378" s="58" t="s">
        <v>553</v>
      </c>
      <c r="C1378" s="58" t="s">
        <v>546</v>
      </c>
      <c r="D1378" s="58" t="s">
        <v>545</v>
      </c>
      <c r="E1378" s="58" t="s">
        <v>5</v>
      </c>
      <c r="F1378" s="58" t="s">
        <v>47</v>
      </c>
      <c r="G1378" s="129" t="s">
        <v>555</v>
      </c>
    </row>
    <row r="1379" spans="1:7" ht="16" customHeight="1">
      <c r="A1379" s="61">
        <v>43764</v>
      </c>
      <c r="B1379" s="58" t="s">
        <v>553</v>
      </c>
      <c r="C1379" s="58" t="s">
        <v>546</v>
      </c>
      <c r="D1379" s="58" t="s">
        <v>545</v>
      </c>
      <c r="E1379" s="58" t="s">
        <v>5</v>
      </c>
      <c r="F1379" s="58" t="s">
        <v>47</v>
      </c>
      <c r="G1379" s="129" t="s">
        <v>555</v>
      </c>
    </row>
    <row r="1380" spans="1:7" ht="16" customHeight="1">
      <c r="A1380" s="61">
        <v>43764</v>
      </c>
      <c r="B1380" s="58" t="s">
        <v>553</v>
      </c>
      <c r="C1380" s="58" t="s">
        <v>546</v>
      </c>
      <c r="D1380" s="58" t="s">
        <v>545</v>
      </c>
      <c r="E1380" s="58" t="s">
        <v>5</v>
      </c>
      <c r="F1380" s="58" t="s">
        <v>47</v>
      </c>
      <c r="G1380" s="129" t="s">
        <v>555</v>
      </c>
    </row>
    <row r="1381" spans="1:7" ht="16" customHeight="1">
      <c r="A1381" s="61">
        <v>43764</v>
      </c>
      <c r="B1381" s="58" t="s">
        <v>553</v>
      </c>
      <c r="C1381" s="58" t="s">
        <v>546</v>
      </c>
      <c r="D1381" s="58" t="s">
        <v>545</v>
      </c>
      <c r="E1381" s="58" t="s">
        <v>51</v>
      </c>
      <c r="F1381" s="58" t="s">
        <v>47</v>
      </c>
      <c r="G1381" s="129" t="s">
        <v>544</v>
      </c>
    </row>
    <row r="1382" spans="1:7" ht="16" customHeight="1">
      <c r="A1382" s="61">
        <v>43764</v>
      </c>
      <c r="B1382" s="58" t="s">
        <v>552</v>
      </c>
      <c r="C1382" s="58" t="s">
        <v>546</v>
      </c>
      <c r="D1382" s="58" t="s">
        <v>545</v>
      </c>
      <c r="E1382" s="58" t="s">
        <v>51</v>
      </c>
      <c r="F1382" s="58" t="s">
        <v>47</v>
      </c>
      <c r="G1382" s="129" t="s">
        <v>544</v>
      </c>
    </row>
    <row r="1383" spans="1:7" ht="16" customHeight="1">
      <c r="A1383" s="61">
        <v>43764</v>
      </c>
      <c r="B1383" s="58" t="s">
        <v>552</v>
      </c>
      <c r="C1383" s="58" t="s">
        <v>546</v>
      </c>
      <c r="D1383" s="58" t="s">
        <v>545</v>
      </c>
      <c r="E1383" s="58" t="s">
        <v>51</v>
      </c>
      <c r="F1383" s="58" t="s">
        <v>47</v>
      </c>
      <c r="G1383" s="129" t="s">
        <v>544</v>
      </c>
    </row>
    <row r="1384" spans="1:7" ht="16" customHeight="1">
      <c r="A1384" s="61">
        <v>43764</v>
      </c>
      <c r="B1384" s="58" t="s">
        <v>552</v>
      </c>
      <c r="C1384" s="58" t="s">
        <v>546</v>
      </c>
      <c r="D1384" s="58" t="s">
        <v>545</v>
      </c>
      <c r="E1384" s="58" t="s">
        <v>51</v>
      </c>
      <c r="F1384" s="58" t="s">
        <v>47</v>
      </c>
      <c r="G1384" s="129" t="s">
        <v>544</v>
      </c>
    </row>
    <row r="1385" spans="1:7" ht="16" customHeight="1">
      <c r="A1385" s="61">
        <v>43764</v>
      </c>
      <c r="B1385" s="58" t="s">
        <v>552</v>
      </c>
      <c r="C1385" s="58" t="s">
        <v>546</v>
      </c>
      <c r="D1385" s="58" t="s">
        <v>545</v>
      </c>
      <c r="E1385" s="58" t="s">
        <v>51</v>
      </c>
      <c r="F1385" s="58" t="s">
        <v>47</v>
      </c>
      <c r="G1385" s="129" t="s">
        <v>563</v>
      </c>
    </row>
    <row r="1386" spans="1:7" ht="16" customHeight="1">
      <c r="A1386" s="61">
        <v>43764</v>
      </c>
      <c r="B1386" s="58" t="s">
        <v>552</v>
      </c>
      <c r="C1386" s="58" t="s">
        <v>546</v>
      </c>
      <c r="D1386" s="58" t="s">
        <v>545</v>
      </c>
      <c r="E1386" s="58" t="s">
        <v>51</v>
      </c>
      <c r="F1386" s="58" t="s">
        <v>47</v>
      </c>
      <c r="G1386" s="129" t="s">
        <v>563</v>
      </c>
    </row>
    <row r="1387" spans="1:7" ht="16" customHeight="1">
      <c r="A1387" s="61">
        <v>43764</v>
      </c>
      <c r="B1387" s="58" t="s">
        <v>552</v>
      </c>
      <c r="C1387" s="58" t="s">
        <v>546</v>
      </c>
      <c r="D1387" s="58" t="s">
        <v>545</v>
      </c>
      <c r="E1387" s="58" t="s">
        <v>51</v>
      </c>
      <c r="F1387" s="58" t="s">
        <v>47</v>
      </c>
      <c r="G1387" s="129" t="s">
        <v>544</v>
      </c>
    </row>
    <row r="1388" spans="1:7" ht="16" customHeight="1">
      <c r="A1388" s="61">
        <v>43764</v>
      </c>
      <c r="B1388" s="58" t="s">
        <v>552</v>
      </c>
      <c r="C1388" s="58" t="s">
        <v>546</v>
      </c>
      <c r="D1388" s="58" t="s">
        <v>545</v>
      </c>
      <c r="E1388" s="58" t="s">
        <v>51</v>
      </c>
      <c r="F1388" s="58" t="s">
        <v>47</v>
      </c>
      <c r="G1388" s="129" t="s">
        <v>544</v>
      </c>
    </row>
    <row r="1389" spans="1:7" ht="16" customHeight="1">
      <c r="A1389" s="61">
        <v>43764</v>
      </c>
      <c r="B1389" s="58" t="s">
        <v>551</v>
      </c>
      <c r="C1389" s="58" t="s">
        <v>546</v>
      </c>
      <c r="D1389" s="58" t="s">
        <v>545</v>
      </c>
      <c r="E1389" s="58" t="s">
        <v>51</v>
      </c>
      <c r="F1389" s="58" t="s">
        <v>47</v>
      </c>
      <c r="G1389" s="129" t="s">
        <v>544</v>
      </c>
    </row>
    <row r="1390" spans="1:7" ht="16" customHeight="1">
      <c r="A1390" s="61">
        <v>43764</v>
      </c>
      <c r="B1390" s="58" t="s">
        <v>551</v>
      </c>
      <c r="C1390" s="58" t="s">
        <v>546</v>
      </c>
      <c r="D1390" s="58" t="s">
        <v>545</v>
      </c>
      <c r="E1390" s="58" t="s">
        <v>51</v>
      </c>
      <c r="F1390" s="58" t="s">
        <v>47</v>
      </c>
      <c r="G1390" s="129" t="s">
        <v>544</v>
      </c>
    </row>
    <row r="1391" spans="1:7" ht="16" customHeight="1">
      <c r="A1391" s="61">
        <v>43764</v>
      </c>
      <c r="B1391" s="58" t="s">
        <v>551</v>
      </c>
      <c r="C1391" s="58" t="s">
        <v>546</v>
      </c>
      <c r="D1391" s="58" t="s">
        <v>545</v>
      </c>
      <c r="E1391" s="58" t="s">
        <v>51</v>
      </c>
      <c r="F1391" s="58" t="s">
        <v>47</v>
      </c>
      <c r="G1391" s="129" t="s">
        <v>544</v>
      </c>
    </row>
    <row r="1392" spans="1:7" ht="16" customHeight="1">
      <c r="A1392" s="61">
        <v>43764</v>
      </c>
      <c r="B1392" s="58" t="s">
        <v>551</v>
      </c>
      <c r="C1392" s="58" t="s">
        <v>546</v>
      </c>
      <c r="D1392" s="58" t="s">
        <v>545</v>
      </c>
      <c r="E1392" s="58" t="s">
        <v>51</v>
      </c>
      <c r="F1392" s="58" t="s">
        <v>47</v>
      </c>
      <c r="G1392" s="129" t="s">
        <v>544</v>
      </c>
    </row>
    <row r="1393" spans="1:7" ht="16" customHeight="1">
      <c r="A1393" s="61">
        <v>43764</v>
      </c>
      <c r="B1393" s="58" t="s">
        <v>549</v>
      </c>
      <c r="C1393" s="58" t="s">
        <v>546</v>
      </c>
      <c r="D1393" s="58" t="s">
        <v>545</v>
      </c>
      <c r="E1393" s="58" t="s">
        <v>5</v>
      </c>
      <c r="F1393" s="58" t="s">
        <v>47</v>
      </c>
      <c r="G1393" s="129" t="s">
        <v>555</v>
      </c>
    </row>
    <row r="1394" spans="1:7" ht="16" customHeight="1">
      <c r="A1394" s="61">
        <v>43764</v>
      </c>
      <c r="B1394" s="58" t="s">
        <v>549</v>
      </c>
      <c r="C1394" s="58" t="s">
        <v>546</v>
      </c>
      <c r="D1394" s="58" t="s">
        <v>545</v>
      </c>
      <c r="E1394" s="58" t="s">
        <v>5</v>
      </c>
      <c r="F1394" s="58" t="s">
        <v>47</v>
      </c>
      <c r="G1394" s="129" t="s">
        <v>555</v>
      </c>
    </row>
    <row r="1395" spans="1:7" ht="16" customHeight="1">
      <c r="A1395" s="61">
        <v>43764</v>
      </c>
      <c r="B1395" s="58" t="s">
        <v>549</v>
      </c>
      <c r="C1395" s="58" t="s">
        <v>546</v>
      </c>
      <c r="D1395" s="58" t="s">
        <v>545</v>
      </c>
      <c r="E1395" s="58" t="s">
        <v>5</v>
      </c>
      <c r="F1395" s="58" t="s">
        <v>47</v>
      </c>
      <c r="G1395" s="129" t="s">
        <v>555</v>
      </c>
    </row>
    <row r="1396" spans="1:7" ht="16" customHeight="1">
      <c r="A1396" s="61">
        <v>43764</v>
      </c>
      <c r="B1396" s="58" t="s">
        <v>549</v>
      </c>
      <c r="C1396" s="58" t="s">
        <v>546</v>
      </c>
      <c r="D1396" s="58" t="s">
        <v>545</v>
      </c>
      <c r="E1396" s="58" t="s">
        <v>5</v>
      </c>
      <c r="F1396" s="58" t="s">
        <v>47</v>
      </c>
      <c r="G1396" s="129" t="s">
        <v>555</v>
      </c>
    </row>
    <row r="1397" spans="1:7" ht="16" customHeight="1">
      <c r="A1397" s="61">
        <v>43764</v>
      </c>
      <c r="B1397" s="58" t="s">
        <v>549</v>
      </c>
      <c r="C1397" s="58" t="s">
        <v>546</v>
      </c>
      <c r="D1397" s="58" t="s">
        <v>545</v>
      </c>
      <c r="E1397" s="58" t="s">
        <v>51</v>
      </c>
      <c r="F1397" s="58" t="s">
        <v>47</v>
      </c>
      <c r="G1397" s="129" t="s">
        <v>544</v>
      </c>
    </row>
    <row r="1398" spans="1:7" ht="16" customHeight="1">
      <c r="A1398" s="61">
        <v>43764</v>
      </c>
      <c r="B1398" s="58" t="s">
        <v>549</v>
      </c>
      <c r="C1398" s="58" t="s">
        <v>546</v>
      </c>
      <c r="D1398" s="58" t="s">
        <v>545</v>
      </c>
      <c r="E1398" s="58" t="s">
        <v>51</v>
      </c>
      <c r="F1398" s="58" t="s">
        <v>47</v>
      </c>
      <c r="G1398" s="129" t="s">
        <v>544</v>
      </c>
    </row>
    <row r="1399" spans="1:7" ht="16" customHeight="1">
      <c r="A1399" s="61">
        <v>43764</v>
      </c>
      <c r="B1399" s="58" t="s">
        <v>549</v>
      </c>
      <c r="C1399" s="58" t="s">
        <v>546</v>
      </c>
      <c r="D1399" s="58" t="s">
        <v>545</v>
      </c>
      <c r="E1399" s="58" t="s">
        <v>51</v>
      </c>
      <c r="F1399" s="58" t="s">
        <v>47</v>
      </c>
      <c r="G1399" s="129" t="s">
        <v>544</v>
      </c>
    </row>
    <row r="1400" spans="1:7" ht="16" customHeight="1">
      <c r="A1400" s="61">
        <v>43764</v>
      </c>
      <c r="B1400" s="58" t="s">
        <v>549</v>
      </c>
      <c r="C1400" s="58" t="s">
        <v>546</v>
      </c>
      <c r="D1400" s="58" t="s">
        <v>545</v>
      </c>
      <c r="E1400" s="58" t="s">
        <v>51</v>
      </c>
      <c r="F1400" s="58" t="s">
        <v>47</v>
      </c>
      <c r="G1400" s="129" t="s">
        <v>544</v>
      </c>
    </row>
    <row r="1401" spans="1:7" ht="16" customHeight="1">
      <c r="A1401" s="61">
        <v>43764</v>
      </c>
      <c r="B1401" s="58" t="s">
        <v>549</v>
      </c>
      <c r="C1401" s="58" t="s">
        <v>546</v>
      </c>
      <c r="D1401" s="58" t="s">
        <v>545</v>
      </c>
      <c r="E1401" s="58" t="s">
        <v>51</v>
      </c>
      <c r="F1401" s="58" t="s">
        <v>47</v>
      </c>
      <c r="G1401" s="129" t="s">
        <v>544</v>
      </c>
    </row>
    <row r="1402" spans="1:7" ht="16" customHeight="1">
      <c r="A1402" s="61">
        <v>43765</v>
      </c>
      <c r="B1402" s="58" t="s">
        <v>571</v>
      </c>
      <c r="C1402" s="58" t="s">
        <v>546</v>
      </c>
      <c r="D1402" s="58" t="s">
        <v>545</v>
      </c>
      <c r="E1402" s="58" t="s">
        <v>51</v>
      </c>
      <c r="F1402" s="58" t="s">
        <v>6</v>
      </c>
      <c r="G1402" s="130" t="s">
        <v>572</v>
      </c>
    </row>
    <row r="1403" spans="1:7" ht="16" customHeight="1">
      <c r="A1403" s="61">
        <v>43766</v>
      </c>
      <c r="B1403" s="58" t="s">
        <v>552</v>
      </c>
      <c r="C1403" s="58" t="s">
        <v>546</v>
      </c>
      <c r="D1403" s="58" t="s">
        <v>545</v>
      </c>
      <c r="E1403" s="58" t="s">
        <v>5</v>
      </c>
      <c r="F1403" s="58" t="s">
        <v>47</v>
      </c>
      <c r="G1403" s="129" t="s">
        <v>555</v>
      </c>
    </row>
    <row r="1404" spans="1:7" ht="16" customHeight="1">
      <c r="A1404" s="61">
        <v>43766</v>
      </c>
      <c r="B1404" s="58" t="s">
        <v>552</v>
      </c>
      <c r="C1404" s="58" t="s">
        <v>546</v>
      </c>
      <c r="D1404" s="58" t="s">
        <v>545</v>
      </c>
      <c r="E1404" s="58" t="s">
        <v>5</v>
      </c>
      <c r="F1404" s="58" t="s">
        <v>47</v>
      </c>
      <c r="G1404" s="129" t="s">
        <v>555</v>
      </c>
    </row>
    <row r="1405" spans="1:7" ht="16" customHeight="1">
      <c r="A1405" s="61">
        <v>43766</v>
      </c>
      <c r="B1405" s="58" t="s">
        <v>552</v>
      </c>
      <c r="C1405" s="58" t="s">
        <v>546</v>
      </c>
      <c r="D1405" s="58" t="s">
        <v>545</v>
      </c>
      <c r="E1405" s="58" t="s">
        <v>51</v>
      </c>
      <c r="F1405" s="58" t="s">
        <v>47</v>
      </c>
      <c r="G1405" s="129" t="s">
        <v>562</v>
      </c>
    </row>
    <row r="1406" spans="1:7" ht="16" customHeight="1">
      <c r="A1406" s="61">
        <v>43766</v>
      </c>
      <c r="B1406" s="58" t="s">
        <v>552</v>
      </c>
      <c r="C1406" s="58" t="s">
        <v>546</v>
      </c>
      <c r="D1406" s="58" t="s">
        <v>545</v>
      </c>
      <c r="E1406" s="58" t="s">
        <v>51</v>
      </c>
      <c r="F1406" s="58" t="s">
        <v>47</v>
      </c>
      <c r="G1406" s="129" t="s">
        <v>562</v>
      </c>
    </row>
    <row r="1407" spans="1:7" ht="16" customHeight="1">
      <c r="A1407" s="61">
        <v>43766</v>
      </c>
      <c r="B1407" s="58" t="s">
        <v>551</v>
      </c>
      <c r="C1407" s="58" t="s">
        <v>546</v>
      </c>
      <c r="D1407" s="58" t="s">
        <v>545</v>
      </c>
      <c r="E1407" s="58" t="s">
        <v>5</v>
      </c>
      <c r="F1407" s="58" t="s">
        <v>47</v>
      </c>
      <c r="G1407" s="129" t="s">
        <v>556</v>
      </c>
    </row>
    <row r="1408" spans="1:7" ht="16" customHeight="1">
      <c r="A1408" s="61">
        <v>43766</v>
      </c>
      <c r="B1408" s="58" t="s">
        <v>551</v>
      </c>
      <c r="C1408" s="58" t="s">
        <v>546</v>
      </c>
      <c r="D1408" s="58" t="s">
        <v>545</v>
      </c>
      <c r="E1408" s="58" t="s">
        <v>5</v>
      </c>
      <c r="F1408" s="58" t="s">
        <v>47</v>
      </c>
      <c r="G1408" s="129" t="s">
        <v>556</v>
      </c>
    </row>
    <row r="1409" spans="1:7" ht="16" customHeight="1">
      <c r="A1409" s="61">
        <v>43766</v>
      </c>
      <c r="B1409" s="58" t="s">
        <v>551</v>
      </c>
      <c r="C1409" s="58" t="s">
        <v>546</v>
      </c>
      <c r="D1409" s="58" t="s">
        <v>545</v>
      </c>
      <c r="E1409" s="58" t="s">
        <v>5</v>
      </c>
      <c r="F1409" s="58" t="s">
        <v>47</v>
      </c>
      <c r="G1409" s="129" t="s">
        <v>556</v>
      </c>
    </row>
    <row r="1410" spans="1:7" ht="16" customHeight="1">
      <c r="A1410" s="61">
        <v>43766</v>
      </c>
      <c r="B1410" s="58" t="s">
        <v>551</v>
      </c>
      <c r="C1410" s="58" t="s">
        <v>546</v>
      </c>
      <c r="D1410" s="58" t="s">
        <v>545</v>
      </c>
      <c r="E1410" s="58" t="s">
        <v>5</v>
      </c>
      <c r="F1410" s="58" t="s">
        <v>47</v>
      </c>
      <c r="G1410" s="129" t="s">
        <v>556</v>
      </c>
    </row>
    <row r="1411" spans="1:7" ht="16" customHeight="1">
      <c r="A1411" s="61">
        <v>43766</v>
      </c>
      <c r="B1411" s="58" t="s">
        <v>551</v>
      </c>
      <c r="C1411" s="58" t="s">
        <v>546</v>
      </c>
      <c r="D1411" s="58" t="s">
        <v>545</v>
      </c>
      <c r="E1411" s="58" t="s">
        <v>5</v>
      </c>
      <c r="F1411" s="58" t="s">
        <v>47</v>
      </c>
      <c r="G1411" s="129" t="s">
        <v>555</v>
      </c>
    </row>
    <row r="1412" spans="1:7" ht="16" customHeight="1">
      <c r="A1412" s="61">
        <v>43766</v>
      </c>
      <c r="B1412" s="58" t="s">
        <v>551</v>
      </c>
      <c r="C1412" s="58" t="s">
        <v>546</v>
      </c>
      <c r="D1412" s="58" t="s">
        <v>545</v>
      </c>
      <c r="E1412" s="58" t="s">
        <v>5</v>
      </c>
      <c r="F1412" s="58" t="s">
        <v>47</v>
      </c>
      <c r="G1412" s="129" t="s">
        <v>555</v>
      </c>
    </row>
    <row r="1413" spans="1:7" ht="16" customHeight="1">
      <c r="A1413" s="61">
        <v>43766</v>
      </c>
      <c r="B1413" s="58" t="s">
        <v>551</v>
      </c>
      <c r="C1413" s="58" t="s">
        <v>546</v>
      </c>
      <c r="D1413" s="58" t="s">
        <v>545</v>
      </c>
      <c r="E1413" s="58" t="s">
        <v>5</v>
      </c>
      <c r="F1413" s="58" t="s">
        <v>47</v>
      </c>
      <c r="G1413" s="129" t="s">
        <v>555</v>
      </c>
    </row>
    <row r="1414" spans="1:7" ht="16" customHeight="1">
      <c r="A1414" s="61">
        <v>43766</v>
      </c>
      <c r="B1414" s="58" t="s">
        <v>551</v>
      </c>
      <c r="C1414" s="58" t="s">
        <v>546</v>
      </c>
      <c r="D1414" s="58" t="s">
        <v>545</v>
      </c>
      <c r="E1414" s="58" t="s">
        <v>5</v>
      </c>
      <c r="F1414" s="58" t="s">
        <v>47</v>
      </c>
      <c r="G1414" s="129" t="s">
        <v>555</v>
      </c>
    </row>
    <row r="1415" spans="1:7" ht="16" customHeight="1">
      <c r="A1415" s="61">
        <v>43766</v>
      </c>
      <c r="B1415" s="58" t="s">
        <v>549</v>
      </c>
      <c r="C1415" s="58" t="s">
        <v>546</v>
      </c>
      <c r="D1415" s="58" t="s">
        <v>545</v>
      </c>
      <c r="E1415" s="58" t="s">
        <v>5</v>
      </c>
      <c r="F1415" s="58" t="s">
        <v>47</v>
      </c>
      <c r="G1415" s="129" t="s">
        <v>556</v>
      </c>
    </row>
    <row r="1416" spans="1:7" ht="16" customHeight="1">
      <c r="A1416" s="61">
        <v>43766</v>
      </c>
      <c r="B1416" s="58" t="s">
        <v>549</v>
      </c>
      <c r="C1416" s="58" t="s">
        <v>546</v>
      </c>
      <c r="D1416" s="58" t="s">
        <v>545</v>
      </c>
      <c r="E1416" s="58" t="s">
        <v>5</v>
      </c>
      <c r="F1416" s="58" t="s">
        <v>47</v>
      </c>
      <c r="G1416" s="129" t="s">
        <v>556</v>
      </c>
    </row>
    <row r="1417" spans="1:7" ht="16" customHeight="1">
      <c r="A1417" s="61">
        <v>43766</v>
      </c>
      <c r="B1417" s="58" t="s">
        <v>549</v>
      </c>
      <c r="C1417" s="58" t="s">
        <v>546</v>
      </c>
      <c r="D1417" s="58" t="s">
        <v>545</v>
      </c>
      <c r="E1417" s="58" t="s">
        <v>5</v>
      </c>
      <c r="F1417" s="58" t="s">
        <v>47</v>
      </c>
      <c r="G1417" s="129" t="s">
        <v>555</v>
      </c>
    </row>
    <row r="1418" spans="1:7" ht="16" customHeight="1">
      <c r="A1418" s="61">
        <v>43766</v>
      </c>
      <c r="B1418" s="58" t="s">
        <v>549</v>
      </c>
      <c r="C1418" s="58" t="s">
        <v>546</v>
      </c>
      <c r="D1418" s="58" t="s">
        <v>545</v>
      </c>
      <c r="E1418" s="58" t="s">
        <v>51</v>
      </c>
      <c r="F1418" s="58" t="s">
        <v>47</v>
      </c>
      <c r="G1418" s="129" t="s">
        <v>544</v>
      </c>
    </row>
    <row r="1419" spans="1:7" ht="16" customHeight="1">
      <c r="A1419" s="61">
        <v>43766</v>
      </c>
      <c r="B1419" s="58" t="s">
        <v>549</v>
      </c>
      <c r="C1419" s="58" t="s">
        <v>546</v>
      </c>
      <c r="D1419" s="58" t="s">
        <v>545</v>
      </c>
      <c r="E1419" s="58" t="s">
        <v>51</v>
      </c>
      <c r="F1419" s="58" t="s">
        <v>47</v>
      </c>
      <c r="G1419" s="129" t="s">
        <v>544</v>
      </c>
    </row>
    <row r="1420" spans="1:7" ht="16" customHeight="1">
      <c r="A1420" s="61">
        <v>43766</v>
      </c>
      <c r="B1420" s="58" t="s">
        <v>549</v>
      </c>
      <c r="C1420" s="58" t="s">
        <v>546</v>
      </c>
      <c r="D1420" s="58" t="s">
        <v>545</v>
      </c>
      <c r="E1420" s="58" t="s">
        <v>51</v>
      </c>
      <c r="F1420" s="58" t="s">
        <v>47</v>
      </c>
      <c r="G1420" s="129" t="s">
        <v>544</v>
      </c>
    </row>
    <row r="1421" spans="1:7" ht="16" customHeight="1">
      <c r="A1421" s="61">
        <v>43766</v>
      </c>
      <c r="B1421" s="58" t="s">
        <v>549</v>
      </c>
      <c r="C1421" s="58" t="s">
        <v>546</v>
      </c>
      <c r="D1421" s="58" t="s">
        <v>545</v>
      </c>
      <c r="E1421" s="58" t="s">
        <v>51</v>
      </c>
      <c r="F1421" s="58" t="s">
        <v>47</v>
      </c>
      <c r="G1421" s="129" t="s">
        <v>544</v>
      </c>
    </row>
    <row r="1422" spans="1:7" ht="16" customHeight="1">
      <c r="A1422" s="61">
        <v>43767</v>
      </c>
      <c r="B1422" s="58" t="s">
        <v>552</v>
      </c>
      <c r="C1422" s="58" t="s">
        <v>546</v>
      </c>
      <c r="D1422" s="58" t="s">
        <v>545</v>
      </c>
      <c r="E1422" s="58" t="s">
        <v>51</v>
      </c>
      <c r="F1422" s="58" t="s">
        <v>47</v>
      </c>
      <c r="G1422" s="129" t="s">
        <v>562</v>
      </c>
    </row>
    <row r="1423" spans="1:7" ht="16" customHeight="1">
      <c r="A1423" s="61">
        <v>43767</v>
      </c>
      <c r="B1423" s="58" t="s">
        <v>552</v>
      </c>
      <c r="C1423" s="58" t="s">
        <v>546</v>
      </c>
      <c r="D1423" s="58" t="s">
        <v>545</v>
      </c>
      <c r="E1423" s="58" t="s">
        <v>51</v>
      </c>
      <c r="F1423" s="58" t="s">
        <v>47</v>
      </c>
      <c r="G1423" s="129" t="s">
        <v>544</v>
      </c>
    </row>
    <row r="1424" spans="1:7" ht="16" customHeight="1">
      <c r="A1424" s="61">
        <v>43767</v>
      </c>
      <c r="B1424" s="58" t="s">
        <v>552</v>
      </c>
      <c r="C1424" s="58" t="s">
        <v>546</v>
      </c>
      <c r="D1424" s="58" t="s">
        <v>545</v>
      </c>
      <c r="E1424" s="58" t="s">
        <v>51</v>
      </c>
      <c r="F1424" s="58" t="s">
        <v>47</v>
      </c>
      <c r="G1424" s="129" t="s">
        <v>544</v>
      </c>
    </row>
    <row r="1425" spans="1:7" ht="16" customHeight="1">
      <c r="A1425" s="61">
        <v>43767</v>
      </c>
      <c r="B1425" s="58" t="s">
        <v>552</v>
      </c>
      <c r="C1425" s="58" t="s">
        <v>546</v>
      </c>
      <c r="D1425" s="58" t="s">
        <v>545</v>
      </c>
      <c r="E1425" s="58" t="s">
        <v>51</v>
      </c>
      <c r="F1425" s="58" t="s">
        <v>47</v>
      </c>
      <c r="G1425" s="129" t="s">
        <v>544</v>
      </c>
    </row>
    <row r="1426" spans="1:7" ht="16" customHeight="1">
      <c r="A1426" s="61">
        <v>43767</v>
      </c>
      <c r="B1426" s="58" t="s">
        <v>552</v>
      </c>
      <c r="C1426" s="58" t="s">
        <v>546</v>
      </c>
      <c r="D1426" s="58" t="s">
        <v>545</v>
      </c>
      <c r="E1426" s="58" t="s">
        <v>51</v>
      </c>
      <c r="F1426" s="58" t="s">
        <v>47</v>
      </c>
      <c r="G1426" s="129" t="s">
        <v>544</v>
      </c>
    </row>
    <row r="1427" spans="1:7" ht="16" customHeight="1">
      <c r="A1427" s="61">
        <v>43767</v>
      </c>
      <c r="B1427" s="58" t="s">
        <v>551</v>
      </c>
      <c r="C1427" s="58" t="s">
        <v>546</v>
      </c>
      <c r="D1427" s="58" t="s">
        <v>545</v>
      </c>
      <c r="E1427" s="58" t="s">
        <v>51</v>
      </c>
      <c r="F1427" s="58" t="s">
        <v>47</v>
      </c>
      <c r="G1427" s="129" t="s">
        <v>544</v>
      </c>
    </row>
    <row r="1428" spans="1:7" ht="16" customHeight="1">
      <c r="A1428" s="61">
        <v>43767</v>
      </c>
      <c r="B1428" s="58" t="s">
        <v>551</v>
      </c>
      <c r="C1428" s="58" t="s">
        <v>546</v>
      </c>
      <c r="D1428" s="58" t="s">
        <v>545</v>
      </c>
      <c r="E1428" s="58" t="s">
        <v>5</v>
      </c>
      <c r="F1428" s="58" t="s">
        <v>47</v>
      </c>
      <c r="G1428" s="129" t="s">
        <v>556</v>
      </c>
    </row>
    <row r="1429" spans="1:7" ht="16" customHeight="1">
      <c r="A1429" s="61">
        <v>43767</v>
      </c>
      <c r="B1429" s="58" t="s">
        <v>551</v>
      </c>
      <c r="C1429" s="58" t="s">
        <v>546</v>
      </c>
      <c r="D1429" s="58" t="s">
        <v>545</v>
      </c>
      <c r="E1429" s="58" t="s">
        <v>5</v>
      </c>
      <c r="F1429" s="58" t="s">
        <v>47</v>
      </c>
      <c r="G1429" s="129" t="s">
        <v>556</v>
      </c>
    </row>
    <row r="1430" spans="1:7" ht="16" customHeight="1">
      <c r="A1430" s="61">
        <v>43767</v>
      </c>
      <c r="B1430" s="58" t="s">
        <v>551</v>
      </c>
      <c r="C1430" s="58" t="s">
        <v>546</v>
      </c>
      <c r="D1430" s="58" t="s">
        <v>545</v>
      </c>
      <c r="E1430" s="58" t="s">
        <v>5</v>
      </c>
      <c r="F1430" s="58" t="s">
        <v>47</v>
      </c>
      <c r="G1430" s="129" t="s">
        <v>555</v>
      </c>
    </row>
    <row r="1431" spans="1:7" ht="16" customHeight="1">
      <c r="A1431" s="61">
        <v>43767</v>
      </c>
      <c r="B1431" s="58" t="s">
        <v>551</v>
      </c>
      <c r="C1431" s="58" t="s">
        <v>546</v>
      </c>
      <c r="D1431" s="58" t="s">
        <v>545</v>
      </c>
      <c r="E1431" s="58" t="s">
        <v>5</v>
      </c>
      <c r="F1431" s="58" t="s">
        <v>47</v>
      </c>
      <c r="G1431" s="129" t="s">
        <v>555</v>
      </c>
    </row>
    <row r="1432" spans="1:7" ht="16" customHeight="1">
      <c r="A1432" s="61">
        <v>43767</v>
      </c>
      <c r="B1432" s="58" t="s">
        <v>551</v>
      </c>
      <c r="C1432" s="58" t="s">
        <v>546</v>
      </c>
      <c r="D1432" s="58" t="s">
        <v>545</v>
      </c>
      <c r="E1432" s="58" t="s">
        <v>5</v>
      </c>
      <c r="F1432" s="58" t="s">
        <v>47</v>
      </c>
      <c r="G1432" s="129" t="s">
        <v>555</v>
      </c>
    </row>
    <row r="1433" spans="1:7" ht="16" customHeight="1">
      <c r="A1433" s="61">
        <v>43767</v>
      </c>
      <c r="B1433" s="58" t="s">
        <v>551</v>
      </c>
      <c r="C1433" s="58" t="s">
        <v>546</v>
      </c>
      <c r="D1433" s="58" t="s">
        <v>545</v>
      </c>
      <c r="E1433" s="58" t="s">
        <v>51</v>
      </c>
      <c r="F1433" s="58" t="s">
        <v>47</v>
      </c>
      <c r="G1433" s="129" t="s">
        <v>560</v>
      </c>
    </row>
    <row r="1434" spans="1:7" ht="16" customHeight="1">
      <c r="A1434" s="61">
        <v>43767</v>
      </c>
      <c r="B1434" s="58" t="s">
        <v>551</v>
      </c>
      <c r="C1434" s="58" t="s">
        <v>546</v>
      </c>
      <c r="D1434" s="58" t="s">
        <v>545</v>
      </c>
      <c r="E1434" s="58" t="s">
        <v>51</v>
      </c>
      <c r="F1434" s="58" t="s">
        <v>47</v>
      </c>
      <c r="G1434" s="129" t="s">
        <v>544</v>
      </c>
    </row>
    <row r="1435" spans="1:7" ht="16" customHeight="1">
      <c r="A1435" s="61">
        <v>43767</v>
      </c>
      <c r="B1435" s="58" t="s">
        <v>549</v>
      </c>
      <c r="C1435" s="58" t="s">
        <v>546</v>
      </c>
      <c r="D1435" s="58" t="s">
        <v>545</v>
      </c>
      <c r="E1435" s="58" t="s">
        <v>5</v>
      </c>
      <c r="F1435" s="58" t="s">
        <v>47</v>
      </c>
      <c r="G1435" s="129" t="s">
        <v>556</v>
      </c>
    </row>
    <row r="1436" spans="1:7" ht="16" customHeight="1">
      <c r="A1436" s="61">
        <v>43767</v>
      </c>
      <c r="B1436" s="58" t="s">
        <v>549</v>
      </c>
      <c r="C1436" s="58" t="s">
        <v>546</v>
      </c>
      <c r="D1436" s="58" t="s">
        <v>545</v>
      </c>
      <c r="E1436" s="58" t="s">
        <v>5</v>
      </c>
      <c r="F1436" s="58" t="s">
        <v>47</v>
      </c>
      <c r="G1436" s="129" t="s">
        <v>555</v>
      </c>
    </row>
    <row r="1437" spans="1:7" ht="16" customHeight="1">
      <c r="A1437" s="61">
        <v>43767</v>
      </c>
      <c r="B1437" s="58" t="s">
        <v>549</v>
      </c>
      <c r="C1437" s="58" t="s">
        <v>546</v>
      </c>
      <c r="D1437" s="58" t="s">
        <v>545</v>
      </c>
      <c r="E1437" s="58" t="s">
        <v>51</v>
      </c>
      <c r="F1437" s="58" t="s">
        <v>47</v>
      </c>
      <c r="G1437" s="129" t="s">
        <v>544</v>
      </c>
    </row>
    <row r="1438" spans="1:7" ht="16" customHeight="1">
      <c r="A1438" s="61">
        <v>43767</v>
      </c>
      <c r="B1438" s="58" t="s">
        <v>549</v>
      </c>
      <c r="C1438" s="58" t="s">
        <v>546</v>
      </c>
      <c r="D1438" s="58" t="s">
        <v>545</v>
      </c>
      <c r="E1438" s="58" t="s">
        <v>51</v>
      </c>
      <c r="F1438" s="58" t="s">
        <v>47</v>
      </c>
      <c r="G1438" s="129" t="s">
        <v>544</v>
      </c>
    </row>
    <row r="1439" spans="1:7" ht="16" customHeight="1">
      <c r="A1439" s="61">
        <v>43767</v>
      </c>
      <c r="B1439" s="58" t="s">
        <v>549</v>
      </c>
      <c r="C1439" s="58" t="s">
        <v>546</v>
      </c>
      <c r="D1439" s="58" t="s">
        <v>545</v>
      </c>
      <c r="E1439" s="58" t="s">
        <v>51</v>
      </c>
      <c r="F1439" s="58" t="s">
        <v>47</v>
      </c>
      <c r="G1439" s="129" t="s">
        <v>544</v>
      </c>
    </row>
    <row r="1440" spans="1:7" ht="16" customHeight="1">
      <c r="A1440" s="61">
        <v>43767</v>
      </c>
      <c r="B1440" s="58" t="s">
        <v>549</v>
      </c>
      <c r="C1440" s="58" t="s">
        <v>546</v>
      </c>
      <c r="D1440" s="58" t="s">
        <v>545</v>
      </c>
      <c r="E1440" s="58" t="s">
        <v>51</v>
      </c>
      <c r="F1440" s="58" t="s">
        <v>47</v>
      </c>
      <c r="G1440" s="129" t="s">
        <v>544</v>
      </c>
    </row>
    <row r="1441" spans="1:7" ht="16" customHeight="1">
      <c r="A1441" s="61">
        <v>43767</v>
      </c>
      <c r="B1441" s="58" t="s">
        <v>549</v>
      </c>
      <c r="C1441" s="58" t="s">
        <v>546</v>
      </c>
      <c r="D1441" s="58" t="s">
        <v>545</v>
      </c>
      <c r="E1441" s="58" t="s">
        <v>51</v>
      </c>
      <c r="F1441" s="58" t="s">
        <v>47</v>
      </c>
      <c r="G1441" s="129" t="s">
        <v>544</v>
      </c>
    </row>
    <row r="1442" spans="1:7" ht="16" customHeight="1">
      <c r="A1442" s="61">
        <v>43767</v>
      </c>
      <c r="B1442" s="58" t="s">
        <v>549</v>
      </c>
      <c r="C1442" s="58" t="s">
        <v>546</v>
      </c>
      <c r="D1442" s="58" t="s">
        <v>545</v>
      </c>
      <c r="E1442" s="58" t="s">
        <v>51</v>
      </c>
      <c r="F1442" s="58" t="s">
        <v>47</v>
      </c>
      <c r="G1442" s="129" t="s">
        <v>544</v>
      </c>
    </row>
    <row r="1443" spans="1:7" ht="16" customHeight="1">
      <c r="A1443" s="61">
        <v>43767</v>
      </c>
      <c r="B1443" s="58" t="s">
        <v>554</v>
      </c>
      <c r="C1443" s="58" t="s">
        <v>546</v>
      </c>
      <c r="D1443" s="58" t="s">
        <v>545</v>
      </c>
      <c r="E1443" s="58" t="s">
        <v>5</v>
      </c>
      <c r="F1443" s="58" t="s">
        <v>47</v>
      </c>
      <c r="G1443" s="129" t="s">
        <v>556</v>
      </c>
    </row>
    <row r="1444" spans="1:7" ht="16" customHeight="1">
      <c r="A1444" s="61">
        <v>43767</v>
      </c>
      <c r="B1444" s="58" t="s">
        <v>554</v>
      </c>
      <c r="C1444" s="58" t="s">
        <v>546</v>
      </c>
      <c r="D1444" s="58" t="s">
        <v>545</v>
      </c>
      <c r="E1444" s="58" t="s">
        <v>5</v>
      </c>
      <c r="F1444" s="58" t="s">
        <v>47</v>
      </c>
      <c r="G1444" s="129" t="s">
        <v>555</v>
      </c>
    </row>
    <row r="1445" spans="1:7" ht="16" customHeight="1">
      <c r="A1445" s="61">
        <v>43768</v>
      </c>
      <c r="B1445" s="58" t="s">
        <v>552</v>
      </c>
      <c r="C1445" s="58" t="s">
        <v>546</v>
      </c>
      <c r="D1445" s="58" t="s">
        <v>545</v>
      </c>
      <c r="E1445" s="58" t="s">
        <v>51</v>
      </c>
      <c r="F1445" s="58" t="s">
        <v>47</v>
      </c>
      <c r="G1445" s="129" t="s">
        <v>563</v>
      </c>
    </row>
    <row r="1446" spans="1:7" ht="16" customHeight="1">
      <c r="A1446" s="61">
        <v>43768</v>
      </c>
      <c r="B1446" s="58" t="s">
        <v>552</v>
      </c>
      <c r="C1446" s="58" t="s">
        <v>546</v>
      </c>
      <c r="D1446" s="58" t="s">
        <v>545</v>
      </c>
      <c r="E1446" s="58" t="s">
        <v>51</v>
      </c>
      <c r="F1446" s="58" t="s">
        <v>47</v>
      </c>
      <c r="G1446" s="129" t="s">
        <v>563</v>
      </c>
    </row>
    <row r="1447" spans="1:7" ht="16" customHeight="1">
      <c r="A1447" s="61">
        <v>43768</v>
      </c>
      <c r="B1447" s="58" t="s">
        <v>552</v>
      </c>
      <c r="C1447" s="58" t="s">
        <v>546</v>
      </c>
      <c r="D1447" s="58" t="s">
        <v>545</v>
      </c>
      <c r="E1447" s="58" t="s">
        <v>5</v>
      </c>
      <c r="F1447" s="58" t="s">
        <v>47</v>
      </c>
      <c r="G1447" s="129" t="s">
        <v>555</v>
      </c>
    </row>
    <row r="1448" spans="1:7" ht="16" customHeight="1">
      <c r="A1448" s="61">
        <v>43768</v>
      </c>
      <c r="B1448" s="58" t="s">
        <v>552</v>
      </c>
      <c r="C1448" s="58" t="s">
        <v>546</v>
      </c>
      <c r="D1448" s="58" t="s">
        <v>545</v>
      </c>
      <c r="E1448" s="58" t="s">
        <v>5</v>
      </c>
      <c r="F1448" s="58" t="s">
        <v>47</v>
      </c>
      <c r="G1448" s="129" t="s">
        <v>555</v>
      </c>
    </row>
    <row r="1449" spans="1:7" ht="16" customHeight="1">
      <c r="A1449" s="61">
        <v>43768</v>
      </c>
      <c r="B1449" s="58" t="s">
        <v>552</v>
      </c>
      <c r="C1449" s="58" t="s">
        <v>546</v>
      </c>
      <c r="D1449" s="58" t="s">
        <v>545</v>
      </c>
      <c r="E1449" s="58" t="s">
        <v>51</v>
      </c>
      <c r="F1449" s="58" t="s">
        <v>47</v>
      </c>
      <c r="G1449" s="129" t="s">
        <v>565</v>
      </c>
    </row>
    <row r="1450" spans="1:7" ht="16" customHeight="1">
      <c r="A1450" s="61">
        <v>43768</v>
      </c>
      <c r="B1450" s="58" t="s">
        <v>552</v>
      </c>
      <c r="C1450" s="58" t="s">
        <v>546</v>
      </c>
      <c r="D1450" s="58" t="s">
        <v>545</v>
      </c>
      <c r="E1450" s="58" t="s">
        <v>5</v>
      </c>
      <c r="F1450" s="58" t="s">
        <v>47</v>
      </c>
      <c r="G1450" s="129" t="s">
        <v>555</v>
      </c>
    </row>
    <row r="1451" spans="1:7" ht="16" customHeight="1">
      <c r="A1451" s="61">
        <v>43768</v>
      </c>
      <c r="B1451" s="58" t="s">
        <v>552</v>
      </c>
      <c r="C1451" s="58" t="s">
        <v>546</v>
      </c>
      <c r="D1451" s="58" t="s">
        <v>545</v>
      </c>
      <c r="E1451" s="58" t="s">
        <v>5</v>
      </c>
      <c r="F1451" s="58" t="s">
        <v>47</v>
      </c>
      <c r="G1451" s="129" t="s">
        <v>555</v>
      </c>
    </row>
    <row r="1452" spans="1:7" ht="16" customHeight="1">
      <c r="A1452" s="61">
        <v>43768</v>
      </c>
      <c r="B1452" s="58" t="s">
        <v>552</v>
      </c>
      <c r="C1452" s="58" t="s">
        <v>546</v>
      </c>
      <c r="D1452" s="58" t="s">
        <v>545</v>
      </c>
      <c r="E1452" s="58" t="s">
        <v>5</v>
      </c>
      <c r="F1452" s="58" t="s">
        <v>47</v>
      </c>
      <c r="G1452" s="129" t="s">
        <v>555</v>
      </c>
    </row>
    <row r="1453" spans="1:7" ht="16" customHeight="1">
      <c r="A1453" s="61">
        <v>43768</v>
      </c>
      <c r="B1453" s="58" t="s">
        <v>552</v>
      </c>
      <c r="C1453" s="58" t="s">
        <v>546</v>
      </c>
      <c r="D1453" s="58" t="s">
        <v>545</v>
      </c>
      <c r="E1453" s="58" t="s">
        <v>51</v>
      </c>
      <c r="F1453" s="58" t="s">
        <v>47</v>
      </c>
      <c r="G1453" s="129" t="s">
        <v>565</v>
      </c>
    </row>
    <row r="1454" spans="1:7" ht="16" customHeight="1">
      <c r="A1454" s="61">
        <v>43768</v>
      </c>
      <c r="B1454" s="58" t="s">
        <v>552</v>
      </c>
      <c r="C1454" s="58" t="s">
        <v>546</v>
      </c>
      <c r="D1454" s="58" t="s">
        <v>545</v>
      </c>
      <c r="E1454" s="58" t="s">
        <v>51</v>
      </c>
      <c r="F1454" s="58" t="s">
        <v>47</v>
      </c>
      <c r="G1454" s="129" t="s">
        <v>565</v>
      </c>
    </row>
    <row r="1455" spans="1:7" ht="16" customHeight="1">
      <c r="A1455" s="61">
        <v>43768</v>
      </c>
      <c r="B1455" s="58" t="s">
        <v>552</v>
      </c>
      <c r="C1455" s="58" t="s">
        <v>546</v>
      </c>
      <c r="D1455" s="58" t="s">
        <v>545</v>
      </c>
      <c r="E1455" s="58" t="s">
        <v>51</v>
      </c>
      <c r="F1455" s="58" t="s">
        <v>47</v>
      </c>
      <c r="G1455" s="129" t="s">
        <v>544</v>
      </c>
    </row>
    <row r="1456" spans="1:7" ht="16" customHeight="1">
      <c r="A1456" s="61">
        <v>43768</v>
      </c>
      <c r="B1456" s="58" t="s">
        <v>551</v>
      </c>
      <c r="C1456" s="58" t="s">
        <v>546</v>
      </c>
      <c r="D1456" s="58" t="s">
        <v>545</v>
      </c>
      <c r="E1456" s="58" t="s">
        <v>51</v>
      </c>
      <c r="F1456" s="58" t="s">
        <v>47</v>
      </c>
      <c r="G1456" s="129" t="s">
        <v>544</v>
      </c>
    </row>
    <row r="1457" spans="1:7" ht="16" customHeight="1">
      <c r="A1457" s="61">
        <v>43768</v>
      </c>
      <c r="B1457" s="58" t="s">
        <v>549</v>
      </c>
      <c r="C1457" s="58" t="s">
        <v>546</v>
      </c>
      <c r="D1457" s="58" t="s">
        <v>545</v>
      </c>
      <c r="E1457" s="58" t="s">
        <v>51</v>
      </c>
      <c r="F1457" s="58" t="s">
        <v>47</v>
      </c>
      <c r="G1457" s="129" t="s">
        <v>544</v>
      </c>
    </row>
    <row r="1458" spans="1:7" ht="16" customHeight="1">
      <c r="A1458" s="61">
        <v>43768</v>
      </c>
      <c r="B1458" s="58" t="s">
        <v>549</v>
      </c>
      <c r="C1458" s="58" t="s">
        <v>546</v>
      </c>
      <c r="D1458" s="58" t="s">
        <v>545</v>
      </c>
      <c r="E1458" s="58" t="s">
        <v>51</v>
      </c>
      <c r="F1458" s="58" t="s">
        <v>47</v>
      </c>
      <c r="G1458" s="129" t="s">
        <v>544</v>
      </c>
    </row>
    <row r="1459" spans="1:7" ht="16" customHeight="1">
      <c r="A1459" s="61">
        <v>43768</v>
      </c>
      <c r="B1459" s="58" t="s">
        <v>554</v>
      </c>
      <c r="C1459" s="58" t="s">
        <v>546</v>
      </c>
      <c r="D1459" s="58" t="s">
        <v>545</v>
      </c>
      <c r="E1459" s="58" t="s">
        <v>5</v>
      </c>
      <c r="F1459" s="58" t="s">
        <v>47</v>
      </c>
      <c r="G1459" s="129" t="s">
        <v>555</v>
      </c>
    </row>
    <row r="1460" spans="1:7" ht="16" customHeight="1">
      <c r="A1460" s="61">
        <v>43768</v>
      </c>
      <c r="B1460" s="58" t="s">
        <v>554</v>
      </c>
      <c r="C1460" s="58" t="s">
        <v>546</v>
      </c>
      <c r="D1460" s="58" t="s">
        <v>545</v>
      </c>
      <c r="E1460" s="58" t="s">
        <v>51</v>
      </c>
      <c r="F1460" s="58" t="s">
        <v>47</v>
      </c>
      <c r="G1460" s="129" t="s">
        <v>544</v>
      </c>
    </row>
    <row r="1461" spans="1:7" ht="16" customHeight="1">
      <c r="A1461" s="61">
        <v>43768</v>
      </c>
      <c r="B1461" s="58" t="s">
        <v>571</v>
      </c>
      <c r="C1461" s="58" t="s">
        <v>546</v>
      </c>
      <c r="D1461" s="58" t="s">
        <v>545</v>
      </c>
      <c r="E1461" s="58" t="s">
        <v>51</v>
      </c>
      <c r="F1461" s="58" t="s">
        <v>6</v>
      </c>
      <c r="G1461" s="130" t="s">
        <v>562</v>
      </c>
    </row>
    <row r="1462" spans="1:7" ht="16" customHeight="1">
      <c r="A1462" s="61">
        <v>43768</v>
      </c>
      <c r="B1462" s="58" t="s">
        <v>571</v>
      </c>
      <c r="C1462" s="58" t="s">
        <v>546</v>
      </c>
      <c r="D1462" s="58" t="s">
        <v>545</v>
      </c>
      <c r="E1462" s="58" t="s">
        <v>51</v>
      </c>
      <c r="F1462" s="58" t="s">
        <v>6</v>
      </c>
      <c r="G1462" s="130" t="s">
        <v>565</v>
      </c>
    </row>
    <row r="1463" spans="1:7" ht="16" customHeight="1">
      <c r="A1463" s="61">
        <v>43768</v>
      </c>
      <c r="B1463" s="58" t="s">
        <v>571</v>
      </c>
      <c r="C1463" s="58" t="s">
        <v>546</v>
      </c>
      <c r="D1463" s="58" t="s">
        <v>545</v>
      </c>
      <c r="E1463" s="58" t="s">
        <v>51</v>
      </c>
      <c r="F1463" s="58" t="s">
        <v>6</v>
      </c>
      <c r="G1463" s="130" t="s">
        <v>565</v>
      </c>
    </row>
    <row r="1464" spans="1:7" ht="16" customHeight="1">
      <c r="A1464" s="61">
        <v>43769</v>
      </c>
      <c r="B1464" s="58" t="s">
        <v>553</v>
      </c>
      <c r="C1464" s="58" t="s">
        <v>546</v>
      </c>
      <c r="D1464" s="58" t="s">
        <v>545</v>
      </c>
      <c r="E1464" s="58" t="s">
        <v>51</v>
      </c>
      <c r="F1464" s="58" t="s">
        <v>47</v>
      </c>
      <c r="G1464" s="129" t="s">
        <v>563</v>
      </c>
    </row>
    <row r="1465" spans="1:7" ht="16" customHeight="1">
      <c r="A1465" s="61">
        <v>43769</v>
      </c>
      <c r="B1465" s="58" t="s">
        <v>553</v>
      </c>
      <c r="C1465" s="58" t="s">
        <v>546</v>
      </c>
      <c r="D1465" s="58" t="s">
        <v>545</v>
      </c>
      <c r="E1465" s="58" t="s">
        <v>51</v>
      </c>
      <c r="F1465" s="58" t="s">
        <v>47</v>
      </c>
      <c r="G1465" s="129" t="s">
        <v>565</v>
      </c>
    </row>
    <row r="1466" spans="1:7" ht="16" customHeight="1">
      <c r="A1466" s="61">
        <v>43769</v>
      </c>
      <c r="B1466" s="58" t="s">
        <v>552</v>
      </c>
      <c r="C1466" s="58" t="s">
        <v>546</v>
      </c>
      <c r="D1466" s="58" t="s">
        <v>545</v>
      </c>
      <c r="E1466" s="58" t="s">
        <v>51</v>
      </c>
      <c r="F1466" s="58" t="s">
        <v>47</v>
      </c>
      <c r="G1466" s="129" t="s">
        <v>544</v>
      </c>
    </row>
    <row r="1467" spans="1:7" ht="16" customHeight="1">
      <c r="A1467" s="61">
        <v>43769</v>
      </c>
      <c r="B1467" s="58" t="s">
        <v>552</v>
      </c>
      <c r="C1467" s="58" t="s">
        <v>546</v>
      </c>
      <c r="D1467" s="58" t="s">
        <v>545</v>
      </c>
      <c r="E1467" s="58" t="s">
        <v>51</v>
      </c>
      <c r="F1467" s="58" t="s">
        <v>47</v>
      </c>
      <c r="G1467" s="129" t="s">
        <v>544</v>
      </c>
    </row>
    <row r="1468" spans="1:7" ht="16" customHeight="1">
      <c r="A1468" s="61">
        <v>43769</v>
      </c>
      <c r="B1468" s="58" t="s">
        <v>552</v>
      </c>
      <c r="C1468" s="58" t="s">
        <v>546</v>
      </c>
      <c r="D1468" s="58" t="s">
        <v>545</v>
      </c>
      <c r="E1468" s="58" t="s">
        <v>51</v>
      </c>
      <c r="F1468" s="58" t="s">
        <v>47</v>
      </c>
      <c r="G1468" s="129" t="s">
        <v>544</v>
      </c>
    </row>
    <row r="1469" spans="1:7" ht="16" customHeight="1">
      <c r="A1469" s="61">
        <v>43769</v>
      </c>
      <c r="B1469" s="58" t="s">
        <v>552</v>
      </c>
      <c r="C1469" s="58" t="s">
        <v>546</v>
      </c>
      <c r="D1469" s="58" t="s">
        <v>545</v>
      </c>
      <c r="E1469" s="58" t="s">
        <v>51</v>
      </c>
      <c r="F1469" s="58" t="s">
        <v>47</v>
      </c>
      <c r="G1469" s="129" t="s">
        <v>544</v>
      </c>
    </row>
    <row r="1470" spans="1:7" ht="16" customHeight="1">
      <c r="A1470" s="61">
        <v>43769</v>
      </c>
      <c r="B1470" s="58" t="s">
        <v>552</v>
      </c>
      <c r="C1470" s="58" t="s">
        <v>546</v>
      </c>
      <c r="D1470" s="58" t="s">
        <v>545</v>
      </c>
      <c r="E1470" s="58" t="s">
        <v>51</v>
      </c>
      <c r="F1470" s="58" t="s">
        <v>47</v>
      </c>
      <c r="G1470" s="129" t="s">
        <v>562</v>
      </c>
    </row>
    <row r="1471" spans="1:7" ht="16" customHeight="1">
      <c r="A1471" s="61">
        <v>43769</v>
      </c>
      <c r="B1471" s="58" t="s">
        <v>551</v>
      </c>
      <c r="C1471" s="58" t="s">
        <v>546</v>
      </c>
      <c r="D1471" s="58" t="s">
        <v>545</v>
      </c>
      <c r="E1471" s="58" t="s">
        <v>51</v>
      </c>
      <c r="F1471" s="58" t="s">
        <v>47</v>
      </c>
      <c r="G1471" s="129" t="s">
        <v>544</v>
      </c>
    </row>
    <row r="1472" spans="1:7" ht="16" customHeight="1">
      <c r="A1472" s="61">
        <v>43769</v>
      </c>
      <c r="B1472" s="58" t="s">
        <v>551</v>
      </c>
      <c r="C1472" s="58" t="s">
        <v>546</v>
      </c>
      <c r="D1472" s="58" t="s">
        <v>545</v>
      </c>
      <c r="E1472" s="58" t="s">
        <v>51</v>
      </c>
      <c r="F1472" s="58" t="s">
        <v>47</v>
      </c>
      <c r="G1472" s="129" t="s">
        <v>544</v>
      </c>
    </row>
    <row r="1473" spans="1:7" ht="16" customHeight="1">
      <c r="A1473" s="61">
        <v>43769</v>
      </c>
      <c r="B1473" s="58" t="s">
        <v>551</v>
      </c>
      <c r="C1473" s="58" t="s">
        <v>546</v>
      </c>
      <c r="D1473" s="58" t="s">
        <v>545</v>
      </c>
      <c r="E1473" s="58" t="s">
        <v>51</v>
      </c>
      <c r="F1473" s="58" t="s">
        <v>47</v>
      </c>
      <c r="G1473" s="129" t="s">
        <v>544</v>
      </c>
    </row>
    <row r="1474" spans="1:7" ht="16" customHeight="1">
      <c r="A1474" s="61">
        <v>43769</v>
      </c>
      <c r="B1474" s="58" t="s">
        <v>551</v>
      </c>
      <c r="C1474" s="58" t="s">
        <v>546</v>
      </c>
      <c r="D1474" s="58" t="s">
        <v>545</v>
      </c>
      <c r="E1474" s="58" t="s">
        <v>5</v>
      </c>
      <c r="F1474" s="58" t="s">
        <v>47</v>
      </c>
      <c r="G1474" s="129" t="s">
        <v>556</v>
      </c>
    </row>
    <row r="1475" spans="1:7" ht="16" customHeight="1">
      <c r="A1475" s="61">
        <v>43769</v>
      </c>
      <c r="B1475" s="58" t="s">
        <v>551</v>
      </c>
      <c r="C1475" s="58" t="s">
        <v>546</v>
      </c>
      <c r="D1475" s="58" t="s">
        <v>545</v>
      </c>
      <c r="E1475" s="58" t="s">
        <v>5</v>
      </c>
      <c r="F1475" s="58" t="s">
        <v>47</v>
      </c>
      <c r="G1475" s="129" t="s">
        <v>555</v>
      </c>
    </row>
    <row r="1476" spans="1:7" ht="16" customHeight="1">
      <c r="A1476" s="61">
        <v>43769</v>
      </c>
      <c r="B1476" s="58" t="s">
        <v>551</v>
      </c>
      <c r="C1476" s="58" t="s">
        <v>546</v>
      </c>
      <c r="D1476" s="58" t="s">
        <v>545</v>
      </c>
      <c r="E1476" s="58" t="s">
        <v>51</v>
      </c>
      <c r="F1476" s="58" t="s">
        <v>47</v>
      </c>
      <c r="G1476" s="129" t="s">
        <v>544</v>
      </c>
    </row>
    <row r="1477" spans="1:7" ht="16" customHeight="1">
      <c r="A1477" s="61">
        <v>43769</v>
      </c>
      <c r="B1477" s="58" t="s">
        <v>551</v>
      </c>
      <c r="C1477" s="58" t="s">
        <v>546</v>
      </c>
      <c r="D1477" s="58" t="s">
        <v>545</v>
      </c>
      <c r="E1477" s="58" t="s">
        <v>51</v>
      </c>
      <c r="F1477" s="58" t="s">
        <v>47</v>
      </c>
      <c r="G1477" s="129" t="s">
        <v>544</v>
      </c>
    </row>
    <row r="1478" spans="1:7" ht="16" customHeight="1">
      <c r="A1478" s="61">
        <v>43769</v>
      </c>
      <c r="B1478" s="58" t="s">
        <v>551</v>
      </c>
      <c r="C1478" s="58" t="s">
        <v>546</v>
      </c>
      <c r="D1478" s="58" t="s">
        <v>545</v>
      </c>
      <c r="E1478" s="58" t="s">
        <v>51</v>
      </c>
      <c r="F1478" s="58" t="s">
        <v>47</v>
      </c>
      <c r="G1478" s="129" t="s">
        <v>544</v>
      </c>
    </row>
    <row r="1479" spans="1:7" ht="16" customHeight="1">
      <c r="A1479" s="61">
        <v>43769</v>
      </c>
      <c r="B1479" s="58" t="s">
        <v>549</v>
      </c>
      <c r="C1479" s="58" t="s">
        <v>546</v>
      </c>
      <c r="D1479" s="58" t="s">
        <v>545</v>
      </c>
      <c r="E1479" s="58" t="s">
        <v>51</v>
      </c>
      <c r="F1479" s="58" t="s">
        <v>47</v>
      </c>
      <c r="G1479" s="129" t="s">
        <v>560</v>
      </c>
    </row>
    <row r="1480" spans="1:7" ht="16" customHeight="1">
      <c r="A1480" s="61">
        <v>43769</v>
      </c>
      <c r="B1480" s="58" t="s">
        <v>549</v>
      </c>
      <c r="C1480" s="58" t="s">
        <v>546</v>
      </c>
      <c r="D1480" s="58" t="s">
        <v>545</v>
      </c>
      <c r="E1480" s="58" t="s">
        <v>51</v>
      </c>
      <c r="F1480" s="58" t="s">
        <v>47</v>
      </c>
      <c r="G1480" s="129" t="s">
        <v>550</v>
      </c>
    </row>
    <row r="1481" spans="1:7" ht="16" customHeight="1">
      <c r="A1481" s="61">
        <v>43769</v>
      </c>
      <c r="B1481" s="58" t="s">
        <v>549</v>
      </c>
      <c r="C1481" s="58" t="s">
        <v>546</v>
      </c>
      <c r="D1481" s="58" t="s">
        <v>545</v>
      </c>
      <c r="E1481" s="58" t="s">
        <v>5</v>
      </c>
      <c r="F1481" s="58" t="s">
        <v>47</v>
      </c>
      <c r="G1481" s="129" t="s">
        <v>555</v>
      </c>
    </row>
    <row r="1482" spans="1:7" ht="16" customHeight="1">
      <c r="A1482" s="61">
        <v>43769</v>
      </c>
      <c r="B1482" s="58" t="s">
        <v>549</v>
      </c>
      <c r="C1482" s="58" t="s">
        <v>546</v>
      </c>
      <c r="D1482" s="58" t="s">
        <v>545</v>
      </c>
      <c r="E1482" s="58" t="s">
        <v>51</v>
      </c>
      <c r="F1482" s="58" t="s">
        <v>47</v>
      </c>
      <c r="G1482" s="129" t="s">
        <v>561</v>
      </c>
    </row>
    <row r="1483" spans="1:7" ht="16" customHeight="1">
      <c r="A1483" s="61">
        <v>43769</v>
      </c>
      <c r="B1483" s="58" t="s">
        <v>549</v>
      </c>
      <c r="C1483" s="58" t="s">
        <v>546</v>
      </c>
      <c r="D1483" s="58" t="s">
        <v>545</v>
      </c>
      <c r="E1483" s="58" t="s">
        <v>51</v>
      </c>
      <c r="F1483" s="58" t="s">
        <v>47</v>
      </c>
      <c r="G1483" s="129" t="s">
        <v>561</v>
      </c>
    </row>
    <row r="1484" spans="1:7" ht="16" customHeight="1">
      <c r="A1484" s="61">
        <v>43769</v>
      </c>
      <c r="B1484" s="58" t="s">
        <v>549</v>
      </c>
      <c r="C1484" s="58" t="s">
        <v>546</v>
      </c>
      <c r="D1484" s="58" t="s">
        <v>545</v>
      </c>
      <c r="E1484" s="58" t="s">
        <v>51</v>
      </c>
      <c r="F1484" s="58" t="s">
        <v>47</v>
      </c>
      <c r="G1484" s="129" t="s">
        <v>544</v>
      </c>
    </row>
    <row r="1485" spans="1:7" ht="16" customHeight="1">
      <c r="A1485" s="61">
        <v>43769</v>
      </c>
      <c r="B1485" s="58" t="s">
        <v>554</v>
      </c>
      <c r="C1485" s="58" t="s">
        <v>546</v>
      </c>
      <c r="D1485" s="58" t="s">
        <v>545</v>
      </c>
      <c r="E1485" s="58" t="s">
        <v>5</v>
      </c>
      <c r="F1485" s="58" t="s">
        <v>47</v>
      </c>
      <c r="G1485" s="129" t="s">
        <v>556</v>
      </c>
    </row>
    <row r="1486" spans="1:7" ht="16" customHeight="1">
      <c r="A1486" s="61">
        <v>43769</v>
      </c>
      <c r="B1486" s="58" t="s">
        <v>554</v>
      </c>
      <c r="C1486" s="58" t="s">
        <v>546</v>
      </c>
      <c r="D1486" s="58" t="s">
        <v>545</v>
      </c>
      <c r="E1486" s="58" t="s">
        <v>5</v>
      </c>
      <c r="F1486" s="58" t="s">
        <v>47</v>
      </c>
      <c r="G1486" s="129" t="s">
        <v>555</v>
      </c>
    </row>
    <row r="1487" spans="1:7" ht="16" customHeight="1">
      <c r="A1487" s="61">
        <v>43769</v>
      </c>
      <c r="B1487" s="58" t="s">
        <v>554</v>
      </c>
      <c r="C1487" s="58" t="s">
        <v>546</v>
      </c>
      <c r="D1487" s="58" t="s">
        <v>545</v>
      </c>
      <c r="E1487" s="58" t="s">
        <v>5</v>
      </c>
      <c r="F1487" s="58" t="s">
        <v>47</v>
      </c>
      <c r="G1487" s="129" t="s">
        <v>555</v>
      </c>
    </row>
    <row r="1488" spans="1:7" ht="16" customHeight="1">
      <c r="A1488" s="61">
        <v>43769</v>
      </c>
      <c r="B1488" s="58" t="s">
        <v>554</v>
      </c>
      <c r="C1488" s="58" t="s">
        <v>546</v>
      </c>
      <c r="D1488" s="58" t="s">
        <v>545</v>
      </c>
      <c r="E1488" s="58" t="s">
        <v>51</v>
      </c>
      <c r="F1488" s="58" t="s">
        <v>47</v>
      </c>
      <c r="G1488" s="129" t="s">
        <v>544</v>
      </c>
    </row>
    <row r="1489" spans="1:7" ht="16" customHeight="1">
      <c r="A1489" s="61">
        <v>43769</v>
      </c>
      <c r="B1489" s="58" t="s">
        <v>554</v>
      </c>
      <c r="C1489" s="58" t="s">
        <v>546</v>
      </c>
      <c r="D1489" s="58" t="s">
        <v>545</v>
      </c>
      <c r="E1489" s="58" t="s">
        <v>51</v>
      </c>
      <c r="F1489" s="58" t="s">
        <v>47</v>
      </c>
      <c r="G1489" s="129" t="s">
        <v>544</v>
      </c>
    </row>
    <row r="1490" spans="1:7" ht="16" customHeight="1">
      <c r="A1490" s="61">
        <v>43769</v>
      </c>
      <c r="B1490" s="58" t="s">
        <v>571</v>
      </c>
      <c r="C1490" s="58" t="s">
        <v>546</v>
      </c>
      <c r="D1490" s="58" t="s">
        <v>545</v>
      </c>
      <c r="E1490" s="58" t="s">
        <v>51</v>
      </c>
      <c r="F1490" s="58" t="s">
        <v>6</v>
      </c>
      <c r="G1490" s="130" t="s">
        <v>565</v>
      </c>
    </row>
    <row r="1491" spans="1:7" ht="16" customHeight="1">
      <c r="A1491" s="61">
        <v>43770</v>
      </c>
      <c r="B1491" s="58" t="s">
        <v>553</v>
      </c>
      <c r="C1491" s="58" t="s">
        <v>546</v>
      </c>
      <c r="D1491" s="58" t="s">
        <v>545</v>
      </c>
      <c r="E1491" s="58" t="s">
        <v>51</v>
      </c>
      <c r="F1491" s="58" t="s">
        <v>47</v>
      </c>
      <c r="G1491" s="129" t="s">
        <v>563</v>
      </c>
    </row>
    <row r="1492" spans="1:7" ht="16" customHeight="1">
      <c r="A1492" s="61">
        <v>43770</v>
      </c>
      <c r="B1492" s="58" t="s">
        <v>553</v>
      </c>
      <c r="C1492" s="58" t="s">
        <v>546</v>
      </c>
      <c r="D1492" s="58" t="s">
        <v>545</v>
      </c>
      <c r="E1492" s="58" t="s">
        <v>5</v>
      </c>
      <c r="F1492" s="58" t="s">
        <v>47</v>
      </c>
      <c r="G1492" s="129" t="s">
        <v>555</v>
      </c>
    </row>
    <row r="1493" spans="1:7" ht="16" customHeight="1">
      <c r="A1493" s="61">
        <v>43770</v>
      </c>
      <c r="B1493" s="58" t="s">
        <v>552</v>
      </c>
      <c r="C1493" s="58" t="s">
        <v>546</v>
      </c>
      <c r="D1493" s="58" t="s">
        <v>545</v>
      </c>
      <c r="E1493" s="58" t="s">
        <v>51</v>
      </c>
      <c r="F1493" s="58" t="s">
        <v>47</v>
      </c>
      <c r="G1493" s="129" t="s">
        <v>565</v>
      </c>
    </row>
    <row r="1494" spans="1:7" ht="16" customHeight="1">
      <c r="A1494" s="61">
        <v>43770</v>
      </c>
      <c r="B1494" s="58" t="s">
        <v>552</v>
      </c>
      <c r="C1494" s="58" t="s">
        <v>546</v>
      </c>
      <c r="D1494" s="58" t="s">
        <v>545</v>
      </c>
      <c r="E1494" s="58" t="s">
        <v>51</v>
      </c>
      <c r="F1494" s="58" t="s">
        <v>47</v>
      </c>
      <c r="G1494" s="129" t="s">
        <v>563</v>
      </c>
    </row>
    <row r="1495" spans="1:7" ht="16" customHeight="1">
      <c r="A1495" s="61">
        <v>43770</v>
      </c>
      <c r="B1495" s="58" t="s">
        <v>552</v>
      </c>
      <c r="C1495" s="58" t="s">
        <v>546</v>
      </c>
      <c r="D1495" s="58" t="s">
        <v>545</v>
      </c>
      <c r="E1495" s="58" t="s">
        <v>5</v>
      </c>
      <c r="F1495" s="58" t="s">
        <v>47</v>
      </c>
      <c r="G1495" s="129" t="s">
        <v>555</v>
      </c>
    </row>
    <row r="1496" spans="1:7" ht="16" customHeight="1">
      <c r="A1496" s="61">
        <v>43770</v>
      </c>
      <c r="B1496" s="58" t="s">
        <v>552</v>
      </c>
      <c r="C1496" s="58" t="s">
        <v>546</v>
      </c>
      <c r="D1496" s="58" t="s">
        <v>545</v>
      </c>
      <c r="E1496" s="58" t="s">
        <v>5</v>
      </c>
      <c r="F1496" s="58" t="s">
        <v>47</v>
      </c>
      <c r="G1496" s="129" t="s">
        <v>555</v>
      </c>
    </row>
    <row r="1497" spans="1:7" ht="16" customHeight="1">
      <c r="A1497" s="61">
        <v>43770</v>
      </c>
      <c r="B1497" s="58" t="s">
        <v>552</v>
      </c>
      <c r="C1497" s="58" t="s">
        <v>546</v>
      </c>
      <c r="D1497" s="58" t="s">
        <v>545</v>
      </c>
      <c r="E1497" s="58" t="s">
        <v>51</v>
      </c>
      <c r="F1497" s="58" t="s">
        <v>47</v>
      </c>
      <c r="G1497" s="129" t="s">
        <v>562</v>
      </c>
    </row>
    <row r="1498" spans="1:7" ht="16" customHeight="1">
      <c r="A1498" s="61">
        <v>43770</v>
      </c>
      <c r="B1498" s="58" t="s">
        <v>552</v>
      </c>
      <c r="C1498" s="58" t="s">
        <v>546</v>
      </c>
      <c r="D1498" s="58" t="s">
        <v>545</v>
      </c>
      <c r="E1498" s="58" t="s">
        <v>51</v>
      </c>
      <c r="F1498" s="58" t="s">
        <v>47</v>
      </c>
      <c r="G1498" s="129" t="s">
        <v>544</v>
      </c>
    </row>
    <row r="1499" spans="1:7" ht="16" customHeight="1">
      <c r="A1499" s="61">
        <v>43770</v>
      </c>
      <c r="B1499" s="58" t="s">
        <v>552</v>
      </c>
      <c r="C1499" s="58" t="s">
        <v>546</v>
      </c>
      <c r="D1499" s="58" t="s">
        <v>545</v>
      </c>
      <c r="E1499" s="58" t="s">
        <v>51</v>
      </c>
      <c r="F1499" s="58" t="s">
        <v>47</v>
      </c>
      <c r="G1499" s="129" t="s">
        <v>544</v>
      </c>
    </row>
    <row r="1500" spans="1:7" ht="16" customHeight="1">
      <c r="A1500" s="61">
        <v>43770</v>
      </c>
      <c r="B1500" s="58" t="s">
        <v>552</v>
      </c>
      <c r="C1500" s="58" t="s">
        <v>546</v>
      </c>
      <c r="D1500" s="58" t="s">
        <v>545</v>
      </c>
      <c r="E1500" s="58" t="s">
        <v>51</v>
      </c>
      <c r="F1500" s="58" t="s">
        <v>47</v>
      </c>
      <c r="G1500" s="129" t="s">
        <v>544</v>
      </c>
    </row>
    <row r="1501" spans="1:7" ht="16" customHeight="1">
      <c r="A1501" s="61">
        <v>43770</v>
      </c>
      <c r="B1501" s="58" t="s">
        <v>551</v>
      </c>
      <c r="C1501" s="58" t="s">
        <v>546</v>
      </c>
      <c r="D1501" s="58" t="s">
        <v>545</v>
      </c>
      <c r="E1501" s="58" t="s">
        <v>51</v>
      </c>
      <c r="F1501" s="58" t="s">
        <v>47</v>
      </c>
      <c r="G1501" s="129" t="s">
        <v>544</v>
      </c>
    </row>
    <row r="1502" spans="1:7" ht="16" customHeight="1">
      <c r="A1502" s="61">
        <v>43770</v>
      </c>
      <c r="B1502" s="58" t="s">
        <v>551</v>
      </c>
      <c r="C1502" s="58" t="s">
        <v>546</v>
      </c>
      <c r="D1502" s="58" t="s">
        <v>545</v>
      </c>
      <c r="E1502" s="58" t="s">
        <v>51</v>
      </c>
      <c r="F1502" s="58" t="s">
        <v>47</v>
      </c>
      <c r="G1502" s="129" t="s">
        <v>544</v>
      </c>
    </row>
    <row r="1503" spans="1:7" ht="16" customHeight="1">
      <c r="A1503" s="61">
        <v>43770</v>
      </c>
      <c r="B1503" s="58" t="s">
        <v>551</v>
      </c>
      <c r="C1503" s="58" t="s">
        <v>546</v>
      </c>
      <c r="D1503" s="58" t="s">
        <v>545</v>
      </c>
      <c r="E1503" s="58" t="s">
        <v>5</v>
      </c>
      <c r="F1503" s="58" t="s">
        <v>47</v>
      </c>
      <c r="G1503" s="129" t="s">
        <v>556</v>
      </c>
    </row>
    <row r="1504" spans="1:7" ht="16" customHeight="1">
      <c r="A1504" s="61">
        <v>43770</v>
      </c>
      <c r="B1504" s="58" t="s">
        <v>551</v>
      </c>
      <c r="C1504" s="58" t="s">
        <v>546</v>
      </c>
      <c r="D1504" s="58" t="s">
        <v>545</v>
      </c>
      <c r="E1504" s="58" t="s">
        <v>5</v>
      </c>
      <c r="F1504" s="58" t="s">
        <v>47</v>
      </c>
      <c r="G1504" s="129" t="s">
        <v>555</v>
      </c>
    </row>
    <row r="1505" spans="1:7" ht="16" customHeight="1">
      <c r="A1505" s="61">
        <v>43770</v>
      </c>
      <c r="B1505" s="58" t="s">
        <v>551</v>
      </c>
      <c r="C1505" s="58" t="s">
        <v>546</v>
      </c>
      <c r="D1505" s="58" t="s">
        <v>545</v>
      </c>
      <c r="E1505" s="58" t="s">
        <v>51</v>
      </c>
      <c r="F1505" s="58" t="s">
        <v>47</v>
      </c>
      <c r="G1505" s="129" t="s">
        <v>560</v>
      </c>
    </row>
    <row r="1506" spans="1:7" ht="16" customHeight="1">
      <c r="A1506" s="61">
        <v>43770</v>
      </c>
      <c r="B1506" s="58" t="s">
        <v>551</v>
      </c>
      <c r="C1506" s="58" t="s">
        <v>546</v>
      </c>
      <c r="D1506" s="58" t="s">
        <v>545</v>
      </c>
      <c r="E1506" s="58" t="s">
        <v>51</v>
      </c>
      <c r="F1506" s="58" t="s">
        <v>47</v>
      </c>
      <c r="G1506" s="129" t="s">
        <v>544</v>
      </c>
    </row>
    <row r="1507" spans="1:7" ht="16" customHeight="1">
      <c r="A1507" s="61">
        <v>43770</v>
      </c>
      <c r="B1507" s="58" t="s">
        <v>549</v>
      </c>
      <c r="C1507" s="58" t="s">
        <v>546</v>
      </c>
      <c r="D1507" s="58" t="s">
        <v>545</v>
      </c>
      <c r="E1507" s="58" t="s">
        <v>51</v>
      </c>
      <c r="F1507" s="58" t="s">
        <v>47</v>
      </c>
      <c r="G1507" s="129" t="s">
        <v>544</v>
      </c>
    </row>
    <row r="1508" spans="1:7" ht="16" customHeight="1">
      <c r="A1508" s="61">
        <v>43770</v>
      </c>
      <c r="B1508" s="58" t="s">
        <v>549</v>
      </c>
      <c r="C1508" s="58" t="s">
        <v>546</v>
      </c>
      <c r="D1508" s="58" t="s">
        <v>545</v>
      </c>
      <c r="E1508" s="58" t="s">
        <v>5</v>
      </c>
      <c r="F1508" s="58" t="s">
        <v>47</v>
      </c>
      <c r="G1508" s="129" t="s">
        <v>556</v>
      </c>
    </row>
    <row r="1509" spans="1:7" ht="16" customHeight="1">
      <c r="A1509" s="61">
        <v>43770</v>
      </c>
      <c r="B1509" s="58" t="s">
        <v>549</v>
      </c>
      <c r="C1509" s="58" t="s">
        <v>546</v>
      </c>
      <c r="D1509" s="58" t="s">
        <v>545</v>
      </c>
      <c r="E1509" s="58" t="s">
        <v>5</v>
      </c>
      <c r="F1509" s="58" t="s">
        <v>47</v>
      </c>
      <c r="G1509" s="129" t="s">
        <v>555</v>
      </c>
    </row>
    <row r="1510" spans="1:7" ht="16" customHeight="1">
      <c r="A1510" s="61">
        <v>43770</v>
      </c>
      <c r="B1510" s="58" t="s">
        <v>549</v>
      </c>
      <c r="C1510" s="58" t="s">
        <v>546</v>
      </c>
      <c r="D1510" s="58" t="s">
        <v>545</v>
      </c>
      <c r="E1510" s="58" t="s">
        <v>51</v>
      </c>
      <c r="F1510" s="58" t="s">
        <v>47</v>
      </c>
      <c r="G1510" s="129" t="s">
        <v>560</v>
      </c>
    </row>
    <row r="1511" spans="1:7" ht="16" customHeight="1">
      <c r="A1511" s="61">
        <v>43770</v>
      </c>
      <c r="B1511" s="58" t="s">
        <v>554</v>
      </c>
      <c r="C1511" s="58" t="s">
        <v>546</v>
      </c>
      <c r="D1511" s="58" t="s">
        <v>545</v>
      </c>
      <c r="E1511" s="58" t="s">
        <v>51</v>
      </c>
      <c r="F1511" s="58" t="s">
        <v>47</v>
      </c>
      <c r="G1511" s="129" t="s">
        <v>544</v>
      </c>
    </row>
    <row r="1512" spans="1:7" ht="16" customHeight="1">
      <c r="A1512" s="61">
        <v>43770</v>
      </c>
      <c r="B1512" s="58" t="s">
        <v>554</v>
      </c>
      <c r="C1512" s="58" t="s">
        <v>546</v>
      </c>
      <c r="D1512" s="58" t="s">
        <v>545</v>
      </c>
      <c r="E1512" s="58" t="s">
        <v>51</v>
      </c>
      <c r="F1512" s="58" t="s">
        <v>47</v>
      </c>
      <c r="G1512" s="129" t="s">
        <v>562</v>
      </c>
    </row>
    <row r="1513" spans="1:7" ht="16" customHeight="1">
      <c r="A1513" s="61">
        <v>43770</v>
      </c>
      <c r="B1513" s="58" t="s">
        <v>554</v>
      </c>
      <c r="C1513" s="58" t="s">
        <v>546</v>
      </c>
      <c r="D1513" s="58" t="s">
        <v>545</v>
      </c>
      <c r="E1513" s="58" t="s">
        <v>51</v>
      </c>
      <c r="F1513" s="58" t="s">
        <v>47</v>
      </c>
      <c r="G1513" s="129" t="s">
        <v>544</v>
      </c>
    </row>
    <row r="1514" spans="1:7" ht="16" customHeight="1">
      <c r="A1514" s="61">
        <v>43770</v>
      </c>
      <c r="B1514" s="58" t="s">
        <v>554</v>
      </c>
      <c r="C1514" s="58" t="s">
        <v>546</v>
      </c>
      <c r="D1514" s="58" t="s">
        <v>545</v>
      </c>
      <c r="E1514" s="58" t="s">
        <v>51</v>
      </c>
      <c r="F1514" s="58" t="s">
        <v>47</v>
      </c>
      <c r="G1514" s="129" t="s">
        <v>544</v>
      </c>
    </row>
    <row r="1515" spans="1:7" ht="16" customHeight="1">
      <c r="A1515" s="61">
        <v>43770</v>
      </c>
      <c r="B1515" s="58" t="s">
        <v>571</v>
      </c>
      <c r="C1515" s="58" t="s">
        <v>546</v>
      </c>
      <c r="D1515" s="58" t="s">
        <v>545</v>
      </c>
      <c r="E1515" s="58" t="s">
        <v>51</v>
      </c>
      <c r="F1515" s="58" t="s">
        <v>6</v>
      </c>
      <c r="G1515" s="130" t="s">
        <v>565</v>
      </c>
    </row>
    <row r="1516" spans="1:7" ht="16" customHeight="1">
      <c r="A1516" s="61">
        <v>43771</v>
      </c>
      <c r="B1516" s="58" t="s">
        <v>553</v>
      </c>
      <c r="C1516" s="58" t="s">
        <v>546</v>
      </c>
      <c r="D1516" s="58" t="s">
        <v>545</v>
      </c>
      <c r="E1516" s="58" t="s">
        <v>51</v>
      </c>
      <c r="F1516" s="58" t="s">
        <v>47</v>
      </c>
      <c r="G1516" s="129" t="s">
        <v>544</v>
      </c>
    </row>
    <row r="1517" spans="1:7" ht="16" customHeight="1">
      <c r="A1517" s="61">
        <v>43771</v>
      </c>
      <c r="B1517" s="58" t="s">
        <v>552</v>
      </c>
      <c r="C1517" s="58" t="s">
        <v>546</v>
      </c>
      <c r="D1517" s="58" t="s">
        <v>545</v>
      </c>
      <c r="E1517" s="58" t="s">
        <v>51</v>
      </c>
      <c r="F1517" s="58" t="s">
        <v>47</v>
      </c>
      <c r="G1517" s="129" t="s">
        <v>563</v>
      </c>
    </row>
    <row r="1518" spans="1:7" ht="16" customHeight="1">
      <c r="A1518" s="61">
        <v>43771</v>
      </c>
      <c r="B1518" s="58" t="s">
        <v>552</v>
      </c>
      <c r="C1518" s="58" t="s">
        <v>546</v>
      </c>
      <c r="D1518" s="58" t="s">
        <v>545</v>
      </c>
      <c r="E1518" s="58" t="s">
        <v>5</v>
      </c>
      <c r="F1518" s="58" t="s">
        <v>47</v>
      </c>
      <c r="G1518" s="129" t="s">
        <v>564</v>
      </c>
    </row>
    <row r="1519" spans="1:7" ht="16" customHeight="1">
      <c r="A1519" s="61">
        <v>43771</v>
      </c>
      <c r="B1519" s="58" t="s">
        <v>552</v>
      </c>
      <c r="C1519" s="58" t="s">
        <v>546</v>
      </c>
      <c r="D1519" s="58" t="s">
        <v>545</v>
      </c>
      <c r="E1519" s="58" t="s">
        <v>5</v>
      </c>
      <c r="F1519" s="58" t="s">
        <v>47</v>
      </c>
      <c r="G1519" s="129" t="s">
        <v>564</v>
      </c>
    </row>
    <row r="1520" spans="1:7" ht="16" customHeight="1">
      <c r="A1520" s="61">
        <v>43771</v>
      </c>
      <c r="B1520" s="58" t="s">
        <v>552</v>
      </c>
      <c r="C1520" s="58" t="s">
        <v>546</v>
      </c>
      <c r="D1520" s="58" t="s">
        <v>545</v>
      </c>
      <c r="E1520" s="58" t="s">
        <v>51</v>
      </c>
      <c r="F1520" s="58" t="s">
        <v>47</v>
      </c>
      <c r="G1520" s="129" t="s">
        <v>544</v>
      </c>
    </row>
    <row r="1521" spans="1:7" ht="16" customHeight="1">
      <c r="A1521" s="61">
        <v>43771</v>
      </c>
      <c r="B1521" s="58" t="s">
        <v>552</v>
      </c>
      <c r="C1521" s="58" t="s">
        <v>546</v>
      </c>
      <c r="D1521" s="58" t="s">
        <v>545</v>
      </c>
      <c r="E1521" s="58" t="s">
        <v>51</v>
      </c>
      <c r="F1521" s="58" t="s">
        <v>47</v>
      </c>
      <c r="G1521" s="129" t="s">
        <v>544</v>
      </c>
    </row>
    <row r="1522" spans="1:7" ht="16" customHeight="1">
      <c r="A1522" s="61">
        <v>43771</v>
      </c>
      <c r="B1522" s="58" t="s">
        <v>552</v>
      </c>
      <c r="C1522" s="58" t="s">
        <v>546</v>
      </c>
      <c r="D1522" s="58" t="s">
        <v>545</v>
      </c>
      <c r="E1522" s="58" t="s">
        <v>51</v>
      </c>
      <c r="F1522" s="58" t="s">
        <v>47</v>
      </c>
      <c r="G1522" s="129" t="s">
        <v>544</v>
      </c>
    </row>
    <row r="1523" spans="1:7" ht="16" customHeight="1">
      <c r="A1523" s="61">
        <v>43771</v>
      </c>
      <c r="B1523" s="58" t="s">
        <v>549</v>
      </c>
      <c r="C1523" s="58" t="s">
        <v>546</v>
      </c>
      <c r="D1523" s="58" t="s">
        <v>545</v>
      </c>
      <c r="E1523" s="58" t="s">
        <v>51</v>
      </c>
      <c r="F1523" s="58" t="s">
        <v>47</v>
      </c>
      <c r="G1523" s="129" t="s">
        <v>544</v>
      </c>
    </row>
    <row r="1524" spans="1:7" ht="16" customHeight="1">
      <c r="A1524" s="61">
        <v>43771</v>
      </c>
      <c r="B1524" s="58" t="s">
        <v>549</v>
      </c>
      <c r="C1524" s="58" t="s">
        <v>546</v>
      </c>
      <c r="D1524" s="58" t="s">
        <v>545</v>
      </c>
      <c r="E1524" s="58" t="s">
        <v>51</v>
      </c>
      <c r="F1524" s="58" t="s">
        <v>47</v>
      </c>
      <c r="G1524" s="129" t="s">
        <v>544</v>
      </c>
    </row>
    <row r="1525" spans="1:7" ht="16" customHeight="1">
      <c r="A1525" s="61">
        <v>43771</v>
      </c>
      <c r="B1525" s="58" t="s">
        <v>549</v>
      </c>
      <c r="C1525" s="58" t="s">
        <v>546</v>
      </c>
      <c r="D1525" s="58" t="s">
        <v>545</v>
      </c>
      <c r="E1525" s="58" t="s">
        <v>51</v>
      </c>
      <c r="F1525" s="58" t="s">
        <v>47</v>
      </c>
      <c r="G1525" s="129" t="s">
        <v>544</v>
      </c>
    </row>
    <row r="1526" spans="1:7" ht="16" customHeight="1">
      <c r="A1526" s="61">
        <v>43771</v>
      </c>
      <c r="B1526" s="58" t="s">
        <v>549</v>
      </c>
      <c r="C1526" s="58" t="s">
        <v>546</v>
      </c>
      <c r="D1526" s="58" t="s">
        <v>545</v>
      </c>
      <c r="E1526" s="58" t="s">
        <v>51</v>
      </c>
      <c r="F1526" s="58" t="s">
        <v>47</v>
      </c>
      <c r="G1526" s="129" t="s">
        <v>544</v>
      </c>
    </row>
    <row r="1527" spans="1:7" ht="16" customHeight="1">
      <c r="A1527" s="61">
        <v>43773</v>
      </c>
      <c r="B1527" s="58" t="s">
        <v>552</v>
      </c>
      <c r="C1527" s="58" t="s">
        <v>546</v>
      </c>
      <c r="D1527" s="58" t="s">
        <v>545</v>
      </c>
      <c r="E1527" s="58" t="s">
        <v>51</v>
      </c>
      <c r="F1527" s="58" t="s">
        <v>47</v>
      </c>
      <c r="G1527" s="129" t="s">
        <v>563</v>
      </c>
    </row>
    <row r="1528" spans="1:7" ht="16" customHeight="1">
      <c r="A1528" s="61">
        <v>43773</v>
      </c>
      <c r="B1528" s="58" t="s">
        <v>552</v>
      </c>
      <c r="C1528" s="58" t="s">
        <v>546</v>
      </c>
      <c r="D1528" s="58" t="s">
        <v>545</v>
      </c>
      <c r="E1528" s="58" t="s">
        <v>51</v>
      </c>
      <c r="F1528" s="58" t="s">
        <v>47</v>
      </c>
      <c r="G1528" s="129" t="s">
        <v>563</v>
      </c>
    </row>
    <row r="1529" spans="1:7" ht="16" customHeight="1">
      <c r="A1529" s="61">
        <v>43773</v>
      </c>
      <c r="B1529" s="58" t="s">
        <v>552</v>
      </c>
      <c r="C1529" s="58" t="s">
        <v>546</v>
      </c>
      <c r="D1529" s="58" t="s">
        <v>545</v>
      </c>
      <c r="E1529" s="58" t="s">
        <v>51</v>
      </c>
      <c r="F1529" s="58" t="s">
        <v>47</v>
      </c>
      <c r="G1529" s="129" t="s">
        <v>563</v>
      </c>
    </row>
    <row r="1530" spans="1:7" ht="16" customHeight="1">
      <c r="A1530" s="61">
        <v>43773</v>
      </c>
      <c r="B1530" s="58" t="s">
        <v>552</v>
      </c>
      <c r="C1530" s="58" t="s">
        <v>546</v>
      </c>
      <c r="D1530" s="58" t="s">
        <v>545</v>
      </c>
      <c r="E1530" s="58" t="s">
        <v>51</v>
      </c>
      <c r="F1530" s="58" t="s">
        <v>47</v>
      </c>
      <c r="G1530" s="129" t="s">
        <v>563</v>
      </c>
    </row>
    <row r="1531" spans="1:7" ht="16" customHeight="1">
      <c r="A1531" s="61">
        <v>43773</v>
      </c>
      <c r="B1531" s="58" t="s">
        <v>552</v>
      </c>
      <c r="C1531" s="58" t="s">
        <v>546</v>
      </c>
      <c r="D1531" s="58" t="s">
        <v>545</v>
      </c>
      <c r="E1531" s="58" t="s">
        <v>5</v>
      </c>
      <c r="F1531" s="58" t="s">
        <v>47</v>
      </c>
      <c r="G1531" s="129" t="s">
        <v>564</v>
      </c>
    </row>
    <row r="1532" spans="1:7" ht="16" customHeight="1">
      <c r="A1532" s="61">
        <v>43773</v>
      </c>
      <c r="B1532" s="58" t="s">
        <v>552</v>
      </c>
      <c r="C1532" s="58" t="s">
        <v>546</v>
      </c>
      <c r="D1532" s="58" t="s">
        <v>545</v>
      </c>
      <c r="E1532" s="58" t="s">
        <v>5</v>
      </c>
      <c r="F1532" s="58" t="s">
        <v>47</v>
      </c>
      <c r="G1532" s="129" t="s">
        <v>564</v>
      </c>
    </row>
    <row r="1533" spans="1:7" ht="16" customHeight="1">
      <c r="A1533" s="61">
        <v>43773</v>
      </c>
      <c r="B1533" s="58" t="s">
        <v>552</v>
      </c>
      <c r="C1533" s="58" t="s">
        <v>546</v>
      </c>
      <c r="D1533" s="58" t="s">
        <v>545</v>
      </c>
      <c r="E1533" s="58" t="s">
        <v>5</v>
      </c>
      <c r="F1533" s="58" t="s">
        <v>47</v>
      </c>
      <c r="G1533" s="129" t="s">
        <v>564</v>
      </c>
    </row>
    <row r="1534" spans="1:7" ht="16" customHeight="1">
      <c r="A1534" s="61">
        <v>43773</v>
      </c>
      <c r="B1534" s="58" t="s">
        <v>551</v>
      </c>
      <c r="C1534" s="58" t="s">
        <v>546</v>
      </c>
      <c r="D1534" s="58" t="s">
        <v>545</v>
      </c>
      <c r="E1534" s="58" t="s">
        <v>5</v>
      </c>
      <c r="F1534" s="58" t="s">
        <v>47</v>
      </c>
      <c r="G1534" s="129" t="s">
        <v>556</v>
      </c>
    </row>
    <row r="1535" spans="1:7" ht="16" customHeight="1">
      <c r="A1535" s="61">
        <v>43773</v>
      </c>
      <c r="B1535" s="58" t="s">
        <v>551</v>
      </c>
      <c r="C1535" s="58" t="s">
        <v>546</v>
      </c>
      <c r="D1535" s="58" t="s">
        <v>545</v>
      </c>
      <c r="E1535" s="58" t="s">
        <v>51</v>
      </c>
      <c r="F1535" s="58" t="s">
        <v>47</v>
      </c>
      <c r="G1535" s="129" t="s">
        <v>560</v>
      </c>
    </row>
    <row r="1536" spans="1:7" ht="16" customHeight="1">
      <c r="A1536" s="61">
        <v>43773</v>
      </c>
      <c r="B1536" s="58" t="s">
        <v>551</v>
      </c>
      <c r="C1536" s="58" t="s">
        <v>546</v>
      </c>
      <c r="D1536" s="58" t="s">
        <v>545</v>
      </c>
      <c r="E1536" s="58" t="s">
        <v>51</v>
      </c>
      <c r="F1536" s="58" t="s">
        <v>47</v>
      </c>
      <c r="G1536" s="129" t="s">
        <v>544</v>
      </c>
    </row>
    <row r="1537" spans="1:7" ht="16" customHeight="1">
      <c r="A1537" s="61">
        <v>43773</v>
      </c>
      <c r="B1537" s="58" t="s">
        <v>549</v>
      </c>
      <c r="C1537" s="58" t="s">
        <v>546</v>
      </c>
      <c r="D1537" s="58" t="s">
        <v>545</v>
      </c>
      <c r="E1537" s="58" t="s">
        <v>5</v>
      </c>
      <c r="F1537" s="58" t="s">
        <v>47</v>
      </c>
      <c r="G1537" s="129" t="s">
        <v>555</v>
      </c>
    </row>
    <row r="1538" spans="1:7" ht="16" customHeight="1">
      <c r="A1538" s="61">
        <v>43773</v>
      </c>
      <c r="B1538" s="58" t="s">
        <v>549</v>
      </c>
      <c r="C1538" s="58" t="s">
        <v>546</v>
      </c>
      <c r="D1538" s="58" t="s">
        <v>545</v>
      </c>
      <c r="E1538" s="58" t="s">
        <v>5</v>
      </c>
      <c r="F1538" s="58" t="s">
        <v>47</v>
      </c>
      <c r="G1538" s="129" t="s">
        <v>555</v>
      </c>
    </row>
    <row r="1539" spans="1:7" ht="16" customHeight="1">
      <c r="A1539" s="61">
        <v>43773</v>
      </c>
      <c r="B1539" s="58" t="s">
        <v>549</v>
      </c>
      <c r="C1539" s="58" t="s">
        <v>546</v>
      </c>
      <c r="D1539" s="58" t="s">
        <v>545</v>
      </c>
      <c r="E1539" s="58" t="s">
        <v>51</v>
      </c>
      <c r="F1539" s="58" t="s">
        <v>47</v>
      </c>
      <c r="G1539" s="129" t="s">
        <v>560</v>
      </c>
    </row>
    <row r="1540" spans="1:7" ht="16" customHeight="1">
      <c r="A1540" s="61">
        <v>43773</v>
      </c>
      <c r="B1540" s="58" t="s">
        <v>549</v>
      </c>
      <c r="C1540" s="58" t="s">
        <v>546</v>
      </c>
      <c r="D1540" s="58" t="s">
        <v>545</v>
      </c>
      <c r="E1540" s="58" t="s">
        <v>51</v>
      </c>
      <c r="F1540" s="58" t="s">
        <v>47</v>
      </c>
      <c r="G1540" s="129" t="s">
        <v>544</v>
      </c>
    </row>
    <row r="1541" spans="1:7" ht="16" customHeight="1">
      <c r="A1541" s="61">
        <v>43773</v>
      </c>
      <c r="B1541" s="58" t="s">
        <v>549</v>
      </c>
      <c r="C1541" s="58" t="s">
        <v>546</v>
      </c>
      <c r="D1541" s="58" t="s">
        <v>545</v>
      </c>
      <c r="E1541" s="58" t="s">
        <v>51</v>
      </c>
      <c r="F1541" s="58" t="s">
        <v>47</v>
      </c>
      <c r="G1541" s="129" t="s">
        <v>544</v>
      </c>
    </row>
    <row r="1542" spans="1:7" ht="16" customHeight="1">
      <c r="A1542" s="61">
        <v>43773</v>
      </c>
      <c r="B1542" s="58" t="s">
        <v>549</v>
      </c>
      <c r="C1542" s="58" t="s">
        <v>546</v>
      </c>
      <c r="D1542" s="58" t="s">
        <v>545</v>
      </c>
      <c r="E1542" s="58" t="s">
        <v>51</v>
      </c>
      <c r="F1542" s="58" t="s">
        <v>47</v>
      </c>
      <c r="G1542" s="129" t="s">
        <v>544</v>
      </c>
    </row>
    <row r="1543" spans="1:7" ht="16" customHeight="1">
      <c r="A1543" s="61">
        <v>43773</v>
      </c>
      <c r="B1543" s="58" t="s">
        <v>554</v>
      </c>
      <c r="C1543" s="58" t="s">
        <v>546</v>
      </c>
      <c r="D1543" s="58" t="s">
        <v>545</v>
      </c>
      <c r="E1543" s="58" t="s">
        <v>5</v>
      </c>
      <c r="F1543" s="58" t="s">
        <v>47</v>
      </c>
      <c r="G1543" s="129" t="s">
        <v>555</v>
      </c>
    </row>
    <row r="1544" spans="1:7" ht="16" customHeight="1">
      <c r="A1544" s="61">
        <v>43773</v>
      </c>
      <c r="B1544" s="58" t="s">
        <v>554</v>
      </c>
      <c r="C1544" s="58" t="s">
        <v>546</v>
      </c>
      <c r="D1544" s="58" t="s">
        <v>545</v>
      </c>
      <c r="E1544" s="58" t="s">
        <v>5</v>
      </c>
      <c r="F1544" s="58" t="s">
        <v>47</v>
      </c>
      <c r="G1544" s="129" t="s">
        <v>555</v>
      </c>
    </row>
    <row r="1545" spans="1:7" ht="16" customHeight="1">
      <c r="A1545" s="61">
        <v>43773</v>
      </c>
      <c r="B1545" s="58" t="s">
        <v>554</v>
      </c>
      <c r="C1545" s="58" t="s">
        <v>546</v>
      </c>
      <c r="D1545" s="58" t="s">
        <v>545</v>
      </c>
      <c r="E1545" s="58" t="s">
        <v>51</v>
      </c>
      <c r="F1545" s="58" t="s">
        <v>47</v>
      </c>
      <c r="G1545" s="129" t="s">
        <v>560</v>
      </c>
    </row>
    <row r="1546" spans="1:7" ht="16" customHeight="1">
      <c r="A1546" s="61">
        <v>43773</v>
      </c>
      <c r="B1546" s="58" t="s">
        <v>554</v>
      </c>
      <c r="C1546" s="58" t="s">
        <v>546</v>
      </c>
      <c r="D1546" s="58" t="s">
        <v>545</v>
      </c>
      <c r="E1546" s="58" t="s">
        <v>51</v>
      </c>
      <c r="F1546" s="58" t="s">
        <v>47</v>
      </c>
      <c r="G1546" s="129" t="s">
        <v>544</v>
      </c>
    </row>
    <row r="1547" spans="1:7" ht="16" customHeight="1">
      <c r="A1547" s="61">
        <v>43773</v>
      </c>
      <c r="B1547" s="58" t="s">
        <v>554</v>
      </c>
      <c r="C1547" s="58" t="s">
        <v>546</v>
      </c>
      <c r="D1547" s="58" t="s">
        <v>545</v>
      </c>
      <c r="E1547" s="58" t="s">
        <v>51</v>
      </c>
      <c r="F1547" s="58" t="s">
        <v>47</v>
      </c>
      <c r="G1547" s="129" t="s">
        <v>544</v>
      </c>
    </row>
    <row r="1548" spans="1:7" ht="16" customHeight="1">
      <c r="A1548" s="61">
        <v>43773</v>
      </c>
      <c r="B1548" s="58" t="s">
        <v>554</v>
      </c>
      <c r="C1548" s="58" t="s">
        <v>546</v>
      </c>
      <c r="D1548" s="58" t="s">
        <v>545</v>
      </c>
      <c r="E1548" s="58" t="s">
        <v>51</v>
      </c>
      <c r="F1548" s="58" t="s">
        <v>47</v>
      </c>
      <c r="G1548" s="129" t="s">
        <v>544</v>
      </c>
    </row>
    <row r="1549" spans="1:7" ht="16" customHeight="1">
      <c r="A1549" s="61">
        <v>43773</v>
      </c>
      <c r="B1549" s="58" t="s">
        <v>571</v>
      </c>
      <c r="C1549" s="58" t="s">
        <v>546</v>
      </c>
      <c r="D1549" s="58" t="s">
        <v>545</v>
      </c>
      <c r="E1549" s="58" t="s">
        <v>51</v>
      </c>
      <c r="F1549" s="58" t="s">
        <v>6</v>
      </c>
      <c r="G1549" s="130" t="s">
        <v>562</v>
      </c>
    </row>
    <row r="1550" spans="1:7" ht="16" customHeight="1">
      <c r="A1550" s="61">
        <v>43773</v>
      </c>
      <c r="B1550" s="58" t="s">
        <v>571</v>
      </c>
      <c r="C1550" s="58" t="s">
        <v>546</v>
      </c>
      <c r="D1550" s="58" t="s">
        <v>545</v>
      </c>
      <c r="E1550" s="58" t="s">
        <v>51</v>
      </c>
      <c r="F1550" s="58" t="s">
        <v>6</v>
      </c>
      <c r="G1550" s="130" t="s">
        <v>572</v>
      </c>
    </row>
    <row r="1551" spans="1:7" ht="16" customHeight="1">
      <c r="A1551" s="61">
        <v>43773</v>
      </c>
      <c r="B1551" s="58" t="s">
        <v>571</v>
      </c>
      <c r="C1551" s="58" t="s">
        <v>546</v>
      </c>
      <c r="D1551" s="58" t="s">
        <v>545</v>
      </c>
      <c r="E1551" s="58" t="s">
        <v>51</v>
      </c>
      <c r="F1551" s="58" t="s">
        <v>6</v>
      </c>
      <c r="G1551" s="130" t="s">
        <v>565</v>
      </c>
    </row>
    <row r="1552" spans="1:7" ht="16" customHeight="1">
      <c r="A1552" s="61">
        <v>43774</v>
      </c>
      <c r="B1552" s="58" t="s">
        <v>553</v>
      </c>
      <c r="C1552" s="58" t="s">
        <v>546</v>
      </c>
      <c r="D1552" s="58" t="s">
        <v>545</v>
      </c>
      <c r="E1552" s="58" t="s">
        <v>51</v>
      </c>
      <c r="F1552" s="58" t="s">
        <v>47</v>
      </c>
      <c r="G1552" s="129" t="s">
        <v>563</v>
      </c>
    </row>
    <row r="1553" spans="1:7" ht="16" customHeight="1">
      <c r="A1553" s="61">
        <v>43774</v>
      </c>
      <c r="B1553" s="58" t="s">
        <v>553</v>
      </c>
      <c r="C1553" s="58" t="s">
        <v>546</v>
      </c>
      <c r="D1553" s="58" t="s">
        <v>545</v>
      </c>
      <c r="E1553" s="58" t="s">
        <v>5</v>
      </c>
      <c r="F1553" s="58" t="s">
        <v>47</v>
      </c>
      <c r="G1553" s="129" t="s">
        <v>555</v>
      </c>
    </row>
    <row r="1554" spans="1:7" ht="16" customHeight="1">
      <c r="A1554" s="61">
        <v>43774</v>
      </c>
      <c r="B1554" s="58" t="s">
        <v>553</v>
      </c>
      <c r="C1554" s="58" t="s">
        <v>546</v>
      </c>
      <c r="D1554" s="58" t="s">
        <v>545</v>
      </c>
      <c r="E1554" s="58" t="s">
        <v>51</v>
      </c>
      <c r="F1554" s="58" t="s">
        <v>47</v>
      </c>
      <c r="G1554" s="129" t="s">
        <v>544</v>
      </c>
    </row>
    <row r="1555" spans="1:7" ht="16" customHeight="1">
      <c r="A1555" s="61">
        <v>43774</v>
      </c>
      <c r="B1555" s="58" t="s">
        <v>552</v>
      </c>
      <c r="C1555" s="58" t="s">
        <v>546</v>
      </c>
      <c r="D1555" s="58" t="s">
        <v>545</v>
      </c>
      <c r="E1555" s="58" t="s">
        <v>5</v>
      </c>
      <c r="F1555" s="58" t="s">
        <v>47</v>
      </c>
      <c r="G1555" s="129" t="s">
        <v>555</v>
      </c>
    </row>
    <row r="1556" spans="1:7" ht="16" customHeight="1">
      <c r="A1556" s="61">
        <v>43774</v>
      </c>
      <c r="B1556" s="58" t="s">
        <v>552</v>
      </c>
      <c r="C1556" s="58" t="s">
        <v>546</v>
      </c>
      <c r="D1556" s="58" t="s">
        <v>545</v>
      </c>
      <c r="E1556" s="58" t="s">
        <v>5</v>
      </c>
      <c r="F1556" s="58" t="s">
        <v>47</v>
      </c>
      <c r="G1556" s="129" t="s">
        <v>555</v>
      </c>
    </row>
    <row r="1557" spans="1:7" ht="16" customHeight="1">
      <c r="A1557" s="61">
        <v>43774</v>
      </c>
      <c r="B1557" s="58" t="s">
        <v>552</v>
      </c>
      <c r="C1557" s="58" t="s">
        <v>546</v>
      </c>
      <c r="D1557" s="58" t="s">
        <v>545</v>
      </c>
      <c r="E1557" s="58" t="s">
        <v>5</v>
      </c>
      <c r="F1557" s="58" t="s">
        <v>47</v>
      </c>
      <c r="G1557" s="129" t="s">
        <v>555</v>
      </c>
    </row>
    <row r="1558" spans="1:7" ht="16" customHeight="1">
      <c r="A1558" s="61">
        <v>43774</v>
      </c>
      <c r="B1558" s="58" t="s">
        <v>552</v>
      </c>
      <c r="C1558" s="58" t="s">
        <v>546</v>
      </c>
      <c r="D1558" s="58" t="s">
        <v>545</v>
      </c>
      <c r="E1558" s="58" t="s">
        <v>5</v>
      </c>
      <c r="F1558" s="58" t="s">
        <v>47</v>
      </c>
      <c r="G1558" s="129" t="s">
        <v>555</v>
      </c>
    </row>
    <row r="1559" spans="1:7" ht="16" customHeight="1">
      <c r="A1559" s="61">
        <v>43774</v>
      </c>
      <c r="B1559" s="58" t="s">
        <v>552</v>
      </c>
      <c r="C1559" s="58" t="s">
        <v>546</v>
      </c>
      <c r="D1559" s="58" t="s">
        <v>545</v>
      </c>
      <c r="E1559" s="58" t="s">
        <v>5</v>
      </c>
      <c r="F1559" s="58" t="s">
        <v>47</v>
      </c>
      <c r="G1559" s="129" t="s">
        <v>555</v>
      </c>
    </row>
    <row r="1560" spans="1:7" ht="16" customHeight="1">
      <c r="A1560" s="61">
        <v>43774</v>
      </c>
      <c r="B1560" s="58" t="s">
        <v>552</v>
      </c>
      <c r="C1560" s="58" t="s">
        <v>546</v>
      </c>
      <c r="D1560" s="58" t="s">
        <v>545</v>
      </c>
      <c r="E1560" s="58" t="s">
        <v>51</v>
      </c>
      <c r="F1560" s="58" t="s">
        <v>47</v>
      </c>
      <c r="G1560" s="129" t="s">
        <v>565</v>
      </c>
    </row>
    <row r="1561" spans="1:7" ht="16" customHeight="1">
      <c r="A1561" s="61">
        <v>43774</v>
      </c>
      <c r="B1561" s="58" t="s">
        <v>551</v>
      </c>
      <c r="C1561" s="58" t="s">
        <v>546</v>
      </c>
      <c r="D1561" s="58" t="s">
        <v>545</v>
      </c>
      <c r="E1561" s="58" t="s">
        <v>51</v>
      </c>
      <c r="F1561" s="58" t="s">
        <v>47</v>
      </c>
      <c r="G1561" s="129" t="s">
        <v>544</v>
      </c>
    </row>
    <row r="1562" spans="1:7" ht="16" customHeight="1">
      <c r="A1562" s="61">
        <v>43774</v>
      </c>
      <c r="B1562" s="58" t="s">
        <v>551</v>
      </c>
      <c r="C1562" s="58" t="s">
        <v>546</v>
      </c>
      <c r="D1562" s="58" t="s">
        <v>545</v>
      </c>
      <c r="E1562" s="58" t="s">
        <v>5</v>
      </c>
      <c r="F1562" s="58" t="s">
        <v>47</v>
      </c>
      <c r="G1562" s="129" t="s">
        <v>556</v>
      </c>
    </row>
    <row r="1563" spans="1:7" ht="16" customHeight="1">
      <c r="A1563" s="61">
        <v>43774</v>
      </c>
      <c r="B1563" s="58" t="s">
        <v>551</v>
      </c>
      <c r="C1563" s="58" t="s">
        <v>546</v>
      </c>
      <c r="D1563" s="58" t="s">
        <v>545</v>
      </c>
      <c r="E1563" s="58" t="s">
        <v>51</v>
      </c>
      <c r="F1563" s="58" t="s">
        <v>47</v>
      </c>
      <c r="G1563" s="129" t="s">
        <v>544</v>
      </c>
    </row>
    <row r="1564" spans="1:7" ht="16" customHeight="1">
      <c r="A1564" s="61">
        <v>43774</v>
      </c>
      <c r="B1564" s="58" t="s">
        <v>549</v>
      </c>
      <c r="C1564" s="58" t="s">
        <v>546</v>
      </c>
      <c r="D1564" s="58" t="s">
        <v>545</v>
      </c>
      <c r="E1564" s="58" t="s">
        <v>5</v>
      </c>
      <c r="F1564" s="58" t="s">
        <v>47</v>
      </c>
      <c r="G1564" s="129" t="s">
        <v>556</v>
      </c>
    </row>
    <row r="1565" spans="1:7" ht="16" customHeight="1">
      <c r="A1565" s="61">
        <v>43774</v>
      </c>
      <c r="B1565" s="58" t="s">
        <v>549</v>
      </c>
      <c r="C1565" s="58" t="s">
        <v>546</v>
      </c>
      <c r="D1565" s="58" t="s">
        <v>545</v>
      </c>
      <c r="E1565" s="58" t="s">
        <v>5</v>
      </c>
      <c r="F1565" s="58" t="s">
        <v>47</v>
      </c>
      <c r="G1565" s="129" t="s">
        <v>556</v>
      </c>
    </row>
    <row r="1566" spans="1:7" ht="16" customHeight="1">
      <c r="A1566" s="61">
        <v>43774</v>
      </c>
      <c r="B1566" s="58" t="s">
        <v>549</v>
      </c>
      <c r="C1566" s="58" t="s">
        <v>546</v>
      </c>
      <c r="D1566" s="58" t="s">
        <v>545</v>
      </c>
      <c r="E1566" s="58" t="s">
        <v>5</v>
      </c>
      <c r="F1566" s="58" t="s">
        <v>47</v>
      </c>
      <c r="G1566" s="129" t="s">
        <v>556</v>
      </c>
    </row>
    <row r="1567" spans="1:7" ht="16" customHeight="1">
      <c r="A1567" s="61">
        <v>43774</v>
      </c>
      <c r="B1567" s="58" t="s">
        <v>549</v>
      </c>
      <c r="C1567" s="58" t="s">
        <v>546</v>
      </c>
      <c r="D1567" s="58" t="s">
        <v>545</v>
      </c>
      <c r="E1567" s="58" t="s">
        <v>5</v>
      </c>
      <c r="F1567" s="58" t="s">
        <v>47</v>
      </c>
      <c r="G1567" s="129" t="s">
        <v>556</v>
      </c>
    </row>
    <row r="1568" spans="1:7" ht="16" customHeight="1">
      <c r="A1568" s="61">
        <v>43774</v>
      </c>
      <c r="B1568" s="58" t="s">
        <v>549</v>
      </c>
      <c r="C1568" s="58" t="s">
        <v>546</v>
      </c>
      <c r="D1568" s="58" t="s">
        <v>545</v>
      </c>
      <c r="E1568" s="58" t="s">
        <v>5</v>
      </c>
      <c r="F1568" s="58" t="s">
        <v>47</v>
      </c>
      <c r="G1568" s="129" t="s">
        <v>555</v>
      </c>
    </row>
    <row r="1569" spans="1:7" ht="16" customHeight="1">
      <c r="A1569" s="61">
        <v>43774</v>
      </c>
      <c r="B1569" s="58" t="s">
        <v>549</v>
      </c>
      <c r="C1569" s="58" t="s">
        <v>546</v>
      </c>
      <c r="D1569" s="58" t="s">
        <v>545</v>
      </c>
      <c r="E1569" s="58" t="s">
        <v>5</v>
      </c>
      <c r="F1569" s="58" t="s">
        <v>47</v>
      </c>
      <c r="G1569" s="129" t="s">
        <v>555</v>
      </c>
    </row>
    <row r="1570" spans="1:7" ht="16" customHeight="1">
      <c r="A1570" s="61">
        <v>43774</v>
      </c>
      <c r="B1570" s="58" t="s">
        <v>549</v>
      </c>
      <c r="C1570" s="58" t="s">
        <v>546</v>
      </c>
      <c r="D1570" s="58" t="s">
        <v>545</v>
      </c>
      <c r="E1570" s="58" t="s">
        <v>51</v>
      </c>
      <c r="F1570" s="58" t="s">
        <v>47</v>
      </c>
      <c r="G1570" s="129" t="s">
        <v>560</v>
      </c>
    </row>
    <row r="1571" spans="1:7" ht="16" customHeight="1">
      <c r="A1571" s="61">
        <v>43774</v>
      </c>
      <c r="B1571" s="58" t="s">
        <v>549</v>
      </c>
      <c r="C1571" s="58" t="s">
        <v>546</v>
      </c>
      <c r="D1571" s="58" t="s">
        <v>545</v>
      </c>
      <c r="E1571" s="58" t="s">
        <v>51</v>
      </c>
      <c r="F1571" s="58" t="s">
        <v>47</v>
      </c>
      <c r="G1571" s="129" t="s">
        <v>544</v>
      </c>
    </row>
    <row r="1572" spans="1:7" ht="16" customHeight="1">
      <c r="A1572" s="61">
        <v>43774</v>
      </c>
      <c r="B1572" s="58" t="s">
        <v>549</v>
      </c>
      <c r="C1572" s="58" t="s">
        <v>546</v>
      </c>
      <c r="D1572" s="58" t="s">
        <v>545</v>
      </c>
      <c r="E1572" s="58" t="s">
        <v>51</v>
      </c>
      <c r="F1572" s="58" t="s">
        <v>47</v>
      </c>
      <c r="G1572" s="129" t="s">
        <v>544</v>
      </c>
    </row>
    <row r="1573" spans="1:7" ht="16" customHeight="1">
      <c r="A1573" s="61">
        <v>43774</v>
      </c>
      <c r="B1573" s="58" t="s">
        <v>549</v>
      </c>
      <c r="C1573" s="58" t="s">
        <v>546</v>
      </c>
      <c r="D1573" s="58" t="s">
        <v>545</v>
      </c>
      <c r="E1573" s="58" t="s">
        <v>51</v>
      </c>
      <c r="F1573" s="58" t="s">
        <v>47</v>
      </c>
      <c r="G1573" s="129" t="s">
        <v>544</v>
      </c>
    </row>
    <row r="1574" spans="1:7" ht="16" customHeight="1">
      <c r="A1574" s="61">
        <v>43774</v>
      </c>
      <c r="B1574" s="58" t="s">
        <v>554</v>
      </c>
      <c r="C1574" s="58" t="s">
        <v>546</v>
      </c>
      <c r="D1574" s="58" t="s">
        <v>545</v>
      </c>
      <c r="E1574" s="58" t="s">
        <v>5</v>
      </c>
      <c r="F1574" s="58" t="s">
        <v>47</v>
      </c>
      <c r="G1574" s="129" t="s">
        <v>556</v>
      </c>
    </row>
    <row r="1575" spans="1:7" ht="16" customHeight="1">
      <c r="A1575" s="61">
        <v>43774</v>
      </c>
      <c r="B1575" s="58" t="s">
        <v>554</v>
      </c>
      <c r="C1575" s="58" t="s">
        <v>546</v>
      </c>
      <c r="D1575" s="58" t="s">
        <v>545</v>
      </c>
      <c r="E1575" s="58" t="s">
        <v>5</v>
      </c>
      <c r="F1575" s="58" t="s">
        <v>47</v>
      </c>
      <c r="G1575" s="129" t="s">
        <v>556</v>
      </c>
    </row>
    <row r="1576" spans="1:7" ht="16" customHeight="1">
      <c r="A1576" s="61">
        <v>43774</v>
      </c>
      <c r="B1576" s="58" t="s">
        <v>554</v>
      </c>
      <c r="C1576" s="58" t="s">
        <v>546</v>
      </c>
      <c r="D1576" s="58" t="s">
        <v>545</v>
      </c>
      <c r="E1576" s="58" t="s">
        <v>5</v>
      </c>
      <c r="F1576" s="58" t="s">
        <v>47</v>
      </c>
      <c r="G1576" s="129" t="s">
        <v>555</v>
      </c>
    </row>
    <row r="1577" spans="1:7" ht="16" customHeight="1">
      <c r="A1577" s="61">
        <v>43774</v>
      </c>
      <c r="B1577" s="58" t="s">
        <v>554</v>
      </c>
      <c r="C1577" s="58" t="s">
        <v>546</v>
      </c>
      <c r="D1577" s="58" t="s">
        <v>545</v>
      </c>
      <c r="E1577" s="58" t="s">
        <v>5</v>
      </c>
      <c r="F1577" s="58" t="s">
        <v>47</v>
      </c>
      <c r="G1577" s="129" t="s">
        <v>555</v>
      </c>
    </row>
    <row r="1578" spans="1:7" ht="16" customHeight="1">
      <c r="A1578" s="61">
        <v>43774</v>
      </c>
      <c r="B1578" s="58" t="s">
        <v>554</v>
      </c>
      <c r="C1578" s="58" t="s">
        <v>546</v>
      </c>
      <c r="D1578" s="58" t="s">
        <v>545</v>
      </c>
      <c r="E1578" s="58" t="s">
        <v>5</v>
      </c>
      <c r="F1578" s="58" t="s">
        <v>47</v>
      </c>
      <c r="G1578" s="129" t="s">
        <v>555</v>
      </c>
    </row>
    <row r="1579" spans="1:7" ht="16" customHeight="1">
      <c r="A1579" s="61">
        <v>43774</v>
      </c>
      <c r="B1579" s="58" t="s">
        <v>554</v>
      </c>
      <c r="C1579" s="58" t="s">
        <v>546</v>
      </c>
      <c r="D1579" s="58" t="s">
        <v>545</v>
      </c>
      <c r="E1579" s="58" t="s">
        <v>5</v>
      </c>
      <c r="F1579" s="58" t="s">
        <v>47</v>
      </c>
      <c r="G1579" s="129" t="s">
        <v>555</v>
      </c>
    </row>
    <row r="1580" spans="1:7" ht="16" customHeight="1">
      <c r="A1580" s="61">
        <v>43775</v>
      </c>
      <c r="B1580" s="58" t="s">
        <v>570</v>
      </c>
      <c r="C1580" s="58" t="s">
        <v>546</v>
      </c>
      <c r="D1580" s="58" t="s">
        <v>545</v>
      </c>
      <c r="E1580" s="58" t="s">
        <v>5</v>
      </c>
      <c r="F1580" s="58" t="s">
        <v>47</v>
      </c>
      <c r="G1580" s="129" t="s">
        <v>555</v>
      </c>
    </row>
    <row r="1581" spans="1:7" ht="16" customHeight="1">
      <c r="A1581" s="61">
        <v>43775</v>
      </c>
      <c r="B1581" s="58" t="s">
        <v>570</v>
      </c>
      <c r="C1581" s="58" t="s">
        <v>546</v>
      </c>
      <c r="D1581" s="58" t="s">
        <v>545</v>
      </c>
      <c r="E1581" s="58" t="s">
        <v>5</v>
      </c>
      <c r="F1581" s="58" t="s">
        <v>47</v>
      </c>
      <c r="G1581" s="129" t="s">
        <v>555</v>
      </c>
    </row>
    <row r="1582" spans="1:7" ht="16" customHeight="1">
      <c r="A1582" s="61">
        <v>43775</v>
      </c>
      <c r="B1582" s="58" t="s">
        <v>570</v>
      </c>
      <c r="C1582" s="58" t="s">
        <v>546</v>
      </c>
      <c r="D1582" s="58" t="s">
        <v>545</v>
      </c>
      <c r="E1582" s="58" t="s">
        <v>5</v>
      </c>
      <c r="F1582" s="58" t="s">
        <v>47</v>
      </c>
      <c r="G1582" s="129" t="s">
        <v>555</v>
      </c>
    </row>
    <row r="1583" spans="1:7" ht="16" customHeight="1">
      <c r="A1583" s="61">
        <v>43775</v>
      </c>
      <c r="B1583" s="58" t="s">
        <v>570</v>
      </c>
      <c r="C1583" s="58" t="s">
        <v>546</v>
      </c>
      <c r="D1583" s="58" t="s">
        <v>545</v>
      </c>
      <c r="E1583" s="58" t="s">
        <v>51</v>
      </c>
      <c r="F1583" s="58" t="s">
        <v>47</v>
      </c>
      <c r="G1583" s="129" t="s">
        <v>560</v>
      </c>
    </row>
    <row r="1584" spans="1:7" ht="16" customHeight="1">
      <c r="A1584" s="61">
        <v>43775</v>
      </c>
      <c r="B1584" s="58" t="s">
        <v>570</v>
      </c>
      <c r="C1584" s="58" t="s">
        <v>546</v>
      </c>
      <c r="D1584" s="58" t="s">
        <v>545</v>
      </c>
      <c r="E1584" s="58" t="s">
        <v>51</v>
      </c>
      <c r="F1584" s="58" t="s">
        <v>47</v>
      </c>
      <c r="G1584" s="129" t="s">
        <v>560</v>
      </c>
    </row>
    <row r="1585" spans="1:7" ht="16" customHeight="1">
      <c r="A1585" s="61">
        <v>43775</v>
      </c>
      <c r="B1585" s="58" t="s">
        <v>570</v>
      </c>
      <c r="C1585" s="58" t="s">
        <v>546</v>
      </c>
      <c r="D1585" s="58" t="s">
        <v>545</v>
      </c>
      <c r="E1585" s="58" t="s">
        <v>51</v>
      </c>
      <c r="F1585" s="58" t="s">
        <v>47</v>
      </c>
      <c r="G1585" s="129" t="s">
        <v>544</v>
      </c>
    </row>
    <row r="1586" spans="1:7" ht="16" customHeight="1">
      <c r="A1586" s="61">
        <v>43775</v>
      </c>
      <c r="B1586" s="58" t="s">
        <v>570</v>
      </c>
      <c r="C1586" s="58" t="s">
        <v>546</v>
      </c>
      <c r="D1586" s="58" t="s">
        <v>545</v>
      </c>
      <c r="E1586" s="58" t="s">
        <v>51</v>
      </c>
      <c r="F1586" s="58" t="s">
        <v>47</v>
      </c>
      <c r="G1586" s="129" t="s">
        <v>544</v>
      </c>
    </row>
    <row r="1587" spans="1:7" ht="16" customHeight="1">
      <c r="A1587" s="61">
        <v>43775</v>
      </c>
      <c r="B1587" s="58" t="s">
        <v>552</v>
      </c>
      <c r="C1587" s="58" t="s">
        <v>546</v>
      </c>
      <c r="D1587" s="58" t="s">
        <v>545</v>
      </c>
      <c r="E1587" s="58" t="s">
        <v>51</v>
      </c>
      <c r="F1587" s="58" t="s">
        <v>47</v>
      </c>
      <c r="G1587" s="129" t="s">
        <v>544</v>
      </c>
    </row>
    <row r="1588" spans="1:7" ht="16" customHeight="1">
      <c r="A1588" s="61">
        <v>43775</v>
      </c>
      <c r="B1588" s="58" t="s">
        <v>552</v>
      </c>
      <c r="C1588" s="58" t="s">
        <v>546</v>
      </c>
      <c r="D1588" s="58" t="s">
        <v>545</v>
      </c>
      <c r="E1588" s="58" t="s">
        <v>51</v>
      </c>
      <c r="F1588" s="58" t="s">
        <v>47</v>
      </c>
      <c r="G1588" s="129" t="s">
        <v>544</v>
      </c>
    </row>
    <row r="1589" spans="1:7" ht="16" customHeight="1">
      <c r="A1589" s="61">
        <v>43775</v>
      </c>
      <c r="B1589" s="58" t="s">
        <v>552</v>
      </c>
      <c r="C1589" s="58" t="s">
        <v>546</v>
      </c>
      <c r="D1589" s="58" t="s">
        <v>545</v>
      </c>
      <c r="E1589" s="58" t="s">
        <v>51</v>
      </c>
      <c r="F1589" s="58" t="s">
        <v>47</v>
      </c>
      <c r="G1589" s="129" t="s">
        <v>544</v>
      </c>
    </row>
    <row r="1590" spans="1:7" ht="16" customHeight="1">
      <c r="A1590" s="61">
        <v>43775</v>
      </c>
      <c r="B1590" s="58" t="s">
        <v>552</v>
      </c>
      <c r="C1590" s="58" t="s">
        <v>546</v>
      </c>
      <c r="D1590" s="58" t="s">
        <v>545</v>
      </c>
      <c r="E1590" s="58" t="s">
        <v>51</v>
      </c>
      <c r="F1590" s="58" t="s">
        <v>47</v>
      </c>
      <c r="G1590" s="129" t="s">
        <v>544</v>
      </c>
    </row>
    <row r="1591" spans="1:7" ht="16" customHeight="1">
      <c r="A1591" s="61">
        <v>43775</v>
      </c>
      <c r="B1591" s="58" t="s">
        <v>552</v>
      </c>
      <c r="C1591" s="58" t="s">
        <v>546</v>
      </c>
      <c r="D1591" s="58" t="s">
        <v>545</v>
      </c>
      <c r="E1591" s="58" t="s">
        <v>51</v>
      </c>
      <c r="F1591" s="58" t="s">
        <v>47</v>
      </c>
      <c r="G1591" s="129" t="s">
        <v>544</v>
      </c>
    </row>
    <row r="1592" spans="1:7" ht="16" customHeight="1">
      <c r="A1592" s="61">
        <v>43775</v>
      </c>
      <c r="B1592" s="58" t="s">
        <v>552</v>
      </c>
      <c r="C1592" s="58" t="s">
        <v>546</v>
      </c>
      <c r="D1592" s="58" t="s">
        <v>545</v>
      </c>
      <c r="E1592" s="58" t="s">
        <v>51</v>
      </c>
      <c r="F1592" s="58" t="s">
        <v>47</v>
      </c>
      <c r="G1592" s="129" t="s">
        <v>544</v>
      </c>
    </row>
    <row r="1593" spans="1:7" ht="16" customHeight="1">
      <c r="A1593" s="61">
        <v>43775</v>
      </c>
      <c r="B1593" s="58" t="s">
        <v>551</v>
      </c>
      <c r="C1593" s="58" t="s">
        <v>546</v>
      </c>
      <c r="D1593" s="58" t="s">
        <v>545</v>
      </c>
      <c r="E1593" s="58" t="s">
        <v>5</v>
      </c>
      <c r="F1593" s="58" t="s">
        <v>47</v>
      </c>
      <c r="G1593" s="129" t="s">
        <v>556</v>
      </c>
    </row>
    <row r="1594" spans="1:7" ht="16" customHeight="1">
      <c r="A1594" s="61">
        <v>43775</v>
      </c>
      <c r="B1594" s="58" t="s">
        <v>551</v>
      </c>
      <c r="C1594" s="58" t="s">
        <v>546</v>
      </c>
      <c r="D1594" s="58" t="s">
        <v>545</v>
      </c>
      <c r="E1594" s="58" t="s">
        <v>5</v>
      </c>
      <c r="F1594" s="58" t="s">
        <v>47</v>
      </c>
      <c r="G1594" s="129" t="s">
        <v>556</v>
      </c>
    </row>
    <row r="1595" spans="1:7" ht="16" customHeight="1">
      <c r="A1595" s="61">
        <v>43775</v>
      </c>
      <c r="B1595" s="58" t="s">
        <v>551</v>
      </c>
      <c r="C1595" s="58" t="s">
        <v>546</v>
      </c>
      <c r="D1595" s="58" t="s">
        <v>545</v>
      </c>
      <c r="E1595" s="58" t="s">
        <v>5</v>
      </c>
      <c r="F1595" s="58" t="s">
        <v>47</v>
      </c>
      <c r="G1595" s="129" t="s">
        <v>555</v>
      </c>
    </row>
    <row r="1596" spans="1:7" ht="16" customHeight="1">
      <c r="A1596" s="61">
        <v>43775</v>
      </c>
      <c r="B1596" s="58" t="s">
        <v>551</v>
      </c>
      <c r="C1596" s="58" t="s">
        <v>546</v>
      </c>
      <c r="D1596" s="58" t="s">
        <v>545</v>
      </c>
      <c r="E1596" s="58" t="s">
        <v>51</v>
      </c>
      <c r="F1596" s="58" t="s">
        <v>47</v>
      </c>
      <c r="G1596" s="129" t="s">
        <v>544</v>
      </c>
    </row>
    <row r="1597" spans="1:7" ht="16" customHeight="1">
      <c r="A1597" s="61">
        <v>43775</v>
      </c>
      <c r="B1597" s="58" t="s">
        <v>549</v>
      </c>
      <c r="C1597" s="58" t="s">
        <v>546</v>
      </c>
      <c r="D1597" s="58" t="s">
        <v>545</v>
      </c>
      <c r="E1597" s="58" t="s">
        <v>51</v>
      </c>
      <c r="F1597" s="58" t="s">
        <v>47</v>
      </c>
      <c r="G1597" s="129" t="s">
        <v>544</v>
      </c>
    </row>
    <row r="1598" spans="1:7" ht="16" customHeight="1">
      <c r="A1598" s="61">
        <v>43775</v>
      </c>
      <c r="B1598" s="58" t="s">
        <v>549</v>
      </c>
      <c r="C1598" s="58" t="s">
        <v>546</v>
      </c>
      <c r="D1598" s="58" t="s">
        <v>545</v>
      </c>
      <c r="E1598" s="58" t="s">
        <v>5</v>
      </c>
      <c r="F1598" s="58" t="s">
        <v>47</v>
      </c>
      <c r="G1598" s="129" t="s">
        <v>555</v>
      </c>
    </row>
    <row r="1599" spans="1:7" ht="16" customHeight="1">
      <c r="A1599" s="61">
        <v>43775</v>
      </c>
      <c r="B1599" s="58" t="s">
        <v>549</v>
      </c>
      <c r="C1599" s="58" t="s">
        <v>546</v>
      </c>
      <c r="D1599" s="58" t="s">
        <v>545</v>
      </c>
      <c r="E1599" s="58" t="s">
        <v>51</v>
      </c>
      <c r="F1599" s="58" t="s">
        <v>47</v>
      </c>
      <c r="G1599" s="129" t="s">
        <v>544</v>
      </c>
    </row>
    <row r="1600" spans="1:7" ht="16" customHeight="1">
      <c r="A1600" s="61">
        <v>43775</v>
      </c>
      <c r="B1600" s="58" t="s">
        <v>549</v>
      </c>
      <c r="C1600" s="58" t="s">
        <v>546</v>
      </c>
      <c r="D1600" s="58" t="s">
        <v>545</v>
      </c>
      <c r="E1600" s="58" t="s">
        <v>51</v>
      </c>
      <c r="F1600" s="58" t="s">
        <v>47</v>
      </c>
      <c r="G1600" s="129" t="s">
        <v>544</v>
      </c>
    </row>
    <row r="1601" spans="1:7" ht="16" customHeight="1">
      <c r="A1601" s="61">
        <v>43775</v>
      </c>
      <c r="B1601" s="58" t="s">
        <v>549</v>
      </c>
      <c r="C1601" s="58" t="s">
        <v>546</v>
      </c>
      <c r="D1601" s="58" t="s">
        <v>545</v>
      </c>
      <c r="E1601" s="58" t="s">
        <v>51</v>
      </c>
      <c r="F1601" s="58" t="s">
        <v>47</v>
      </c>
      <c r="G1601" s="129" t="s">
        <v>544</v>
      </c>
    </row>
    <row r="1602" spans="1:7" ht="16" customHeight="1">
      <c r="A1602" s="61">
        <v>43775</v>
      </c>
      <c r="B1602" s="58" t="s">
        <v>549</v>
      </c>
      <c r="C1602" s="58" t="s">
        <v>546</v>
      </c>
      <c r="D1602" s="58" t="s">
        <v>545</v>
      </c>
      <c r="E1602" s="58" t="s">
        <v>51</v>
      </c>
      <c r="F1602" s="58" t="s">
        <v>47</v>
      </c>
      <c r="G1602" s="129" t="s">
        <v>544</v>
      </c>
    </row>
    <row r="1603" spans="1:7" ht="16" customHeight="1">
      <c r="A1603" s="61">
        <v>43775</v>
      </c>
      <c r="B1603" s="58" t="s">
        <v>554</v>
      </c>
      <c r="C1603" s="58" t="s">
        <v>546</v>
      </c>
      <c r="D1603" s="58" t="s">
        <v>545</v>
      </c>
      <c r="E1603" s="58" t="s">
        <v>51</v>
      </c>
      <c r="F1603" s="58" t="s">
        <v>47</v>
      </c>
      <c r="G1603" s="129" t="s">
        <v>544</v>
      </c>
    </row>
    <row r="1604" spans="1:7" ht="16" customHeight="1">
      <c r="A1604" s="61">
        <v>43775</v>
      </c>
      <c r="B1604" s="58" t="s">
        <v>554</v>
      </c>
      <c r="C1604" s="58" t="s">
        <v>546</v>
      </c>
      <c r="D1604" s="58" t="s">
        <v>545</v>
      </c>
      <c r="E1604" s="58" t="s">
        <v>51</v>
      </c>
      <c r="F1604" s="58" t="s">
        <v>47</v>
      </c>
      <c r="G1604" s="129" t="s">
        <v>544</v>
      </c>
    </row>
    <row r="1605" spans="1:7" ht="16" customHeight="1">
      <c r="A1605" s="61">
        <v>43775</v>
      </c>
      <c r="B1605" s="58" t="s">
        <v>547</v>
      </c>
      <c r="C1605" s="58" t="s">
        <v>546</v>
      </c>
      <c r="D1605" s="58" t="s">
        <v>545</v>
      </c>
      <c r="E1605" s="58" t="s">
        <v>5</v>
      </c>
      <c r="F1605" s="58" t="s">
        <v>47</v>
      </c>
      <c r="G1605" s="129" t="s">
        <v>556</v>
      </c>
    </row>
    <row r="1606" spans="1:7" ht="16" customHeight="1">
      <c r="A1606" s="61">
        <v>43775</v>
      </c>
      <c r="B1606" s="58" t="s">
        <v>547</v>
      </c>
      <c r="C1606" s="58" t="s">
        <v>546</v>
      </c>
      <c r="D1606" s="58" t="s">
        <v>545</v>
      </c>
      <c r="E1606" s="58" t="s">
        <v>5</v>
      </c>
      <c r="F1606" s="58" t="s">
        <v>47</v>
      </c>
      <c r="G1606" s="129" t="s">
        <v>555</v>
      </c>
    </row>
    <row r="1607" spans="1:7" ht="16" customHeight="1">
      <c r="A1607" s="61">
        <v>43776</v>
      </c>
      <c r="B1607" s="58" t="s">
        <v>570</v>
      </c>
      <c r="C1607" s="58" t="s">
        <v>546</v>
      </c>
      <c r="D1607" s="58" t="s">
        <v>545</v>
      </c>
      <c r="E1607" s="58" t="s">
        <v>51</v>
      </c>
      <c r="F1607" s="58" t="s">
        <v>47</v>
      </c>
      <c r="G1607" s="129" t="s">
        <v>544</v>
      </c>
    </row>
    <row r="1608" spans="1:7" ht="16" customHeight="1">
      <c r="A1608" s="61">
        <v>43776</v>
      </c>
      <c r="B1608" s="58" t="s">
        <v>570</v>
      </c>
      <c r="C1608" s="58" t="s">
        <v>546</v>
      </c>
      <c r="D1608" s="58" t="s">
        <v>545</v>
      </c>
      <c r="E1608" s="58" t="s">
        <v>51</v>
      </c>
      <c r="F1608" s="58" t="s">
        <v>47</v>
      </c>
      <c r="G1608" s="129" t="s">
        <v>544</v>
      </c>
    </row>
    <row r="1609" spans="1:7" ht="16" customHeight="1">
      <c r="A1609" s="61">
        <v>43776</v>
      </c>
      <c r="B1609" s="58" t="s">
        <v>552</v>
      </c>
      <c r="C1609" s="58" t="s">
        <v>546</v>
      </c>
      <c r="D1609" s="58" t="s">
        <v>545</v>
      </c>
      <c r="E1609" s="58" t="s">
        <v>51</v>
      </c>
      <c r="F1609" s="58" t="s">
        <v>47</v>
      </c>
      <c r="G1609" s="129" t="s">
        <v>563</v>
      </c>
    </row>
    <row r="1610" spans="1:7" ht="16" customHeight="1">
      <c r="A1610" s="61">
        <v>43776</v>
      </c>
      <c r="B1610" s="58" t="s">
        <v>552</v>
      </c>
      <c r="C1610" s="58" t="s">
        <v>546</v>
      </c>
      <c r="D1610" s="58" t="s">
        <v>545</v>
      </c>
      <c r="E1610" s="58" t="s">
        <v>51</v>
      </c>
      <c r="F1610" s="58" t="s">
        <v>47</v>
      </c>
      <c r="G1610" s="129" t="s">
        <v>563</v>
      </c>
    </row>
    <row r="1611" spans="1:7" ht="16" customHeight="1">
      <c r="A1611" s="61">
        <v>43776</v>
      </c>
      <c r="B1611" s="58" t="s">
        <v>552</v>
      </c>
      <c r="C1611" s="58" t="s">
        <v>546</v>
      </c>
      <c r="D1611" s="58" t="s">
        <v>545</v>
      </c>
      <c r="E1611" s="58" t="s">
        <v>5</v>
      </c>
      <c r="F1611" s="58" t="s">
        <v>47</v>
      </c>
      <c r="G1611" s="129" t="s">
        <v>564</v>
      </c>
    </row>
    <row r="1612" spans="1:7" ht="16" customHeight="1">
      <c r="A1612" s="61">
        <v>43776</v>
      </c>
      <c r="B1612" s="58" t="s">
        <v>552</v>
      </c>
      <c r="C1612" s="58" t="s">
        <v>546</v>
      </c>
      <c r="D1612" s="58" t="s">
        <v>545</v>
      </c>
      <c r="E1612" s="58" t="s">
        <v>5</v>
      </c>
      <c r="F1612" s="58" t="s">
        <v>47</v>
      </c>
      <c r="G1612" s="129" t="s">
        <v>564</v>
      </c>
    </row>
    <row r="1613" spans="1:7" ht="16" customHeight="1">
      <c r="A1613" s="61">
        <v>43776</v>
      </c>
      <c r="B1613" s="58" t="s">
        <v>552</v>
      </c>
      <c r="C1613" s="58" t="s">
        <v>546</v>
      </c>
      <c r="D1613" s="58" t="s">
        <v>545</v>
      </c>
      <c r="E1613" s="58" t="s">
        <v>5</v>
      </c>
      <c r="F1613" s="58" t="s">
        <v>47</v>
      </c>
      <c r="G1613" s="129" t="s">
        <v>564</v>
      </c>
    </row>
    <row r="1614" spans="1:7" ht="16" customHeight="1">
      <c r="A1614" s="61">
        <v>43776</v>
      </c>
      <c r="B1614" s="58" t="s">
        <v>552</v>
      </c>
      <c r="C1614" s="58" t="s">
        <v>546</v>
      </c>
      <c r="D1614" s="58" t="s">
        <v>545</v>
      </c>
      <c r="E1614" s="58" t="s">
        <v>5</v>
      </c>
      <c r="F1614" s="58" t="s">
        <v>47</v>
      </c>
      <c r="G1614" s="129" t="s">
        <v>555</v>
      </c>
    </row>
    <row r="1615" spans="1:7" ht="16" customHeight="1">
      <c r="A1615" s="61">
        <v>43776</v>
      </c>
      <c r="B1615" s="58" t="s">
        <v>552</v>
      </c>
      <c r="C1615" s="58" t="s">
        <v>546</v>
      </c>
      <c r="D1615" s="58" t="s">
        <v>545</v>
      </c>
      <c r="E1615" s="58" t="s">
        <v>51</v>
      </c>
      <c r="F1615" s="58" t="s">
        <v>47</v>
      </c>
      <c r="G1615" s="129" t="s">
        <v>562</v>
      </c>
    </row>
    <row r="1616" spans="1:7" ht="16" customHeight="1">
      <c r="A1616" s="61">
        <v>43776</v>
      </c>
      <c r="B1616" s="58" t="s">
        <v>552</v>
      </c>
      <c r="C1616" s="58" t="s">
        <v>546</v>
      </c>
      <c r="D1616" s="58" t="s">
        <v>545</v>
      </c>
      <c r="E1616" s="58" t="s">
        <v>51</v>
      </c>
      <c r="F1616" s="58" t="s">
        <v>47</v>
      </c>
      <c r="G1616" s="129" t="s">
        <v>565</v>
      </c>
    </row>
    <row r="1617" spans="1:7" ht="16" customHeight="1">
      <c r="A1617" s="61">
        <v>43776</v>
      </c>
      <c r="B1617" s="58" t="s">
        <v>552</v>
      </c>
      <c r="C1617" s="58" t="s">
        <v>546</v>
      </c>
      <c r="D1617" s="58" t="s">
        <v>545</v>
      </c>
      <c r="E1617" s="58" t="s">
        <v>51</v>
      </c>
      <c r="F1617" s="58" t="s">
        <v>47</v>
      </c>
      <c r="G1617" s="129" t="s">
        <v>565</v>
      </c>
    </row>
    <row r="1618" spans="1:7" ht="16" customHeight="1">
      <c r="A1618" s="61">
        <v>43776</v>
      </c>
      <c r="B1618" s="58" t="s">
        <v>552</v>
      </c>
      <c r="C1618" s="58" t="s">
        <v>546</v>
      </c>
      <c r="D1618" s="58" t="s">
        <v>545</v>
      </c>
      <c r="E1618" s="58" t="s">
        <v>51</v>
      </c>
      <c r="F1618" s="58" t="s">
        <v>47</v>
      </c>
      <c r="G1618" s="129" t="s">
        <v>544</v>
      </c>
    </row>
    <row r="1619" spans="1:7" ht="16" customHeight="1">
      <c r="A1619" s="61">
        <v>43776</v>
      </c>
      <c r="B1619" s="58" t="s">
        <v>552</v>
      </c>
      <c r="C1619" s="58" t="s">
        <v>546</v>
      </c>
      <c r="D1619" s="58" t="s">
        <v>545</v>
      </c>
      <c r="E1619" s="58" t="s">
        <v>51</v>
      </c>
      <c r="F1619" s="58" t="s">
        <v>47</v>
      </c>
      <c r="G1619" s="129" t="s">
        <v>544</v>
      </c>
    </row>
    <row r="1620" spans="1:7" ht="16" customHeight="1">
      <c r="A1620" s="61">
        <v>43776</v>
      </c>
      <c r="B1620" s="58" t="s">
        <v>551</v>
      </c>
      <c r="C1620" s="58" t="s">
        <v>546</v>
      </c>
      <c r="D1620" s="58" t="s">
        <v>545</v>
      </c>
      <c r="E1620" s="58" t="s">
        <v>5</v>
      </c>
      <c r="F1620" s="58" t="s">
        <v>47</v>
      </c>
      <c r="G1620" s="129" t="s">
        <v>556</v>
      </c>
    </row>
    <row r="1621" spans="1:7" ht="16" customHeight="1">
      <c r="A1621" s="61">
        <v>43776</v>
      </c>
      <c r="B1621" s="58" t="s">
        <v>551</v>
      </c>
      <c r="C1621" s="58" t="s">
        <v>546</v>
      </c>
      <c r="D1621" s="58" t="s">
        <v>545</v>
      </c>
      <c r="E1621" s="58" t="s">
        <v>5</v>
      </c>
      <c r="F1621" s="58" t="s">
        <v>47</v>
      </c>
      <c r="G1621" s="129" t="s">
        <v>555</v>
      </c>
    </row>
    <row r="1622" spans="1:7" ht="16" customHeight="1">
      <c r="A1622" s="61">
        <v>43776</v>
      </c>
      <c r="B1622" s="58" t="s">
        <v>551</v>
      </c>
      <c r="C1622" s="58" t="s">
        <v>546</v>
      </c>
      <c r="D1622" s="58" t="s">
        <v>545</v>
      </c>
      <c r="E1622" s="58" t="s">
        <v>5</v>
      </c>
      <c r="F1622" s="58" t="s">
        <v>47</v>
      </c>
      <c r="G1622" s="129" t="s">
        <v>555</v>
      </c>
    </row>
    <row r="1623" spans="1:7" ht="16" customHeight="1">
      <c r="A1623" s="61">
        <v>43776</v>
      </c>
      <c r="B1623" s="58" t="s">
        <v>551</v>
      </c>
      <c r="C1623" s="58" t="s">
        <v>546</v>
      </c>
      <c r="D1623" s="58" t="s">
        <v>545</v>
      </c>
      <c r="E1623" s="58" t="s">
        <v>51</v>
      </c>
      <c r="F1623" s="58" t="s">
        <v>47</v>
      </c>
      <c r="G1623" s="129" t="s">
        <v>544</v>
      </c>
    </row>
    <row r="1624" spans="1:7" ht="16" customHeight="1">
      <c r="A1624" s="61">
        <v>43776</v>
      </c>
      <c r="B1624" s="58" t="s">
        <v>551</v>
      </c>
      <c r="C1624" s="58" t="s">
        <v>546</v>
      </c>
      <c r="D1624" s="58" t="s">
        <v>545</v>
      </c>
      <c r="E1624" s="58" t="s">
        <v>51</v>
      </c>
      <c r="F1624" s="58" t="s">
        <v>47</v>
      </c>
      <c r="G1624" s="129" t="s">
        <v>544</v>
      </c>
    </row>
    <row r="1625" spans="1:7" ht="16" customHeight="1">
      <c r="A1625" s="61">
        <v>43776</v>
      </c>
      <c r="B1625" s="58" t="s">
        <v>551</v>
      </c>
      <c r="C1625" s="58" t="s">
        <v>546</v>
      </c>
      <c r="D1625" s="58" t="s">
        <v>545</v>
      </c>
      <c r="E1625" s="58" t="s">
        <v>51</v>
      </c>
      <c r="F1625" s="58" t="s">
        <v>47</v>
      </c>
      <c r="G1625" s="129" t="s">
        <v>544</v>
      </c>
    </row>
    <row r="1626" spans="1:7" ht="16" customHeight="1">
      <c r="A1626" s="61">
        <v>43776</v>
      </c>
      <c r="B1626" s="58" t="s">
        <v>551</v>
      </c>
      <c r="C1626" s="58" t="s">
        <v>546</v>
      </c>
      <c r="D1626" s="58" t="s">
        <v>545</v>
      </c>
      <c r="E1626" s="58" t="s">
        <v>51</v>
      </c>
      <c r="F1626" s="58" t="s">
        <v>47</v>
      </c>
      <c r="G1626" s="129" t="s">
        <v>544</v>
      </c>
    </row>
    <row r="1627" spans="1:7" ht="16" customHeight="1">
      <c r="A1627" s="61">
        <v>43776</v>
      </c>
      <c r="B1627" s="58" t="s">
        <v>551</v>
      </c>
      <c r="C1627" s="58" t="s">
        <v>546</v>
      </c>
      <c r="D1627" s="58" t="s">
        <v>545</v>
      </c>
      <c r="E1627" s="58" t="s">
        <v>51</v>
      </c>
      <c r="F1627" s="58" t="s">
        <v>47</v>
      </c>
      <c r="G1627" s="129" t="s">
        <v>544</v>
      </c>
    </row>
    <row r="1628" spans="1:7" ht="16" customHeight="1">
      <c r="A1628" s="61">
        <v>43776</v>
      </c>
      <c r="B1628" s="58" t="s">
        <v>549</v>
      </c>
      <c r="C1628" s="58" t="s">
        <v>546</v>
      </c>
      <c r="D1628" s="58" t="s">
        <v>545</v>
      </c>
      <c r="E1628" s="58" t="s">
        <v>5</v>
      </c>
      <c r="F1628" s="58" t="s">
        <v>47</v>
      </c>
      <c r="G1628" s="129" t="s">
        <v>556</v>
      </c>
    </row>
    <row r="1629" spans="1:7" ht="16" customHeight="1">
      <c r="A1629" s="61">
        <v>43776</v>
      </c>
      <c r="B1629" s="58" t="s">
        <v>549</v>
      </c>
      <c r="C1629" s="58" t="s">
        <v>546</v>
      </c>
      <c r="D1629" s="58" t="s">
        <v>545</v>
      </c>
      <c r="E1629" s="58" t="s">
        <v>5</v>
      </c>
      <c r="F1629" s="58" t="s">
        <v>47</v>
      </c>
      <c r="G1629" s="129" t="s">
        <v>556</v>
      </c>
    </row>
    <row r="1630" spans="1:7" ht="16" customHeight="1">
      <c r="A1630" s="61">
        <v>43776</v>
      </c>
      <c r="B1630" s="58" t="s">
        <v>549</v>
      </c>
      <c r="C1630" s="58" t="s">
        <v>546</v>
      </c>
      <c r="D1630" s="58" t="s">
        <v>545</v>
      </c>
      <c r="E1630" s="58" t="s">
        <v>5</v>
      </c>
      <c r="F1630" s="58" t="s">
        <v>47</v>
      </c>
      <c r="G1630" s="129" t="s">
        <v>555</v>
      </c>
    </row>
    <row r="1631" spans="1:7" ht="16" customHeight="1">
      <c r="A1631" s="61">
        <v>43776</v>
      </c>
      <c r="B1631" s="58" t="s">
        <v>549</v>
      </c>
      <c r="C1631" s="58" t="s">
        <v>546</v>
      </c>
      <c r="D1631" s="58" t="s">
        <v>545</v>
      </c>
      <c r="E1631" s="58" t="s">
        <v>51</v>
      </c>
      <c r="F1631" s="58" t="s">
        <v>47</v>
      </c>
      <c r="G1631" s="129" t="s">
        <v>560</v>
      </c>
    </row>
    <row r="1632" spans="1:7" ht="16" customHeight="1">
      <c r="A1632" s="61">
        <v>43776</v>
      </c>
      <c r="B1632" s="58" t="s">
        <v>549</v>
      </c>
      <c r="C1632" s="58" t="s">
        <v>546</v>
      </c>
      <c r="D1632" s="58" t="s">
        <v>545</v>
      </c>
      <c r="E1632" s="58" t="s">
        <v>51</v>
      </c>
      <c r="F1632" s="58" t="s">
        <v>47</v>
      </c>
      <c r="G1632" s="129" t="s">
        <v>544</v>
      </c>
    </row>
    <row r="1633" spans="1:7" ht="16" customHeight="1">
      <c r="A1633" s="61">
        <v>43776</v>
      </c>
      <c r="B1633" s="58" t="s">
        <v>547</v>
      </c>
      <c r="C1633" s="58" t="s">
        <v>546</v>
      </c>
      <c r="D1633" s="58" t="s">
        <v>545</v>
      </c>
      <c r="E1633" s="58" t="s">
        <v>5</v>
      </c>
      <c r="F1633" s="58" t="s">
        <v>47</v>
      </c>
      <c r="G1633" s="129" t="s">
        <v>555</v>
      </c>
    </row>
    <row r="1634" spans="1:7" ht="16" customHeight="1">
      <c r="A1634" s="61">
        <v>43776</v>
      </c>
      <c r="B1634" s="58" t="s">
        <v>547</v>
      </c>
      <c r="C1634" s="58" t="s">
        <v>546</v>
      </c>
      <c r="D1634" s="58" t="s">
        <v>545</v>
      </c>
      <c r="E1634" s="58" t="s">
        <v>51</v>
      </c>
      <c r="F1634" s="58" t="s">
        <v>47</v>
      </c>
      <c r="G1634" s="129" t="s">
        <v>544</v>
      </c>
    </row>
    <row r="1635" spans="1:7" ht="16" customHeight="1">
      <c r="A1635" s="61">
        <v>43776</v>
      </c>
      <c r="B1635" s="58" t="s">
        <v>547</v>
      </c>
      <c r="C1635" s="58" t="s">
        <v>546</v>
      </c>
      <c r="D1635" s="58" t="s">
        <v>545</v>
      </c>
      <c r="E1635" s="58" t="s">
        <v>51</v>
      </c>
      <c r="F1635" s="58" t="s">
        <v>47</v>
      </c>
      <c r="G1635" s="129" t="s">
        <v>544</v>
      </c>
    </row>
    <row r="1636" spans="1:7" ht="16" customHeight="1">
      <c r="A1636" s="61">
        <v>43776</v>
      </c>
      <c r="B1636" s="58" t="s">
        <v>547</v>
      </c>
      <c r="C1636" s="58" t="s">
        <v>546</v>
      </c>
      <c r="D1636" s="58" t="s">
        <v>545</v>
      </c>
      <c r="E1636" s="58" t="s">
        <v>51</v>
      </c>
      <c r="F1636" s="58" t="s">
        <v>47</v>
      </c>
      <c r="G1636" s="129" t="s">
        <v>544</v>
      </c>
    </row>
    <row r="1637" spans="1:7" ht="16" customHeight="1">
      <c r="A1637" s="61">
        <v>43776</v>
      </c>
      <c r="B1637" s="58" t="s">
        <v>547</v>
      </c>
      <c r="C1637" s="58" t="s">
        <v>546</v>
      </c>
      <c r="D1637" s="58" t="s">
        <v>545</v>
      </c>
      <c r="E1637" s="58" t="s">
        <v>5</v>
      </c>
      <c r="F1637" s="58" t="s">
        <v>47</v>
      </c>
      <c r="G1637" s="129" t="s">
        <v>556</v>
      </c>
    </row>
    <row r="1638" spans="1:7" ht="16" customHeight="1">
      <c r="A1638" s="61">
        <v>43776</v>
      </c>
      <c r="B1638" s="58" t="s">
        <v>547</v>
      </c>
      <c r="C1638" s="58" t="s">
        <v>546</v>
      </c>
      <c r="D1638" s="58" t="s">
        <v>545</v>
      </c>
      <c r="E1638" s="58" t="s">
        <v>5</v>
      </c>
      <c r="F1638" s="58" t="s">
        <v>47</v>
      </c>
      <c r="G1638" s="129" t="s">
        <v>555</v>
      </c>
    </row>
    <row r="1639" spans="1:7" ht="16" customHeight="1">
      <c r="A1639" s="61">
        <v>43776</v>
      </c>
      <c r="B1639" s="58" t="s">
        <v>547</v>
      </c>
      <c r="C1639" s="58" t="s">
        <v>546</v>
      </c>
      <c r="D1639" s="58" t="s">
        <v>545</v>
      </c>
      <c r="E1639" s="58" t="s">
        <v>51</v>
      </c>
      <c r="F1639" s="58" t="s">
        <v>47</v>
      </c>
      <c r="G1639" s="129" t="s">
        <v>544</v>
      </c>
    </row>
    <row r="1640" spans="1:7" ht="16" customHeight="1">
      <c r="A1640" s="61">
        <v>43776</v>
      </c>
      <c r="B1640" s="58" t="s">
        <v>547</v>
      </c>
      <c r="C1640" s="58" t="s">
        <v>546</v>
      </c>
      <c r="D1640" s="58" t="s">
        <v>545</v>
      </c>
      <c r="E1640" s="58" t="s">
        <v>51</v>
      </c>
      <c r="F1640" s="58" t="s">
        <v>47</v>
      </c>
      <c r="G1640" s="129" t="s">
        <v>544</v>
      </c>
    </row>
    <row r="1641" spans="1:7" ht="16" customHeight="1">
      <c r="A1641" s="61">
        <v>43776</v>
      </c>
      <c r="B1641" s="58" t="s">
        <v>547</v>
      </c>
      <c r="C1641" s="58" t="s">
        <v>546</v>
      </c>
      <c r="D1641" s="58" t="s">
        <v>545</v>
      </c>
      <c r="E1641" s="58" t="s">
        <v>51</v>
      </c>
      <c r="F1641" s="58" t="s">
        <v>47</v>
      </c>
      <c r="G1641" s="129" t="s">
        <v>544</v>
      </c>
    </row>
    <row r="1642" spans="1:7" ht="16" customHeight="1">
      <c r="A1642" s="61">
        <v>43777</v>
      </c>
      <c r="B1642" s="58" t="s">
        <v>553</v>
      </c>
      <c r="C1642" s="58" t="s">
        <v>546</v>
      </c>
      <c r="D1642" s="58" t="s">
        <v>545</v>
      </c>
      <c r="E1642" s="58" t="s">
        <v>51</v>
      </c>
      <c r="F1642" s="58" t="s">
        <v>47</v>
      </c>
      <c r="G1642" s="129" t="s">
        <v>563</v>
      </c>
    </row>
    <row r="1643" spans="1:7" ht="16" customHeight="1">
      <c r="A1643" s="61">
        <v>43777</v>
      </c>
      <c r="B1643" s="58" t="s">
        <v>570</v>
      </c>
      <c r="C1643" s="58" t="s">
        <v>546</v>
      </c>
      <c r="D1643" s="58" t="s">
        <v>545</v>
      </c>
      <c r="E1643" s="58" t="s">
        <v>51</v>
      </c>
      <c r="F1643" s="58" t="s">
        <v>47</v>
      </c>
      <c r="G1643" s="129" t="s">
        <v>544</v>
      </c>
    </row>
    <row r="1644" spans="1:7" ht="16" customHeight="1">
      <c r="A1644" s="61">
        <v>43777</v>
      </c>
      <c r="B1644" s="58" t="s">
        <v>552</v>
      </c>
      <c r="C1644" s="58" t="s">
        <v>546</v>
      </c>
      <c r="D1644" s="58" t="s">
        <v>545</v>
      </c>
      <c r="E1644" s="58" t="s">
        <v>51</v>
      </c>
      <c r="F1644" s="58" t="s">
        <v>47</v>
      </c>
      <c r="G1644" s="129" t="s">
        <v>544</v>
      </c>
    </row>
    <row r="1645" spans="1:7" ht="16" customHeight="1">
      <c r="A1645" s="61">
        <v>43777</v>
      </c>
      <c r="B1645" s="58" t="s">
        <v>551</v>
      </c>
      <c r="C1645" s="58" t="s">
        <v>546</v>
      </c>
      <c r="D1645" s="58" t="s">
        <v>545</v>
      </c>
      <c r="E1645" s="58" t="s">
        <v>51</v>
      </c>
      <c r="F1645" s="58" t="s">
        <v>47</v>
      </c>
      <c r="G1645" s="129" t="s">
        <v>544</v>
      </c>
    </row>
    <row r="1646" spans="1:7" ht="16" customHeight="1">
      <c r="A1646" s="61">
        <v>43777</v>
      </c>
      <c r="B1646" s="58" t="s">
        <v>551</v>
      </c>
      <c r="C1646" s="58" t="s">
        <v>546</v>
      </c>
      <c r="D1646" s="58" t="s">
        <v>545</v>
      </c>
      <c r="E1646" s="58" t="s">
        <v>51</v>
      </c>
      <c r="F1646" s="58" t="s">
        <v>47</v>
      </c>
      <c r="G1646" s="129" t="s">
        <v>544</v>
      </c>
    </row>
    <row r="1647" spans="1:7" ht="16" customHeight="1">
      <c r="A1647" s="61">
        <v>43777</v>
      </c>
      <c r="B1647" s="58" t="s">
        <v>551</v>
      </c>
      <c r="C1647" s="58" t="s">
        <v>546</v>
      </c>
      <c r="D1647" s="58" t="s">
        <v>545</v>
      </c>
      <c r="E1647" s="58" t="s">
        <v>51</v>
      </c>
      <c r="F1647" s="58" t="s">
        <v>47</v>
      </c>
      <c r="G1647" s="129" t="s">
        <v>544</v>
      </c>
    </row>
    <row r="1648" spans="1:7" ht="16" customHeight="1">
      <c r="A1648" s="61">
        <v>43777</v>
      </c>
      <c r="B1648" s="58" t="s">
        <v>551</v>
      </c>
      <c r="C1648" s="58" t="s">
        <v>546</v>
      </c>
      <c r="D1648" s="58" t="s">
        <v>545</v>
      </c>
      <c r="E1648" s="58" t="s">
        <v>51</v>
      </c>
      <c r="F1648" s="58" t="s">
        <v>47</v>
      </c>
      <c r="G1648" s="129" t="s">
        <v>544</v>
      </c>
    </row>
    <row r="1649" spans="1:7" ht="16" customHeight="1">
      <c r="A1649" s="61">
        <v>43777</v>
      </c>
      <c r="B1649" s="58" t="s">
        <v>549</v>
      </c>
      <c r="C1649" s="58" t="s">
        <v>546</v>
      </c>
      <c r="D1649" s="58" t="s">
        <v>545</v>
      </c>
      <c r="E1649" s="58" t="s">
        <v>51</v>
      </c>
      <c r="F1649" s="58" t="s">
        <v>47</v>
      </c>
      <c r="G1649" s="129" t="s">
        <v>544</v>
      </c>
    </row>
    <row r="1650" spans="1:7" ht="16" customHeight="1">
      <c r="A1650" s="61">
        <v>43777</v>
      </c>
      <c r="B1650" s="58" t="s">
        <v>549</v>
      </c>
      <c r="C1650" s="58" t="s">
        <v>546</v>
      </c>
      <c r="D1650" s="58" t="s">
        <v>545</v>
      </c>
      <c r="E1650" s="58" t="s">
        <v>51</v>
      </c>
      <c r="F1650" s="58" t="s">
        <v>47</v>
      </c>
      <c r="G1650" s="129" t="s">
        <v>544</v>
      </c>
    </row>
    <row r="1651" spans="1:7" ht="16" customHeight="1">
      <c r="A1651" s="61">
        <v>43777</v>
      </c>
      <c r="B1651" s="58" t="s">
        <v>549</v>
      </c>
      <c r="C1651" s="58" t="s">
        <v>546</v>
      </c>
      <c r="D1651" s="58" t="s">
        <v>545</v>
      </c>
      <c r="E1651" s="58" t="s">
        <v>51</v>
      </c>
      <c r="F1651" s="58" t="s">
        <v>47</v>
      </c>
      <c r="G1651" s="129" t="s">
        <v>544</v>
      </c>
    </row>
    <row r="1652" spans="1:7" ht="16" customHeight="1">
      <c r="A1652" s="61">
        <v>43777</v>
      </c>
      <c r="B1652" s="58" t="s">
        <v>549</v>
      </c>
      <c r="C1652" s="58" t="s">
        <v>546</v>
      </c>
      <c r="D1652" s="58" t="s">
        <v>545</v>
      </c>
      <c r="E1652" s="58" t="s">
        <v>51</v>
      </c>
      <c r="F1652" s="58" t="s">
        <v>47</v>
      </c>
      <c r="G1652" s="129" t="s">
        <v>550</v>
      </c>
    </row>
    <row r="1653" spans="1:7" ht="16" customHeight="1">
      <c r="A1653" s="61">
        <v>43778</v>
      </c>
      <c r="B1653" s="58" t="s">
        <v>570</v>
      </c>
      <c r="C1653" s="58" t="s">
        <v>546</v>
      </c>
      <c r="D1653" s="58" t="s">
        <v>545</v>
      </c>
      <c r="E1653" s="58" t="s">
        <v>51</v>
      </c>
      <c r="F1653" s="58" t="s">
        <v>47</v>
      </c>
      <c r="G1653" s="129" t="s">
        <v>544</v>
      </c>
    </row>
    <row r="1654" spans="1:7" ht="16" customHeight="1">
      <c r="A1654" s="61">
        <v>43778</v>
      </c>
      <c r="B1654" s="58" t="s">
        <v>570</v>
      </c>
      <c r="C1654" s="58" t="s">
        <v>546</v>
      </c>
      <c r="D1654" s="58" t="s">
        <v>545</v>
      </c>
      <c r="E1654" s="58" t="s">
        <v>51</v>
      </c>
      <c r="F1654" s="58" t="s">
        <v>47</v>
      </c>
      <c r="G1654" s="129" t="s">
        <v>544</v>
      </c>
    </row>
    <row r="1655" spans="1:7" ht="16" customHeight="1">
      <c r="A1655" s="61">
        <v>43778</v>
      </c>
      <c r="B1655" s="58" t="s">
        <v>570</v>
      </c>
      <c r="C1655" s="58" t="s">
        <v>546</v>
      </c>
      <c r="D1655" s="58" t="s">
        <v>545</v>
      </c>
      <c r="E1655" s="58" t="s">
        <v>51</v>
      </c>
      <c r="F1655" s="58" t="s">
        <v>47</v>
      </c>
      <c r="G1655" s="129" t="s">
        <v>544</v>
      </c>
    </row>
    <row r="1656" spans="1:7" ht="16" customHeight="1">
      <c r="A1656" s="61">
        <v>43778</v>
      </c>
      <c r="B1656" s="58" t="s">
        <v>552</v>
      </c>
      <c r="C1656" s="58" t="s">
        <v>546</v>
      </c>
      <c r="D1656" s="58" t="s">
        <v>545</v>
      </c>
      <c r="E1656" s="58" t="s">
        <v>51</v>
      </c>
      <c r="F1656" s="58" t="s">
        <v>47</v>
      </c>
      <c r="G1656" s="129" t="s">
        <v>563</v>
      </c>
    </row>
    <row r="1657" spans="1:7" ht="16" customHeight="1">
      <c r="A1657" s="61">
        <v>43778</v>
      </c>
      <c r="B1657" s="58" t="s">
        <v>552</v>
      </c>
      <c r="C1657" s="58" t="s">
        <v>546</v>
      </c>
      <c r="D1657" s="58" t="s">
        <v>545</v>
      </c>
      <c r="E1657" s="58" t="s">
        <v>5</v>
      </c>
      <c r="F1657" s="58" t="s">
        <v>47</v>
      </c>
      <c r="G1657" s="129" t="s">
        <v>564</v>
      </c>
    </row>
    <row r="1658" spans="1:7" ht="16" customHeight="1">
      <c r="A1658" s="61">
        <v>43778</v>
      </c>
      <c r="B1658" s="58" t="s">
        <v>552</v>
      </c>
      <c r="C1658" s="58" t="s">
        <v>546</v>
      </c>
      <c r="D1658" s="58" t="s">
        <v>545</v>
      </c>
      <c r="E1658" s="58" t="s">
        <v>5</v>
      </c>
      <c r="F1658" s="58" t="s">
        <v>47</v>
      </c>
      <c r="G1658" s="129" t="s">
        <v>555</v>
      </c>
    </row>
    <row r="1659" spans="1:7" ht="16" customHeight="1">
      <c r="A1659" s="61">
        <v>43778</v>
      </c>
      <c r="B1659" s="58" t="s">
        <v>552</v>
      </c>
      <c r="C1659" s="58" t="s">
        <v>546</v>
      </c>
      <c r="D1659" s="58" t="s">
        <v>545</v>
      </c>
      <c r="E1659" s="58" t="s">
        <v>5</v>
      </c>
      <c r="F1659" s="58" t="s">
        <v>47</v>
      </c>
      <c r="G1659" s="129" t="s">
        <v>555</v>
      </c>
    </row>
    <row r="1660" spans="1:7" ht="16" customHeight="1">
      <c r="A1660" s="61">
        <v>43778</v>
      </c>
      <c r="B1660" s="58" t="s">
        <v>551</v>
      </c>
      <c r="C1660" s="58" t="s">
        <v>546</v>
      </c>
      <c r="D1660" s="58" t="s">
        <v>545</v>
      </c>
      <c r="E1660" s="58" t="s">
        <v>5</v>
      </c>
      <c r="F1660" s="58" t="s">
        <v>47</v>
      </c>
      <c r="G1660" s="129" t="s">
        <v>556</v>
      </c>
    </row>
    <row r="1661" spans="1:7" ht="16" customHeight="1">
      <c r="A1661" s="61">
        <v>43778</v>
      </c>
      <c r="B1661" s="58" t="s">
        <v>551</v>
      </c>
      <c r="C1661" s="58" t="s">
        <v>546</v>
      </c>
      <c r="D1661" s="58" t="s">
        <v>545</v>
      </c>
      <c r="E1661" s="58" t="s">
        <v>5</v>
      </c>
      <c r="F1661" s="58" t="s">
        <v>47</v>
      </c>
      <c r="G1661" s="129" t="s">
        <v>556</v>
      </c>
    </row>
    <row r="1662" spans="1:7" ht="16" customHeight="1">
      <c r="A1662" s="61">
        <v>43778</v>
      </c>
      <c r="B1662" s="58" t="s">
        <v>551</v>
      </c>
      <c r="C1662" s="58" t="s">
        <v>546</v>
      </c>
      <c r="D1662" s="58" t="s">
        <v>545</v>
      </c>
      <c r="E1662" s="58" t="s">
        <v>5</v>
      </c>
      <c r="F1662" s="58" t="s">
        <v>47</v>
      </c>
      <c r="G1662" s="129" t="s">
        <v>556</v>
      </c>
    </row>
    <row r="1663" spans="1:7" ht="16" customHeight="1">
      <c r="A1663" s="61">
        <v>43778</v>
      </c>
      <c r="B1663" s="58" t="s">
        <v>551</v>
      </c>
      <c r="C1663" s="58" t="s">
        <v>546</v>
      </c>
      <c r="D1663" s="58" t="s">
        <v>545</v>
      </c>
      <c r="E1663" s="58" t="s">
        <v>5</v>
      </c>
      <c r="F1663" s="58" t="s">
        <v>47</v>
      </c>
      <c r="G1663" s="129" t="s">
        <v>556</v>
      </c>
    </row>
    <row r="1664" spans="1:7" ht="16" customHeight="1">
      <c r="A1664" s="61">
        <v>43778</v>
      </c>
      <c r="B1664" s="58" t="s">
        <v>551</v>
      </c>
      <c r="C1664" s="58" t="s">
        <v>546</v>
      </c>
      <c r="D1664" s="58" t="s">
        <v>545</v>
      </c>
      <c r="E1664" s="58" t="s">
        <v>5</v>
      </c>
      <c r="F1664" s="58" t="s">
        <v>47</v>
      </c>
      <c r="G1664" s="129" t="s">
        <v>555</v>
      </c>
    </row>
    <row r="1665" spans="1:7" ht="16" customHeight="1">
      <c r="A1665" s="61">
        <v>43778</v>
      </c>
      <c r="B1665" s="58" t="s">
        <v>551</v>
      </c>
      <c r="C1665" s="58" t="s">
        <v>546</v>
      </c>
      <c r="D1665" s="58" t="s">
        <v>545</v>
      </c>
      <c r="E1665" s="58" t="s">
        <v>51</v>
      </c>
      <c r="F1665" s="58" t="s">
        <v>47</v>
      </c>
      <c r="G1665" s="129" t="s">
        <v>544</v>
      </c>
    </row>
    <row r="1666" spans="1:7" ht="16" customHeight="1">
      <c r="A1666" s="61">
        <v>43778</v>
      </c>
      <c r="B1666" s="58" t="s">
        <v>551</v>
      </c>
      <c r="C1666" s="58" t="s">
        <v>546</v>
      </c>
      <c r="D1666" s="58" t="s">
        <v>545</v>
      </c>
      <c r="E1666" s="58" t="s">
        <v>51</v>
      </c>
      <c r="F1666" s="58" t="s">
        <v>47</v>
      </c>
      <c r="G1666" s="129" t="s">
        <v>544</v>
      </c>
    </row>
    <row r="1667" spans="1:7" ht="16" customHeight="1">
      <c r="A1667" s="61">
        <v>43778</v>
      </c>
      <c r="B1667" s="58" t="s">
        <v>551</v>
      </c>
      <c r="C1667" s="58" t="s">
        <v>546</v>
      </c>
      <c r="D1667" s="58" t="s">
        <v>545</v>
      </c>
      <c r="E1667" s="58" t="s">
        <v>51</v>
      </c>
      <c r="F1667" s="58" t="s">
        <v>47</v>
      </c>
      <c r="G1667" s="129" t="s">
        <v>544</v>
      </c>
    </row>
    <row r="1668" spans="1:7" ht="16" customHeight="1">
      <c r="A1668" s="61">
        <v>43778</v>
      </c>
      <c r="B1668" s="58" t="s">
        <v>551</v>
      </c>
      <c r="C1668" s="58" t="s">
        <v>546</v>
      </c>
      <c r="D1668" s="58" t="s">
        <v>545</v>
      </c>
      <c r="E1668" s="58" t="s">
        <v>51</v>
      </c>
      <c r="F1668" s="58" t="s">
        <v>47</v>
      </c>
      <c r="G1668" s="129" t="s">
        <v>544</v>
      </c>
    </row>
    <row r="1669" spans="1:7" ht="16" customHeight="1">
      <c r="A1669" s="61">
        <v>43778</v>
      </c>
      <c r="B1669" s="58" t="s">
        <v>551</v>
      </c>
      <c r="C1669" s="58" t="s">
        <v>546</v>
      </c>
      <c r="D1669" s="58" t="s">
        <v>545</v>
      </c>
      <c r="E1669" s="58" t="s">
        <v>51</v>
      </c>
      <c r="F1669" s="58" t="s">
        <v>47</v>
      </c>
      <c r="G1669" s="129" t="s">
        <v>544</v>
      </c>
    </row>
    <row r="1670" spans="1:7" ht="16" customHeight="1">
      <c r="A1670" s="61">
        <v>43778</v>
      </c>
      <c r="B1670" s="58" t="s">
        <v>551</v>
      </c>
      <c r="C1670" s="58" t="s">
        <v>546</v>
      </c>
      <c r="D1670" s="58" t="s">
        <v>545</v>
      </c>
      <c r="E1670" s="58" t="s">
        <v>51</v>
      </c>
      <c r="F1670" s="58" t="s">
        <v>47</v>
      </c>
      <c r="G1670" s="129" t="s">
        <v>544</v>
      </c>
    </row>
    <row r="1671" spans="1:7" ht="16" customHeight="1">
      <c r="A1671" s="61">
        <v>43778</v>
      </c>
      <c r="B1671" s="58" t="s">
        <v>551</v>
      </c>
      <c r="C1671" s="58" t="s">
        <v>546</v>
      </c>
      <c r="D1671" s="58" t="s">
        <v>545</v>
      </c>
      <c r="E1671" s="58" t="s">
        <v>51</v>
      </c>
      <c r="F1671" s="58" t="s">
        <v>47</v>
      </c>
      <c r="G1671" s="129" t="s">
        <v>544</v>
      </c>
    </row>
    <row r="1672" spans="1:7" ht="16" customHeight="1">
      <c r="A1672" s="61">
        <v>43778</v>
      </c>
      <c r="B1672" s="58" t="s">
        <v>551</v>
      </c>
      <c r="C1672" s="58" t="s">
        <v>546</v>
      </c>
      <c r="D1672" s="58" t="s">
        <v>545</v>
      </c>
      <c r="E1672" s="58" t="s">
        <v>51</v>
      </c>
      <c r="F1672" s="58" t="s">
        <v>47</v>
      </c>
      <c r="G1672" s="129" t="s">
        <v>544</v>
      </c>
    </row>
    <row r="1673" spans="1:7" ht="16" customHeight="1">
      <c r="A1673" s="61">
        <v>43778</v>
      </c>
      <c r="B1673" s="58" t="s">
        <v>551</v>
      </c>
      <c r="C1673" s="58" t="s">
        <v>546</v>
      </c>
      <c r="D1673" s="58" t="s">
        <v>545</v>
      </c>
      <c r="E1673" s="58" t="s">
        <v>51</v>
      </c>
      <c r="F1673" s="58" t="s">
        <v>47</v>
      </c>
      <c r="G1673" s="129" t="s">
        <v>544</v>
      </c>
    </row>
    <row r="1674" spans="1:7" ht="16" customHeight="1">
      <c r="A1674" s="61">
        <v>43778</v>
      </c>
      <c r="B1674" s="58" t="s">
        <v>549</v>
      </c>
      <c r="C1674" s="58" t="s">
        <v>546</v>
      </c>
      <c r="D1674" s="58" t="s">
        <v>545</v>
      </c>
      <c r="E1674" s="58" t="s">
        <v>51</v>
      </c>
      <c r="F1674" s="58" t="s">
        <v>47</v>
      </c>
      <c r="G1674" s="129" t="s">
        <v>544</v>
      </c>
    </row>
    <row r="1675" spans="1:7" ht="16" customHeight="1">
      <c r="A1675" s="61">
        <v>43778</v>
      </c>
      <c r="B1675" s="58" t="s">
        <v>549</v>
      </c>
      <c r="C1675" s="58" t="s">
        <v>546</v>
      </c>
      <c r="D1675" s="58" t="s">
        <v>545</v>
      </c>
      <c r="E1675" s="58" t="s">
        <v>5</v>
      </c>
      <c r="F1675" s="58" t="s">
        <v>47</v>
      </c>
      <c r="G1675" s="129" t="s">
        <v>556</v>
      </c>
    </row>
    <row r="1676" spans="1:7" ht="16" customHeight="1">
      <c r="A1676" s="61">
        <v>43778</v>
      </c>
      <c r="B1676" s="58" t="s">
        <v>554</v>
      </c>
      <c r="C1676" s="58" t="s">
        <v>546</v>
      </c>
      <c r="D1676" s="58" t="s">
        <v>545</v>
      </c>
      <c r="E1676" s="58" t="s">
        <v>5</v>
      </c>
      <c r="F1676" s="58" t="s">
        <v>47</v>
      </c>
      <c r="G1676" s="129" t="s">
        <v>555</v>
      </c>
    </row>
    <row r="1677" spans="1:7" ht="16" customHeight="1">
      <c r="A1677" s="61">
        <v>43778</v>
      </c>
      <c r="B1677" s="58" t="s">
        <v>554</v>
      </c>
      <c r="C1677" s="58" t="s">
        <v>546</v>
      </c>
      <c r="D1677" s="58" t="s">
        <v>545</v>
      </c>
      <c r="E1677" s="58" t="s">
        <v>5</v>
      </c>
      <c r="F1677" s="58" t="s">
        <v>47</v>
      </c>
      <c r="G1677" s="129" t="s">
        <v>555</v>
      </c>
    </row>
    <row r="1678" spans="1:7" ht="16" customHeight="1">
      <c r="A1678" s="61">
        <v>43778</v>
      </c>
      <c r="B1678" s="58" t="s">
        <v>554</v>
      </c>
      <c r="C1678" s="58" t="s">
        <v>546</v>
      </c>
      <c r="D1678" s="58" t="s">
        <v>545</v>
      </c>
      <c r="E1678" s="58" t="s">
        <v>51</v>
      </c>
      <c r="F1678" s="58" t="s">
        <v>47</v>
      </c>
      <c r="G1678" s="129" t="s">
        <v>544</v>
      </c>
    </row>
    <row r="1679" spans="1:7" ht="16" customHeight="1">
      <c r="A1679" s="61">
        <v>43778</v>
      </c>
      <c r="B1679" s="58" t="s">
        <v>554</v>
      </c>
      <c r="C1679" s="58" t="s">
        <v>546</v>
      </c>
      <c r="D1679" s="58" t="s">
        <v>545</v>
      </c>
      <c r="E1679" s="58" t="s">
        <v>51</v>
      </c>
      <c r="F1679" s="58" t="s">
        <v>47</v>
      </c>
      <c r="G1679" s="129" t="s">
        <v>544</v>
      </c>
    </row>
    <row r="1680" spans="1:7" ht="16" customHeight="1">
      <c r="A1680" s="61">
        <v>43778</v>
      </c>
      <c r="B1680" s="58" t="s">
        <v>554</v>
      </c>
      <c r="C1680" s="58" t="s">
        <v>546</v>
      </c>
      <c r="D1680" s="58" t="s">
        <v>545</v>
      </c>
      <c r="E1680" s="58" t="s">
        <v>51</v>
      </c>
      <c r="F1680" s="58" t="s">
        <v>47</v>
      </c>
      <c r="G1680" s="129" t="s">
        <v>544</v>
      </c>
    </row>
    <row r="1681" spans="1:7" ht="16" customHeight="1">
      <c r="A1681" s="61">
        <v>43780</v>
      </c>
      <c r="B1681" s="58" t="s">
        <v>552</v>
      </c>
      <c r="C1681" s="58" t="s">
        <v>546</v>
      </c>
      <c r="D1681" s="58" t="s">
        <v>545</v>
      </c>
      <c r="E1681" s="58" t="s">
        <v>51</v>
      </c>
      <c r="F1681" s="58" t="s">
        <v>47</v>
      </c>
      <c r="G1681" s="129" t="s">
        <v>544</v>
      </c>
    </row>
    <row r="1682" spans="1:7" ht="16" customHeight="1">
      <c r="A1682" s="61">
        <v>43780</v>
      </c>
      <c r="B1682" s="58" t="s">
        <v>552</v>
      </c>
      <c r="C1682" s="58" t="s">
        <v>546</v>
      </c>
      <c r="D1682" s="58" t="s">
        <v>545</v>
      </c>
      <c r="E1682" s="58" t="s">
        <v>51</v>
      </c>
      <c r="F1682" s="58" t="s">
        <v>47</v>
      </c>
      <c r="G1682" s="129" t="s">
        <v>544</v>
      </c>
    </row>
    <row r="1683" spans="1:7" ht="16" customHeight="1">
      <c r="A1683" s="61">
        <v>43780</v>
      </c>
      <c r="B1683" s="58" t="s">
        <v>552</v>
      </c>
      <c r="C1683" s="58" t="s">
        <v>546</v>
      </c>
      <c r="D1683" s="58" t="s">
        <v>545</v>
      </c>
      <c r="E1683" s="58" t="s">
        <v>51</v>
      </c>
      <c r="F1683" s="58" t="s">
        <v>47</v>
      </c>
      <c r="G1683" s="129" t="s">
        <v>544</v>
      </c>
    </row>
    <row r="1684" spans="1:7" ht="16" customHeight="1">
      <c r="A1684" s="61">
        <v>43780</v>
      </c>
      <c r="B1684" s="58" t="s">
        <v>552</v>
      </c>
      <c r="C1684" s="58" t="s">
        <v>546</v>
      </c>
      <c r="D1684" s="58" t="s">
        <v>545</v>
      </c>
      <c r="E1684" s="58" t="s">
        <v>51</v>
      </c>
      <c r="F1684" s="58" t="s">
        <v>47</v>
      </c>
      <c r="G1684" s="129" t="s">
        <v>544</v>
      </c>
    </row>
    <row r="1685" spans="1:7" ht="16" customHeight="1">
      <c r="A1685" s="61">
        <v>43780</v>
      </c>
      <c r="B1685" s="58" t="s">
        <v>552</v>
      </c>
      <c r="C1685" s="58" t="s">
        <v>546</v>
      </c>
      <c r="D1685" s="58" t="s">
        <v>545</v>
      </c>
      <c r="E1685" s="58" t="s">
        <v>51</v>
      </c>
      <c r="F1685" s="58" t="s">
        <v>47</v>
      </c>
      <c r="G1685" s="129" t="s">
        <v>544</v>
      </c>
    </row>
    <row r="1686" spans="1:7" ht="16" customHeight="1">
      <c r="A1686" s="61">
        <v>43780</v>
      </c>
      <c r="B1686" s="58" t="s">
        <v>552</v>
      </c>
      <c r="C1686" s="58" t="s">
        <v>546</v>
      </c>
      <c r="D1686" s="58" t="s">
        <v>545</v>
      </c>
      <c r="E1686" s="58" t="s">
        <v>51</v>
      </c>
      <c r="F1686" s="58" t="s">
        <v>47</v>
      </c>
      <c r="G1686" s="129" t="s">
        <v>569</v>
      </c>
    </row>
    <row r="1687" spans="1:7" ht="16" customHeight="1">
      <c r="A1687" s="61">
        <v>43780</v>
      </c>
      <c r="B1687" s="58" t="s">
        <v>552</v>
      </c>
      <c r="C1687" s="58" t="s">
        <v>546</v>
      </c>
      <c r="D1687" s="58" t="s">
        <v>545</v>
      </c>
      <c r="E1687" s="58" t="s">
        <v>5</v>
      </c>
      <c r="F1687" s="58" t="s">
        <v>47</v>
      </c>
      <c r="G1687" s="129" t="s">
        <v>555</v>
      </c>
    </row>
    <row r="1688" spans="1:7" ht="16" customHeight="1">
      <c r="A1688" s="61">
        <v>43780</v>
      </c>
      <c r="B1688" s="58" t="s">
        <v>551</v>
      </c>
      <c r="C1688" s="58" t="s">
        <v>546</v>
      </c>
      <c r="D1688" s="58" t="s">
        <v>545</v>
      </c>
      <c r="E1688" s="58" t="s">
        <v>5</v>
      </c>
      <c r="F1688" s="58" t="s">
        <v>47</v>
      </c>
      <c r="G1688" s="129" t="s">
        <v>556</v>
      </c>
    </row>
    <row r="1689" spans="1:7" ht="16" customHeight="1">
      <c r="A1689" s="61">
        <v>43780</v>
      </c>
      <c r="B1689" s="58" t="s">
        <v>551</v>
      </c>
      <c r="C1689" s="58" t="s">
        <v>546</v>
      </c>
      <c r="D1689" s="58" t="s">
        <v>545</v>
      </c>
      <c r="E1689" s="58" t="s">
        <v>5</v>
      </c>
      <c r="F1689" s="58" t="s">
        <v>47</v>
      </c>
      <c r="G1689" s="129" t="s">
        <v>556</v>
      </c>
    </row>
    <row r="1690" spans="1:7" ht="16" customHeight="1">
      <c r="A1690" s="61">
        <v>43780</v>
      </c>
      <c r="B1690" s="58" t="s">
        <v>551</v>
      </c>
      <c r="C1690" s="58" t="s">
        <v>546</v>
      </c>
      <c r="D1690" s="58" t="s">
        <v>545</v>
      </c>
      <c r="E1690" s="58" t="s">
        <v>5</v>
      </c>
      <c r="F1690" s="58" t="s">
        <v>47</v>
      </c>
      <c r="G1690" s="129" t="s">
        <v>556</v>
      </c>
    </row>
    <row r="1691" spans="1:7" ht="16" customHeight="1">
      <c r="A1691" s="61">
        <v>43780</v>
      </c>
      <c r="B1691" s="58" t="s">
        <v>551</v>
      </c>
      <c r="C1691" s="58" t="s">
        <v>546</v>
      </c>
      <c r="D1691" s="58" t="s">
        <v>545</v>
      </c>
      <c r="E1691" s="58" t="s">
        <v>5</v>
      </c>
      <c r="F1691" s="58" t="s">
        <v>47</v>
      </c>
      <c r="G1691" s="129" t="s">
        <v>556</v>
      </c>
    </row>
    <row r="1692" spans="1:7" ht="16" customHeight="1">
      <c r="A1692" s="61">
        <v>43780</v>
      </c>
      <c r="B1692" s="58" t="s">
        <v>551</v>
      </c>
      <c r="C1692" s="58" t="s">
        <v>546</v>
      </c>
      <c r="D1692" s="58" t="s">
        <v>545</v>
      </c>
      <c r="E1692" s="58" t="s">
        <v>5</v>
      </c>
      <c r="F1692" s="58" t="s">
        <v>47</v>
      </c>
      <c r="G1692" s="129" t="s">
        <v>555</v>
      </c>
    </row>
    <row r="1693" spans="1:7" ht="16" customHeight="1">
      <c r="A1693" s="61">
        <v>43780</v>
      </c>
      <c r="B1693" s="58" t="s">
        <v>551</v>
      </c>
      <c r="C1693" s="58" t="s">
        <v>546</v>
      </c>
      <c r="D1693" s="58" t="s">
        <v>545</v>
      </c>
      <c r="E1693" s="58" t="s">
        <v>5</v>
      </c>
      <c r="F1693" s="58" t="s">
        <v>47</v>
      </c>
      <c r="G1693" s="129" t="s">
        <v>555</v>
      </c>
    </row>
    <row r="1694" spans="1:7" ht="16" customHeight="1">
      <c r="A1694" s="61">
        <v>43780</v>
      </c>
      <c r="B1694" s="58" t="s">
        <v>551</v>
      </c>
      <c r="C1694" s="58" t="s">
        <v>546</v>
      </c>
      <c r="D1694" s="58" t="s">
        <v>545</v>
      </c>
      <c r="E1694" s="58" t="s">
        <v>51</v>
      </c>
      <c r="F1694" s="58" t="s">
        <v>47</v>
      </c>
      <c r="G1694" s="129" t="s">
        <v>544</v>
      </c>
    </row>
    <row r="1695" spans="1:7" ht="16" customHeight="1">
      <c r="A1695" s="61">
        <v>43780</v>
      </c>
      <c r="B1695" s="58" t="s">
        <v>551</v>
      </c>
      <c r="C1695" s="58" t="s">
        <v>546</v>
      </c>
      <c r="D1695" s="58" t="s">
        <v>545</v>
      </c>
      <c r="E1695" s="58" t="s">
        <v>51</v>
      </c>
      <c r="F1695" s="58" t="s">
        <v>47</v>
      </c>
      <c r="G1695" s="129" t="s">
        <v>544</v>
      </c>
    </row>
    <row r="1696" spans="1:7" ht="16" customHeight="1">
      <c r="A1696" s="61">
        <v>43780</v>
      </c>
      <c r="B1696" s="58" t="s">
        <v>549</v>
      </c>
      <c r="C1696" s="58" t="s">
        <v>546</v>
      </c>
      <c r="D1696" s="58" t="s">
        <v>545</v>
      </c>
      <c r="E1696" s="58" t="s">
        <v>5</v>
      </c>
      <c r="F1696" s="58" t="s">
        <v>47</v>
      </c>
      <c r="G1696" s="129" t="s">
        <v>556</v>
      </c>
    </row>
    <row r="1697" spans="1:7" ht="16" customHeight="1">
      <c r="A1697" s="61">
        <v>43780</v>
      </c>
      <c r="B1697" s="58" t="s">
        <v>554</v>
      </c>
      <c r="C1697" s="58" t="s">
        <v>546</v>
      </c>
      <c r="D1697" s="58" t="s">
        <v>545</v>
      </c>
      <c r="E1697" s="58" t="s">
        <v>5</v>
      </c>
      <c r="F1697" s="58" t="s">
        <v>47</v>
      </c>
      <c r="G1697" s="129" t="s">
        <v>556</v>
      </c>
    </row>
    <row r="1698" spans="1:7" ht="16" customHeight="1">
      <c r="A1698" s="61">
        <v>43780</v>
      </c>
      <c r="B1698" s="58" t="s">
        <v>554</v>
      </c>
      <c r="C1698" s="58" t="s">
        <v>546</v>
      </c>
      <c r="D1698" s="58" t="s">
        <v>545</v>
      </c>
      <c r="E1698" s="58" t="s">
        <v>5</v>
      </c>
      <c r="F1698" s="58" t="s">
        <v>47</v>
      </c>
      <c r="G1698" s="129" t="s">
        <v>555</v>
      </c>
    </row>
    <row r="1699" spans="1:7" ht="16" customHeight="1">
      <c r="A1699" s="61">
        <v>43780</v>
      </c>
      <c r="B1699" s="58" t="s">
        <v>554</v>
      </c>
      <c r="C1699" s="58" t="s">
        <v>546</v>
      </c>
      <c r="D1699" s="58" t="s">
        <v>545</v>
      </c>
      <c r="E1699" s="58" t="s">
        <v>5</v>
      </c>
      <c r="F1699" s="58" t="s">
        <v>47</v>
      </c>
      <c r="G1699" s="129" t="s">
        <v>555</v>
      </c>
    </row>
    <row r="1700" spans="1:7" ht="16" customHeight="1">
      <c r="A1700" s="61">
        <v>43780</v>
      </c>
      <c r="B1700" s="58" t="s">
        <v>554</v>
      </c>
      <c r="C1700" s="58" t="s">
        <v>546</v>
      </c>
      <c r="D1700" s="58" t="s">
        <v>545</v>
      </c>
      <c r="E1700" s="58" t="s">
        <v>51</v>
      </c>
      <c r="F1700" s="58" t="s">
        <v>47</v>
      </c>
      <c r="G1700" s="129" t="s">
        <v>560</v>
      </c>
    </row>
    <row r="1701" spans="1:7" ht="16" customHeight="1">
      <c r="A1701" s="61">
        <v>43780</v>
      </c>
      <c r="B1701" s="58" t="s">
        <v>554</v>
      </c>
      <c r="C1701" s="58" t="s">
        <v>546</v>
      </c>
      <c r="D1701" s="58" t="s">
        <v>545</v>
      </c>
      <c r="E1701" s="58" t="s">
        <v>51</v>
      </c>
      <c r="F1701" s="58" t="s">
        <v>47</v>
      </c>
      <c r="G1701" s="129" t="s">
        <v>560</v>
      </c>
    </row>
    <row r="1702" spans="1:7" ht="16" customHeight="1">
      <c r="A1702" s="61">
        <v>43780</v>
      </c>
      <c r="B1702" s="58" t="s">
        <v>554</v>
      </c>
      <c r="C1702" s="58" t="s">
        <v>546</v>
      </c>
      <c r="D1702" s="58" t="s">
        <v>545</v>
      </c>
      <c r="E1702" s="58" t="s">
        <v>51</v>
      </c>
      <c r="F1702" s="58" t="s">
        <v>47</v>
      </c>
      <c r="G1702" s="129" t="s">
        <v>544</v>
      </c>
    </row>
    <row r="1703" spans="1:7" ht="16" customHeight="1">
      <c r="A1703" s="61">
        <v>43781</v>
      </c>
      <c r="B1703" s="58" t="s">
        <v>553</v>
      </c>
      <c r="C1703" s="58" t="s">
        <v>546</v>
      </c>
      <c r="D1703" s="58" t="s">
        <v>545</v>
      </c>
      <c r="E1703" s="58" t="s">
        <v>51</v>
      </c>
      <c r="F1703" s="58" t="s">
        <v>47</v>
      </c>
      <c r="G1703" s="129" t="s">
        <v>563</v>
      </c>
    </row>
    <row r="1704" spans="1:7" ht="16" customHeight="1">
      <c r="A1704" s="61">
        <v>43781</v>
      </c>
      <c r="B1704" s="58" t="s">
        <v>553</v>
      </c>
      <c r="C1704" s="58" t="s">
        <v>546</v>
      </c>
      <c r="D1704" s="58" t="s">
        <v>545</v>
      </c>
      <c r="E1704" s="58" t="s">
        <v>5</v>
      </c>
      <c r="F1704" s="58" t="s">
        <v>47</v>
      </c>
      <c r="G1704" s="129" t="s">
        <v>555</v>
      </c>
    </row>
    <row r="1705" spans="1:7" ht="16" customHeight="1">
      <c r="A1705" s="61">
        <v>43781</v>
      </c>
      <c r="B1705" s="58" t="s">
        <v>553</v>
      </c>
      <c r="C1705" s="58" t="s">
        <v>546</v>
      </c>
      <c r="D1705" s="58" t="s">
        <v>545</v>
      </c>
      <c r="E1705" s="58" t="s">
        <v>51</v>
      </c>
      <c r="F1705" s="58" t="s">
        <v>47</v>
      </c>
      <c r="G1705" s="129" t="s">
        <v>565</v>
      </c>
    </row>
    <row r="1706" spans="1:7" ht="16" customHeight="1">
      <c r="A1706" s="61">
        <v>43781</v>
      </c>
      <c r="B1706" s="58" t="s">
        <v>553</v>
      </c>
      <c r="C1706" s="58" t="s">
        <v>546</v>
      </c>
      <c r="D1706" s="58" t="s">
        <v>545</v>
      </c>
      <c r="E1706" s="58" t="s">
        <v>51</v>
      </c>
      <c r="F1706" s="58" t="s">
        <v>47</v>
      </c>
      <c r="G1706" s="129" t="s">
        <v>563</v>
      </c>
    </row>
    <row r="1707" spans="1:7" ht="16" customHeight="1">
      <c r="A1707" s="61">
        <v>43781</v>
      </c>
      <c r="B1707" s="58" t="s">
        <v>553</v>
      </c>
      <c r="C1707" s="58" t="s">
        <v>546</v>
      </c>
      <c r="D1707" s="58" t="s">
        <v>545</v>
      </c>
      <c r="E1707" s="58" t="s">
        <v>5</v>
      </c>
      <c r="F1707" s="58" t="s">
        <v>47</v>
      </c>
      <c r="G1707" s="129" t="s">
        <v>555</v>
      </c>
    </row>
    <row r="1708" spans="1:7" ht="16" customHeight="1">
      <c r="A1708" s="61">
        <v>43781</v>
      </c>
      <c r="B1708" s="58" t="s">
        <v>552</v>
      </c>
      <c r="C1708" s="58" t="s">
        <v>546</v>
      </c>
      <c r="D1708" s="58" t="s">
        <v>545</v>
      </c>
      <c r="E1708" s="58" t="s">
        <v>5</v>
      </c>
      <c r="F1708" s="58" t="s">
        <v>47</v>
      </c>
      <c r="G1708" s="129" t="s">
        <v>555</v>
      </c>
    </row>
    <row r="1709" spans="1:7" ht="16" customHeight="1">
      <c r="A1709" s="61">
        <v>43781</v>
      </c>
      <c r="B1709" s="58" t="s">
        <v>552</v>
      </c>
      <c r="C1709" s="58" t="s">
        <v>546</v>
      </c>
      <c r="D1709" s="58" t="s">
        <v>545</v>
      </c>
      <c r="E1709" s="58" t="s">
        <v>51</v>
      </c>
      <c r="F1709" s="58" t="s">
        <v>47</v>
      </c>
      <c r="G1709" s="129" t="s">
        <v>565</v>
      </c>
    </row>
    <row r="1710" spans="1:7" ht="16" customHeight="1">
      <c r="A1710" s="61">
        <v>43781</v>
      </c>
      <c r="B1710" s="58" t="s">
        <v>552</v>
      </c>
      <c r="C1710" s="58" t="s">
        <v>546</v>
      </c>
      <c r="D1710" s="58" t="s">
        <v>545</v>
      </c>
      <c r="E1710" s="58" t="s">
        <v>51</v>
      </c>
      <c r="F1710" s="58" t="s">
        <v>47</v>
      </c>
      <c r="G1710" s="129" t="s">
        <v>565</v>
      </c>
    </row>
    <row r="1711" spans="1:7" ht="16" customHeight="1">
      <c r="A1711" s="61">
        <v>43781</v>
      </c>
      <c r="B1711" s="58" t="s">
        <v>552</v>
      </c>
      <c r="C1711" s="58" t="s">
        <v>546</v>
      </c>
      <c r="D1711" s="58" t="s">
        <v>545</v>
      </c>
      <c r="E1711" s="58" t="s">
        <v>51</v>
      </c>
      <c r="F1711" s="58" t="s">
        <v>47</v>
      </c>
      <c r="G1711" s="129" t="s">
        <v>544</v>
      </c>
    </row>
    <row r="1712" spans="1:7" ht="16" customHeight="1">
      <c r="A1712" s="61">
        <v>43781</v>
      </c>
      <c r="B1712" s="58" t="s">
        <v>552</v>
      </c>
      <c r="C1712" s="58" t="s">
        <v>546</v>
      </c>
      <c r="D1712" s="58" t="s">
        <v>545</v>
      </c>
      <c r="E1712" s="58" t="s">
        <v>51</v>
      </c>
      <c r="F1712" s="58" t="s">
        <v>47</v>
      </c>
      <c r="G1712" s="129" t="s">
        <v>544</v>
      </c>
    </row>
    <row r="1713" spans="1:7" ht="16" customHeight="1">
      <c r="A1713" s="61">
        <v>43781</v>
      </c>
      <c r="B1713" s="58" t="s">
        <v>552</v>
      </c>
      <c r="C1713" s="58" t="s">
        <v>546</v>
      </c>
      <c r="D1713" s="58" t="s">
        <v>545</v>
      </c>
      <c r="E1713" s="58" t="s">
        <v>51</v>
      </c>
      <c r="F1713" s="58" t="s">
        <v>47</v>
      </c>
      <c r="G1713" s="129" t="s">
        <v>544</v>
      </c>
    </row>
    <row r="1714" spans="1:7" ht="16" customHeight="1">
      <c r="A1714" s="61">
        <v>43781</v>
      </c>
      <c r="B1714" s="58" t="s">
        <v>551</v>
      </c>
      <c r="C1714" s="58" t="s">
        <v>546</v>
      </c>
      <c r="D1714" s="58" t="s">
        <v>545</v>
      </c>
      <c r="E1714" s="58" t="s">
        <v>51</v>
      </c>
      <c r="F1714" s="58" t="s">
        <v>47</v>
      </c>
      <c r="G1714" s="129" t="s">
        <v>544</v>
      </c>
    </row>
    <row r="1715" spans="1:7" ht="16" customHeight="1">
      <c r="A1715" s="61">
        <v>43781</v>
      </c>
      <c r="B1715" s="58" t="s">
        <v>551</v>
      </c>
      <c r="C1715" s="58" t="s">
        <v>546</v>
      </c>
      <c r="D1715" s="58" t="s">
        <v>545</v>
      </c>
      <c r="E1715" s="58" t="s">
        <v>51</v>
      </c>
      <c r="F1715" s="58" t="s">
        <v>47</v>
      </c>
      <c r="G1715" s="129" t="s">
        <v>544</v>
      </c>
    </row>
    <row r="1716" spans="1:7" ht="16" customHeight="1">
      <c r="A1716" s="61">
        <v>43781</v>
      </c>
      <c r="B1716" s="58" t="s">
        <v>551</v>
      </c>
      <c r="C1716" s="58" t="s">
        <v>546</v>
      </c>
      <c r="D1716" s="58" t="s">
        <v>545</v>
      </c>
      <c r="E1716" s="58" t="s">
        <v>5</v>
      </c>
      <c r="F1716" s="58" t="s">
        <v>47</v>
      </c>
      <c r="G1716" s="129" t="s">
        <v>556</v>
      </c>
    </row>
    <row r="1717" spans="1:7" ht="16" customHeight="1">
      <c r="A1717" s="61">
        <v>43781</v>
      </c>
      <c r="B1717" s="58" t="s">
        <v>549</v>
      </c>
      <c r="C1717" s="58" t="s">
        <v>546</v>
      </c>
      <c r="D1717" s="58" t="s">
        <v>545</v>
      </c>
      <c r="E1717" s="58" t="s">
        <v>5</v>
      </c>
      <c r="F1717" s="58" t="s">
        <v>47</v>
      </c>
      <c r="G1717" s="129" t="s">
        <v>555</v>
      </c>
    </row>
    <row r="1718" spans="1:7" ht="16" customHeight="1">
      <c r="A1718" s="61">
        <v>43781</v>
      </c>
      <c r="B1718" s="58" t="s">
        <v>549</v>
      </c>
      <c r="C1718" s="58" t="s">
        <v>546</v>
      </c>
      <c r="D1718" s="58" t="s">
        <v>545</v>
      </c>
      <c r="E1718" s="58" t="s">
        <v>5</v>
      </c>
      <c r="F1718" s="58" t="s">
        <v>47</v>
      </c>
      <c r="G1718" s="129" t="s">
        <v>555</v>
      </c>
    </row>
    <row r="1719" spans="1:7" ht="16" customHeight="1">
      <c r="A1719" s="61">
        <v>43781</v>
      </c>
      <c r="B1719" s="58" t="s">
        <v>549</v>
      </c>
      <c r="C1719" s="58" t="s">
        <v>546</v>
      </c>
      <c r="D1719" s="58" t="s">
        <v>545</v>
      </c>
      <c r="E1719" s="58" t="s">
        <v>5</v>
      </c>
      <c r="F1719" s="58" t="s">
        <v>47</v>
      </c>
      <c r="G1719" s="129" t="s">
        <v>555</v>
      </c>
    </row>
    <row r="1720" spans="1:7" ht="16" customHeight="1">
      <c r="A1720" s="61">
        <v>43781</v>
      </c>
      <c r="B1720" s="58" t="s">
        <v>549</v>
      </c>
      <c r="C1720" s="58" t="s">
        <v>546</v>
      </c>
      <c r="D1720" s="58" t="s">
        <v>545</v>
      </c>
      <c r="E1720" s="58" t="s">
        <v>51</v>
      </c>
      <c r="F1720" s="58" t="s">
        <v>47</v>
      </c>
      <c r="G1720" s="129" t="s">
        <v>544</v>
      </c>
    </row>
    <row r="1721" spans="1:7" ht="16" customHeight="1">
      <c r="A1721" s="61">
        <v>43781</v>
      </c>
      <c r="B1721" s="58" t="s">
        <v>549</v>
      </c>
      <c r="C1721" s="58" t="s">
        <v>546</v>
      </c>
      <c r="D1721" s="58" t="s">
        <v>545</v>
      </c>
      <c r="E1721" s="58" t="s">
        <v>51</v>
      </c>
      <c r="F1721" s="58" t="s">
        <v>47</v>
      </c>
      <c r="G1721" s="129" t="s">
        <v>544</v>
      </c>
    </row>
    <row r="1722" spans="1:7" ht="16" customHeight="1">
      <c r="A1722" s="61">
        <v>43781</v>
      </c>
      <c r="B1722" s="58" t="s">
        <v>549</v>
      </c>
      <c r="C1722" s="58" t="s">
        <v>546</v>
      </c>
      <c r="D1722" s="58" t="s">
        <v>545</v>
      </c>
      <c r="E1722" s="58" t="s">
        <v>51</v>
      </c>
      <c r="F1722" s="58" t="s">
        <v>47</v>
      </c>
      <c r="G1722" s="129" t="s">
        <v>544</v>
      </c>
    </row>
    <row r="1723" spans="1:7" ht="16" customHeight="1">
      <c r="A1723" s="61">
        <v>43781</v>
      </c>
      <c r="B1723" s="58" t="s">
        <v>549</v>
      </c>
      <c r="C1723" s="58" t="s">
        <v>546</v>
      </c>
      <c r="D1723" s="58" t="s">
        <v>545</v>
      </c>
      <c r="E1723" s="58" t="s">
        <v>5</v>
      </c>
      <c r="F1723" s="58" t="s">
        <v>47</v>
      </c>
      <c r="G1723" s="129" t="s">
        <v>555</v>
      </c>
    </row>
    <row r="1724" spans="1:7" ht="16" customHeight="1">
      <c r="A1724" s="61">
        <v>43781</v>
      </c>
      <c r="B1724" s="58" t="s">
        <v>549</v>
      </c>
      <c r="C1724" s="58" t="s">
        <v>546</v>
      </c>
      <c r="D1724" s="58" t="s">
        <v>545</v>
      </c>
      <c r="E1724" s="58" t="s">
        <v>51</v>
      </c>
      <c r="F1724" s="58" t="s">
        <v>47</v>
      </c>
      <c r="G1724" s="129" t="s">
        <v>544</v>
      </c>
    </row>
    <row r="1725" spans="1:7" ht="16" customHeight="1">
      <c r="A1725" s="61">
        <v>43781</v>
      </c>
      <c r="B1725" s="58" t="s">
        <v>554</v>
      </c>
      <c r="C1725" s="58" t="s">
        <v>546</v>
      </c>
      <c r="D1725" s="58" t="s">
        <v>545</v>
      </c>
      <c r="E1725" s="58" t="s">
        <v>5</v>
      </c>
      <c r="F1725" s="58" t="s">
        <v>47</v>
      </c>
      <c r="G1725" s="129" t="s">
        <v>556</v>
      </c>
    </row>
    <row r="1726" spans="1:7" ht="16" customHeight="1">
      <c r="A1726" s="61">
        <v>43782</v>
      </c>
      <c r="B1726" s="58" t="s">
        <v>553</v>
      </c>
      <c r="C1726" s="58" t="s">
        <v>546</v>
      </c>
      <c r="D1726" s="58" t="s">
        <v>545</v>
      </c>
      <c r="E1726" s="58" t="s">
        <v>51</v>
      </c>
      <c r="F1726" s="58" t="s">
        <v>47</v>
      </c>
      <c r="G1726" s="129" t="s">
        <v>563</v>
      </c>
    </row>
    <row r="1727" spans="1:7" ht="16" customHeight="1">
      <c r="A1727" s="61">
        <v>43782</v>
      </c>
      <c r="B1727" s="58" t="s">
        <v>553</v>
      </c>
      <c r="C1727" s="58" t="s">
        <v>546</v>
      </c>
      <c r="D1727" s="58" t="s">
        <v>545</v>
      </c>
      <c r="E1727" s="58" t="s">
        <v>51</v>
      </c>
      <c r="F1727" s="58" t="s">
        <v>47</v>
      </c>
      <c r="G1727" s="129" t="s">
        <v>544</v>
      </c>
    </row>
    <row r="1728" spans="1:7" ht="16" customHeight="1">
      <c r="A1728" s="61">
        <v>43782</v>
      </c>
      <c r="B1728" s="58" t="s">
        <v>552</v>
      </c>
      <c r="C1728" s="58" t="s">
        <v>546</v>
      </c>
      <c r="D1728" s="58" t="s">
        <v>545</v>
      </c>
      <c r="E1728" s="58" t="s">
        <v>51</v>
      </c>
      <c r="F1728" s="58" t="s">
        <v>47</v>
      </c>
      <c r="G1728" s="129" t="s">
        <v>563</v>
      </c>
    </row>
    <row r="1729" spans="1:7" ht="16" customHeight="1">
      <c r="A1729" s="61">
        <v>43782</v>
      </c>
      <c r="B1729" s="58" t="s">
        <v>552</v>
      </c>
      <c r="C1729" s="58" t="s">
        <v>546</v>
      </c>
      <c r="D1729" s="58" t="s">
        <v>545</v>
      </c>
      <c r="E1729" s="58" t="s">
        <v>5</v>
      </c>
      <c r="F1729" s="58" t="s">
        <v>47</v>
      </c>
      <c r="G1729" s="129" t="s">
        <v>564</v>
      </c>
    </row>
    <row r="1730" spans="1:7" ht="16" customHeight="1">
      <c r="A1730" s="61">
        <v>43782</v>
      </c>
      <c r="B1730" s="58" t="s">
        <v>552</v>
      </c>
      <c r="C1730" s="58" t="s">
        <v>546</v>
      </c>
      <c r="D1730" s="58" t="s">
        <v>545</v>
      </c>
      <c r="E1730" s="58" t="s">
        <v>5</v>
      </c>
      <c r="F1730" s="58" t="s">
        <v>47</v>
      </c>
      <c r="G1730" s="129" t="s">
        <v>555</v>
      </c>
    </row>
    <row r="1731" spans="1:7" ht="16" customHeight="1">
      <c r="A1731" s="61">
        <v>43782</v>
      </c>
      <c r="B1731" s="58" t="s">
        <v>552</v>
      </c>
      <c r="C1731" s="58" t="s">
        <v>546</v>
      </c>
      <c r="D1731" s="58" t="s">
        <v>545</v>
      </c>
      <c r="E1731" s="58" t="s">
        <v>51</v>
      </c>
      <c r="F1731" s="58" t="s">
        <v>47</v>
      </c>
      <c r="G1731" s="129" t="s">
        <v>565</v>
      </c>
    </row>
    <row r="1732" spans="1:7" ht="16" customHeight="1">
      <c r="A1732" s="61">
        <v>43782</v>
      </c>
      <c r="B1732" s="58" t="s">
        <v>552</v>
      </c>
      <c r="C1732" s="58" t="s">
        <v>546</v>
      </c>
      <c r="D1732" s="58" t="s">
        <v>545</v>
      </c>
      <c r="E1732" s="58" t="s">
        <v>51</v>
      </c>
      <c r="F1732" s="58" t="s">
        <v>47</v>
      </c>
      <c r="G1732" s="129" t="s">
        <v>544</v>
      </c>
    </row>
    <row r="1733" spans="1:7" ht="16" customHeight="1">
      <c r="A1733" s="61">
        <v>43782</v>
      </c>
      <c r="B1733" s="58" t="s">
        <v>568</v>
      </c>
      <c r="C1733" s="58" t="s">
        <v>546</v>
      </c>
      <c r="D1733" s="58" t="s">
        <v>545</v>
      </c>
      <c r="E1733" s="58" t="s">
        <v>51</v>
      </c>
      <c r="F1733" s="58" t="s">
        <v>47</v>
      </c>
      <c r="G1733" s="129" t="s">
        <v>560</v>
      </c>
    </row>
    <row r="1734" spans="1:7" ht="16" customHeight="1">
      <c r="A1734" s="61">
        <v>43782</v>
      </c>
      <c r="B1734" s="58" t="s">
        <v>568</v>
      </c>
      <c r="C1734" s="58" t="s">
        <v>546</v>
      </c>
      <c r="D1734" s="58" t="s">
        <v>545</v>
      </c>
      <c r="E1734" s="58" t="s">
        <v>51</v>
      </c>
      <c r="F1734" s="58" t="s">
        <v>47</v>
      </c>
      <c r="G1734" s="129" t="s">
        <v>544</v>
      </c>
    </row>
    <row r="1735" spans="1:7" ht="16" customHeight="1">
      <c r="A1735" s="61">
        <v>43782</v>
      </c>
      <c r="B1735" s="58" t="s">
        <v>568</v>
      </c>
      <c r="C1735" s="58" t="s">
        <v>546</v>
      </c>
      <c r="D1735" s="58" t="s">
        <v>545</v>
      </c>
      <c r="E1735" s="58" t="s">
        <v>51</v>
      </c>
      <c r="F1735" s="58" t="s">
        <v>47</v>
      </c>
      <c r="G1735" s="129" t="s">
        <v>544</v>
      </c>
    </row>
    <row r="1736" spans="1:7" ht="16" customHeight="1">
      <c r="A1736" s="61">
        <v>43782</v>
      </c>
      <c r="B1736" s="58" t="s">
        <v>551</v>
      </c>
      <c r="C1736" s="58" t="s">
        <v>546</v>
      </c>
      <c r="D1736" s="58" t="s">
        <v>545</v>
      </c>
      <c r="E1736" s="58" t="s">
        <v>5</v>
      </c>
      <c r="F1736" s="58" t="s">
        <v>47</v>
      </c>
      <c r="G1736" s="129" t="s">
        <v>556</v>
      </c>
    </row>
    <row r="1737" spans="1:7" ht="16" customHeight="1">
      <c r="A1737" s="61">
        <v>43782</v>
      </c>
      <c r="B1737" s="58" t="s">
        <v>551</v>
      </c>
      <c r="C1737" s="58" t="s">
        <v>546</v>
      </c>
      <c r="D1737" s="58" t="s">
        <v>545</v>
      </c>
      <c r="E1737" s="58" t="s">
        <v>5</v>
      </c>
      <c r="F1737" s="58" t="s">
        <v>47</v>
      </c>
      <c r="G1737" s="129" t="s">
        <v>556</v>
      </c>
    </row>
    <row r="1738" spans="1:7" ht="16" customHeight="1">
      <c r="A1738" s="61">
        <v>43782</v>
      </c>
      <c r="B1738" s="58" t="s">
        <v>551</v>
      </c>
      <c r="C1738" s="58" t="s">
        <v>546</v>
      </c>
      <c r="D1738" s="58" t="s">
        <v>545</v>
      </c>
      <c r="E1738" s="58" t="s">
        <v>5</v>
      </c>
      <c r="F1738" s="58" t="s">
        <v>47</v>
      </c>
      <c r="G1738" s="129" t="s">
        <v>555</v>
      </c>
    </row>
    <row r="1739" spans="1:7" ht="16" customHeight="1">
      <c r="A1739" s="61">
        <v>43782</v>
      </c>
      <c r="B1739" s="58" t="s">
        <v>551</v>
      </c>
      <c r="C1739" s="58" t="s">
        <v>546</v>
      </c>
      <c r="D1739" s="58" t="s">
        <v>545</v>
      </c>
      <c r="E1739" s="58" t="s">
        <v>5</v>
      </c>
      <c r="F1739" s="58" t="s">
        <v>47</v>
      </c>
      <c r="G1739" s="129" t="s">
        <v>555</v>
      </c>
    </row>
    <row r="1740" spans="1:7" ht="16" customHeight="1">
      <c r="A1740" s="61">
        <v>43782</v>
      </c>
      <c r="B1740" s="58" t="s">
        <v>551</v>
      </c>
      <c r="C1740" s="58" t="s">
        <v>546</v>
      </c>
      <c r="D1740" s="58" t="s">
        <v>545</v>
      </c>
      <c r="E1740" s="58" t="s">
        <v>51</v>
      </c>
      <c r="F1740" s="58" t="s">
        <v>47</v>
      </c>
      <c r="G1740" s="129" t="s">
        <v>544</v>
      </c>
    </row>
    <row r="1741" spans="1:7" ht="16" customHeight="1">
      <c r="A1741" s="61">
        <v>43782</v>
      </c>
      <c r="B1741" s="58" t="s">
        <v>551</v>
      </c>
      <c r="C1741" s="58" t="s">
        <v>546</v>
      </c>
      <c r="D1741" s="58" t="s">
        <v>545</v>
      </c>
      <c r="E1741" s="58" t="s">
        <v>51</v>
      </c>
      <c r="F1741" s="58" t="s">
        <v>47</v>
      </c>
      <c r="G1741" s="129" t="s">
        <v>544</v>
      </c>
    </row>
    <row r="1742" spans="1:7" ht="16" customHeight="1">
      <c r="A1742" s="61">
        <v>43782</v>
      </c>
      <c r="B1742" s="58" t="s">
        <v>551</v>
      </c>
      <c r="C1742" s="58" t="s">
        <v>546</v>
      </c>
      <c r="D1742" s="58" t="s">
        <v>545</v>
      </c>
      <c r="E1742" s="58" t="s">
        <v>51</v>
      </c>
      <c r="F1742" s="58" t="s">
        <v>47</v>
      </c>
      <c r="G1742" s="129" t="s">
        <v>544</v>
      </c>
    </row>
    <row r="1743" spans="1:7" ht="16" customHeight="1">
      <c r="A1743" s="61">
        <v>43782</v>
      </c>
      <c r="B1743" s="58" t="s">
        <v>551</v>
      </c>
      <c r="C1743" s="58" t="s">
        <v>546</v>
      </c>
      <c r="D1743" s="58" t="s">
        <v>545</v>
      </c>
      <c r="E1743" s="58" t="s">
        <v>51</v>
      </c>
      <c r="F1743" s="58" t="s">
        <v>47</v>
      </c>
      <c r="G1743" s="129" t="s">
        <v>544</v>
      </c>
    </row>
    <row r="1744" spans="1:7" ht="16" customHeight="1">
      <c r="A1744" s="61">
        <v>43782</v>
      </c>
      <c r="B1744" s="58" t="s">
        <v>549</v>
      </c>
      <c r="C1744" s="58" t="s">
        <v>546</v>
      </c>
      <c r="D1744" s="58" t="s">
        <v>545</v>
      </c>
      <c r="E1744" s="58" t="s">
        <v>51</v>
      </c>
      <c r="F1744" s="58" t="s">
        <v>47</v>
      </c>
      <c r="G1744" s="129" t="s">
        <v>544</v>
      </c>
    </row>
    <row r="1745" spans="1:7" ht="16" customHeight="1">
      <c r="A1745" s="61">
        <v>43782</v>
      </c>
      <c r="B1745" s="58" t="s">
        <v>549</v>
      </c>
      <c r="C1745" s="58" t="s">
        <v>546</v>
      </c>
      <c r="D1745" s="58" t="s">
        <v>545</v>
      </c>
      <c r="E1745" s="58" t="s">
        <v>51</v>
      </c>
      <c r="F1745" s="58" t="s">
        <v>47</v>
      </c>
      <c r="G1745" s="129" t="s">
        <v>544</v>
      </c>
    </row>
    <row r="1746" spans="1:7" ht="16" customHeight="1">
      <c r="A1746" s="61">
        <v>43782</v>
      </c>
      <c r="B1746" s="58" t="s">
        <v>554</v>
      </c>
      <c r="C1746" s="58" t="s">
        <v>546</v>
      </c>
      <c r="D1746" s="58" t="s">
        <v>545</v>
      </c>
      <c r="E1746" s="58" t="s">
        <v>51</v>
      </c>
      <c r="F1746" s="58" t="s">
        <v>47</v>
      </c>
      <c r="G1746" s="129" t="s">
        <v>560</v>
      </c>
    </row>
    <row r="1747" spans="1:7" ht="16" customHeight="1">
      <c r="A1747" s="61">
        <v>43782</v>
      </c>
      <c r="B1747" s="58" t="s">
        <v>554</v>
      </c>
      <c r="C1747" s="58" t="s">
        <v>546</v>
      </c>
      <c r="D1747" s="58" t="s">
        <v>545</v>
      </c>
      <c r="E1747" s="58" t="s">
        <v>51</v>
      </c>
      <c r="F1747" s="58" t="s">
        <v>47</v>
      </c>
      <c r="G1747" s="129" t="s">
        <v>560</v>
      </c>
    </row>
    <row r="1748" spans="1:7" ht="16" customHeight="1">
      <c r="A1748" s="61">
        <v>43782</v>
      </c>
      <c r="B1748" s="58" t="s">
        <v>554</v>
      </c>
      <c r="C1748" s="58" t="s">
        <v>546</v>
      </c>
      <c r="D1748" s="58" t="s">
        <v>545</v>
      </c>
      <c r="E1748" s="58" t="s">
        <v>51</v>
      </c>
      <c r="F1748" s="58" t="s">
        <v>47</v>
      </c>
      <c r="G1748" s="129" t="s">
        <v>560</v>
      </c>
    </row>
    <row r="1749" spans="1:7" ht="16" customHeight="1">
      <c r="A1749" s="61">
        <v>43782</v>
      </c>
      <c r="B1749" s="58" t="s">
        <v>547</v>
      </c>
      <c r="C1749" s="58" t="s">
        <v>546</v>
      </c>
      <c r="D1749" s="58" t="s">
        <v>545</v>
      </c>
      <c r="E1749" s="58" t="s">
        <v>51</v>
      </c>
      <c r="F1749" s="58" t="s">
        <v>47</v>
      </c>
      <c r="G1749" s="129" t="s">
        <v>561</v>
      </c>
    </row>
    <row r="1750" spans="1:7" ht="16" customHeight="1">
      <c r="A1750" s="61">
        <v>43782</v>
      </c>
      <c r="B1750" s="58" t="s">
        <v>547</v>
      </c>
      <c r="C1750" s="58" t="s">
        <v>546</v>
      </c>
      <c r="D1750" s="58" t="s">
        <v>545</v>
      </c>
      <c r="E1750" s="58" t="s">
        <v>51</v>
      </c>
      <c r="F1750" s="58" t="s">
        <v>47</v>
      </c>
      <c r="G1750" s="129" t="s">
        <v>561</v>
      </c>
    </row>
    <row r="1751" spans="1:7" ht="16" customHeight="1">
      <c r="A1751" s="61">
        <v>43782</v>
      </c>
      <c r="B1751" s="58" t="s">
        <v>547</v>
      </c>
      <c r="C1751" s="58" t="s">
        <v>546</v>
      </c>
      <c r="D1751" s="58" t="s">
        <v>545</v>
      </c>
      <c r="E1751" s="58" t="s">
        <v>51</v>
      </c>
      <c r="F1751" s="58" t="s">
        <v>47</v>
      </c>
      <c r="G1751" s="129" t="s">
        <v>561</v>
      </c>
    </row>
    <row r="1752" spans="1:7" ht="16" customHeight="1">
      <c r="A1752" s="61">
        <v>43783</v>
      </c>
      <c r="B1752" s="58" t="s">
        <v>553</v>
      </c>
      <c r="C1752" s="58" t="s">
        <v>546</v>
      </c>
      <c r="D1752" s="58" t="s">
        <v>545</v>
      </c>
      <c r="E1752" s="58" t="s">
        <v>51</v>
      </c>
      <c r="F1752" s="58" t="s">
        <v>47</v>
      </c>
      <c r="G1752" s="129" t="s">
        <v>563</v>
      </c>
    </row>
    <row r="1753" spans="1:7" ht="16" customHeight="1">
      <c r="A1753" s="61">
        <v>43783</v>
      </c>
      <c r="B1753" s="58" t="s">
        <v>553</v>
      </c>
      <c r="C1753" s="58" t="s">
        <v>546</v>
      </c>
      <c r="D1753" s="58" t="s">
        <v>545</v>
      </c>
      <c r="E1753" s="58" t="s">
        <v>51</v>
      </c>
      <c r="F1753" s="58" t="s">
        <v>47</v>
      </c>
      <c r="G1753" s="129" t="s">
        <v>563</v>
      </c>
    </row>
    <row r="1754" spans="1:7" ht="16" customHeight="1">
      <c r="A1754" s="61">
        <v>43783</v>
      </c>
      <c r="B1754" s="58" t="s">
        <v>553</v>
      </c>
      <c r="C1754" s="58" t="s">
        <v>546</v>
      </c>
      <c r="D1754" s="58" t="s">
        <v>545</v>
      </c>
      <c r="E1754" s="58" t="s">
        <v>51</v>
      </c>
      <c r="F1754" s="58" t="s">
        <v>47</v>
      </c>
      <c r="G1754" s="129" t="s">
        <v>563</v>
      </c>
    </row>
    <row r="1755" spans="1:7" ht="16" customHeight="1">
      <c r="A1755" s="61">
        <v>43783</v>
      </c>
      <c r="B1755" s="58" t="s">
        <v>553</v>
      </c>
      <c r="C1755" s="58" t="s">
        <v>546</v>
      </c>
      <c r="D1755" s="58" t="s">
        <v>545</v>
      </c>
      <c r="E1755" s="58" t="s">
        <v>51</v>
      </c>
      <c r="F1755" s="58" t="s">
        <v>47</v>
      </c>
      <c r="G1755" s="129" t="s">
        <v>563</v>
      </c>
    </row>
    <row r="1756" spans="1:7" ht="16" customHeight="1">
      <c r="A1756" s="61">
        <v>43783</v>
      </c>
      <c r="B1756" s="58" t="s">
        <v>553</v>
      </c>
      <c r="C1756" s="58" t="s">
        <v>546</v>
      </c>
      <c r="D1756" s="58" t="s">
        <v>545</v>
      </c>
      <c r="E1756" s="58" t="s">
        <v>51</v>
      </c>
      <c r="F1756" s="58" t="s">
        <v>47</v>
      </c>
      <c r="G1756" s="129" t="s">
        <v>563</v>
      </c>
    </row>
    <row r="1757" spans="1:7" ht="16" customHeight="1">
      <c r="A1757" s="61">
        <v>43783</v>
      </c>
      <c r="B1757" s="58" t="s">
        <v>553</v>
      </c>
      <c r="C1757" s="58" t="s">
        <v>546</v>
      </c>
      <c r="D1757" s="58" t="s">
        <v>545</v>
      </c>
      <c r="E1757" s="58" t="s">
        <v>51</v>
      </c>
      <c r="F1757" s="58" t="s">
        <v>47</v>
      </c>
      <c r="G1757" s="129" t="s">
        <v>563</v>
      </c>
    </row>
    <row r="1758" spans="1:7" ht="16" customHeight="1">
      <c r="A1758" s="61">
        <v>43783</v>
      </c>
      <c r="B1758" s="58" t="s">
        <v>553</v>
      </c>
      <c r="C1758" s="58" t="s">
        <v>546</v>
      </c>
      <c r="D1758" s="58" t="s">
        <v>545</v>
      </c>
      <c r="E1758" s="58" t="s">
        <v>51</v>
      </c>
      <c r="F1758" s="58" t="s">
        <v>47</v>
      </c>
      <c r="G1758" s="129" t="s">
        <v>563</v>
      </c>
    </row>
    <row r="1759" spans="1:7" ht="16" customHeight="1">
      <c r="A1759" s="61">
        <v>43783</v>
      </c>
      <c r="B1759" s="58" t="s">
        <v>553</v>
      </c>
      <c r="C1759" s="58" t="s">
        <v>546</v>
      </c>
      <c r="D1759" s="58" t="s">
        <v>545</v>
      </c>
      <c r="E1759" s="58" t="s">
        <v>51</v>
      </c>
      <c r="F1759" s="58" t="s">
        <v>47</v>
      </c>
      <c r="G1759" s="129" t="s">
        <v>563</v>
      </c>
    </row>
    <row r="1760" spans="1:7" ht="16" customHeight="1">
      <c r="A1760" s="61">
        <v>43783</v>
      </c>
      <c r="B1760" s="58" t="s">
        <v>553</v>
      </c>
      <c r="C1760" s="58" t="s">
        <v>546</v>
      </c>
      <c r="D1760" s="58" t="s">
        <v>545</v>
      </c>
      <c r="E1760" s="58" t="s">
        <v>51</v>
      </c>
      <c r="F1760" s="58" t="s">
        <v>47</v>
      </c>
      <c r="G1760" s="129" t="s">
        <v>563</v>
      </c>
    </row>
    <row r="1761" spans="1:7" ht="16" customHeight="1">
      <c r="A1761" s="61">
        <v>43783</v>
      </c>
      <c r="B1761" s="58" t="s">
        <v>553</v>
      </c>
      <c r="C1761" s="58" t="s">
        <v>546</v>
      </c>
      <c r="D1761" s="58" t="s">
        <v>545</v>
      </c>
      <c r="E1761" s="58" t="s">
        <v>51</v>
      </c>
      <c r="F1761" s="58" t="s">
        <v>47</v>
      </c>
      <c r="G1761" s="129" t="s">
        <v>563</v>
      </c>
    </row>
    <row r="1762" spans="1:7" ht="16" customHeight="1">
      <c r="A1762" s="61">
        <v>43783</v>
      </c>
      <c r="B1762" s="58" t="s">
        <v>553</v>
      </c>
      <c r="C1762" s="58" t="s">
        <v>546</v>
      </c>
      <c r="D1762" s="58" t="s">
        <v>545</v>
      </c>
      <c r="E1762" s="58" t="s">
        <v>5</v>
      </c>
      <c r="F1762" s="58" t="s">
        <v>47</v>
      </c>
      <c r="G1762" s="129" t="s">
        <v>564</v>
      </c>
    </row>
    <row r="1763" spans="1:7" ht="16" customHeight="1">
      <c r="A1763" s="61">
        <v>43783</v>
      </c>
      <c r="B1763" s="58" t="s">
        <v>552</v>
      </c>
      <c r="C1763" s="58" t="s">
        <v>546</v>
      </c>
      <c r="D1763" s="58" t="s">
        <v>545</v>
      </c>
      <c r="E1763" s="58" t="s">
        <v>51</v>
      </c>
      <c r="F1763" s="58" t="s">
        <v>47</v>
      </c>
      <c r="G1763" s="129" t="s">
        <v>544</v>
      </c>
    </row>
    <row r="1764" spans="1:7" ht="16" customHeight="1">
      <c r="A1764" s="61">
        <v>43783</v>
      </c>
      <c r="B1764" s="58" t="s">
        <v>552</v>
      </c>
      <c r="C1764" s="58" t="s">
        <v>546</v>
      </c>
      <c r="D1764" s="58" t="s">
        <v>545</v>
      </c>
      <c r="E1764" s="58" t="s">
        <v>51</v>
      </c>
      <c r="F1764" s="58" t="s">
        <v>47</v>
      </c>
      <c r="G1764" s="129" t="s">
        <v>544</v>
      </c>
    </row>
    <row r="1765" spans="1:7" ht="16" customHeight="1">
      <c r="A1765" s="61">
        <v>43783</v>
      </c>
      <c r="B1765" s="58" t="s">
        <v>568</v>
      </c>
      <c r="C1765" s="58" t="s">
        <v>546</v>
      </c>
      <c r="D1765" s="58" t="s">
        <v>545</v>
      </c>
      <c r="E1765" s="58" t="s">
        <v>51</v>
      </c>
      <c r="F1765" s="58" t="s">
        <v>47</v>
      </c>
      <c r="G1765" s="129" t="s">
        <v>544</v>
      </c>
    </row>
    <row r="1766" spans="1:7" ht="16" customHeight="1">
      <c r="A1766" s="61">
        <v>43783</v>
      </c>
      <c r="B1766" s="58" t="s">
        <v>568</v>
      </c>
      <c r="C1766" s="58" t="s">
        <v>546</v>
      </c>
      <c r="D1766" s="58" t="s">
        <v>545</v>
      </c>
      <c r="E1766" s="58" t="s">
        <v>51</v>
      </c>
      <c r="F1766" s="58" t="s">
        <v>47</v>
      </c>
      <c r="G1766" s="129" t="s">
        <v>544</v>
      </c>
    </row>
    <row r="1767" spans="1:7" ht="16" customHeight="1">
      <c r="A1767" s="61">
        <v>43783</v>
      </c>
      <c r="B1767" s="58" t="s">
        <v>551</v>
      </c>
      <c r="C1767" s="58" t="s">
        <v>546</v>
      </c>
      <c r="D1767" s="58" t="s">
        <v>545</v>
      </c>
      <c r="E1767" s="58" t="s">
        <v>51</v>
      </c>
      <c r="F1767" s="58" t="s">
        <v>47</v>
      </c>
      <c r="G1767" s="129" t="s">
        <v>544</v>
      </c>
    </row>
    <row r="1768" spans="1:7" ht="16" customHeight="1">
      <c r="A1768" s="61">
        <v>43783</v>
      </c>
      <c r="B1768" s="58" t="s">
        <v>549</v>
      </c>
      <c r="C1768" s="58" t="s">
        <v>546</v>
      </c>
      <c r="D1768" s="58" t="s">
        <v>545</v>
      </c>
      <c r="E1768" s="58" t="s">
        <v>51</v>
      </c>
      <c r="F1768" s="58" t="s">
        <v>47</v>
      </c>
      <c r="G1768" s="129" t="s">
        <v>544</v>
      </c>
    </row>
    <row r="1769" spans="1:7" ht="16" customHeight="1">
      <c r="A1769" s="61">
        <v>43783</v>
      </c>
      <c r="B1769" s="58" t="s">
        <v>554</v>
      </c>
      <c r="C1769" s="58" t="s">
        <v>546</v>
      </c>
      <c r="D1769" s="58" t="s">
        <v>545</v>
      </c>
      <c r="E1769" s="58" t="s">
        <v>5</v>
      </c>
      <c r="F1769" s="58" t="s">
        <v>47</v>
      </c>
      <c r="G1769" s="129" t="s">
        <v>556</v>
      </c>
    </row>
    <row r="1770" spans="1:7" ht="16" customHeight="1">
      <c r="A1770" s="61">
        <v>43783</v>
      </c>
      <c r="B1770" s="58" t="s">
        <v>554</v>
      </c>
      <c r="C1770" s="58" t="s">
        <v>546</v>
      </c>
      <c r="D1770" s="58" t="s">
        <v>545</v>
      </c>
      <c r="E1770" s="58" t="s">
        <v>5</v>
      </c>
      <c r="F1770" s="58" t="s">
        <v>47</v>
      </c>
      <c r="G1770" s="129" t="s">
        <v>556</v>
      </c>
    </row>
    <row r="1771" spans="1:7" ht="16" customHeight="1">
      <c r="A1771" s="61">
        <v>43783</v>
      </c>
      <c r="B1771" s="58" t="s">
        <v>554</v>
      </c>
      <c r="C1771" s="58" t="s">
        <v>546</v>
      </c>
      <c r="D1771" s="58" t="s">
        <v>545</v>
      </c>
      <c r="E1771" s="58" t="s">
        <v>5</v>
      </c>
      <c r="F1771" s="58" t="s">
        <v>47</v>
      </c>
      <c r="G1771" s="129" t="s">
        <v>555</v>
      </c>
    </row>
    <row r="1772" spans="1:7" ht="16" customHeight="1">
      <c r="A1772" s="61">
        <v>43783</v>
      </c>
      <c r="B1772" s="58" t="s">
        <v>554</v>
      </c>
      <c r="C1772" s="58" t="s">
        <v>546</v>
      </c>
      <c r="D1772" s="58" t="s">
        <v>545</v>
      </c>
      <c r="E1772" s="58" t="s">
        <v>51</v>
      </c>
      <c r="F1772" s="58" t="s">
        <v>47</v>
      </c>
      <c r="G1772" s="129" t="s">
        <v>544</v>
      </c>
    </row>
    <row r="1773" spans="1:7" ht="16" customHeight="1">
      <c r="A1773" s="61">
        <v>43783</v>
      </c>
      <c r="B1773" s="58" t="s">
        <v>554</v>
      </c>
      <c r="C1773" s="58" t="s">
        <v>546</v>
      </c>
      <c r="D1773" s="58" t="s">
        <v>545</v>
      </c>
      <c r="E1773" s="58" t="s">
        <v>51</v>
      </c>
      <c r="F1773" s="58" t="s">
        <v>47</v>
      </c>
      <c r="G1773" s="129" t="s">
        <v>544</v>
      </c>
    </row>
    <row r="1774" spans="1:7" ht="16" customHeight="1">
      <c r="A1774" s="61">
        <v>43783</v>
      </c>
      <c r="B1774" s="58" t="s">
        <v>554</v>
      </c>
      <c r="C1774" s="58" t="s">
        <v>546</v>
      </c>
      <c r="D1774" s="58" t="s">
        <v>545</v>
      </c>
      <c r="E1774" s="58" t="s">
        <v>51</v>
      </c>
      <c r="F1774" s="58" t="s">
        <v>47</v>
      </c>
      <c r="G1774" s="129" t="s">
        <v>544</v>
      </c>
    </row>
    <row r="1775" spans="1:7" ht="16" customHeight="1">
      <c r="A1775" s="61">
        <v>43783</v>
      </c>
      <c r="B1775" s="58" t="s">
        <v>554</v>
      </c>
      <c r="C1775" s="58" t="s">
        <v>546</v>
      </c>
      <c r="D1775" s="58" t="s">
        <v>545</v>
      </c>
      <c r="E1775" s="58" t="s">
        <v>51</v>
      </c>
      <c r="F1775" s="58" t="s">
        <v>47</v>
      </c>
      <c r="G1775" s="129" t="s">
        <v>544</v>
      </c>
    </row>
    <row r="1776" spans="1:7" ht="16" customHeight="1">
      <c r="A1776" s="61">
        <v>43783</v>
      </c>
      <c r="B1776" s="58" t="s">
        <v>554</v>
      </c>
      <c r="C1776" s="58" t="s">
        <v>546</v>
      </c>
      <c r="D1776" s="58" t="s">
        <v>545</v>
      </c>
      <c r="E1776" s="58" t="s">
        <v>51</v>
      </c>
      <c r="F1776" s="58" t="s">
        <v>47</v>
      </c>
      <c r="G1776" s="129" t="s">
        <v>544</v>
      </c>
    </row>
    <row r="1777" spans="1:7" ht="16" customHeight="1">
      <c r="A1777" s="61">
        <v>43784</v>
      </c>
      <c r="B1777" s="58" t="s">
        <v>553</v>
      </c>
      <c r="C1777" s="58" t="s">
        <v>546</v>
      </c>
      <c r="D1777" s="58" t="s">
        <v>545</v>
      </c>
      <c r="E1777" s="58" t="s">
        <v>5</v>
      </c>
      <c r="F1777" s="58" t="s">
        <v>47</v>
      </c>
      <c r="G1777" s="129" t="s">
        <v>555</v>
      </c>
    </row>
    <row r="1778" spans="1:7" ht="16" customHeight="1">
      <c r="A1778" s="61">
        <v>43784</v>
      </c>
      <c r="B1778" s="58" t="s">
        <v>553</v>
      </c>
      <c r="C1778" s="58" t="s">
        <v>546</v>
      </c>
      <c r="D1778" s="58" t="s">
        <v>545</v>
      </c>
      <c r="E1778" s="58" t="s">
        <v>5</v>
      </c>
      <c r="F1778" s="58" t="s">
        <v>47</v>
      </c>
      <c r="G1778" s="129" t="s">
        <v>555</v>
      </c>
    </row>
    <row r="1779" spans="1:7" ht="16" customHeight="1">
      <c r="A1779" s="61">
        <v>43784</v>
      </c>
      <c r="B1779" s="58" t="s">
        <v>553</v>
      </c>
      <c r="C1779" s="58" t="s">
        <v>546</v>
      </c>
      <c r="D1779" s="58" t="s">
        <v>545</v>
      </c>
      <c r="E1779" s="58" t="s">
        <v>5</v>
      </c>
      <c r="F1779" s="58" t="s">
        <v>47</v>
      </c>
      <c r="G1779" s="129" t="s">
        <v>555</v>
      </c>
    </row>
    <row r="1780" spans="1:7" ht="16" customHeight="1">
      <c r="A1780" s="61">
        <v>43784</v>
      </c>
      <c r="B1780" s="58" t="s">
        <v>553</v>
      </c>
      <c r="C1780" s="58" t="s">
        <v>546</v>
      </c>
      <c r="D1780" s="58" t="s">
        <v>545</v>
      </c>
      <c r="E1780" s="58" t="s">
        <v>5</v>
      </c>
      <c r="F1780" s="58" t="s">
        <v>47</v>
      </c>
      <c r="G1780" s="129" t="s">
        <v>555</v>
      </c>
    </row>
    <row r="1781" spans="1:7" ht="16" customHeight="1">
      <c r="A1781" s="61">
        <v>43784</v>
      </c>
      <c r="B1781" s="58" t="s">
        <v>553</v>
      </c>
      <c r="C1781" s="58" t="s">
        <v>546</v>
      </c>
      <c r="D1781" s="58" t="s">
        <v>545</v>
      </c>
      <c r="E1781" s="58" t="s">
        <v>5</v>
      </c>
      <c r="F1781" s="58" t="s">
        <v>47</v>
      </c>
      <c r="G1781" s="129" t="s">
        <v>555</v>
      </c>
    </row>
    <row r="1782" spans="1:7" ht="16" customHeight="1">
      <c r="A1782" s="61">
        <v>43784</v>
      </c>
      <c r="B1782" s="58" t="s">
        <v>553</v>
      </c>
      <c r="C1782" s="58" t="s">
        <v>546</v>
      </c>
      <c r="D1782" s="58" t="s">
        <v>545</v>
      </c>
      <c r="E1782" s="58" t="s">
        <v>5</v>
      </c>
      <c r="F1782" s="58" t="s">
        <v>47</v>
      </c>
      <c r="G1782" s="129" t="s">
        <v>555</v>
      </c>
    </row>
    <row r="1783" spans="1:7" ht="16" customHeight="1">
      <c r="A1783" s="61">
        <v>43784</v>
      </c>
      <c r="B1783" s="58" t="s">
        <v>553</v>
      </c>
      <c r="C1783" s="58" t="s">
        <v>546</v>
      </c>
      <c r="D1783" s="58" t="s">
        <v>545</v>
      </c>
      <c r="E1783" s="58" t="s">
        <v>5</v>
      </c>
      <c r="F1783" s="58" t="s">
        <v>47</v>
      </c>
      <c r="G1783" s="129" t="s">
        <v>555</v>
      </c>
    </row>
    <row r="1784" spans="1:7" ht="16" customHeight="1">
      <c r="A1784" s="61">
        <v>43784</v>
      </c>
      <c r="B1784" s="58" t="s">
        <v>553</v>
      </c>
      <c r="C1784" s="58" t="s">
        <v>546</v>
      </c>
      <c r="D1784" s="58" t="s">
        <v>545</v>
      </c>
      <c r="E1784" s="58" t="s">
        <v>5</v>
      </c>
      <c r="F1784" s="58" t="s">
        <v>47</v>
      </c>
      <c r="G1784" s="129" t="s">
        <v>555</v>
      </c>
    </row>
    <row r="1785" spans="1:7" ht="16" customHeight="1">
      <c r="A1785" s="61">
        <v>43784</v>
      </c>
      <c r="B1785" s="58" t="s">
        <v>553</v>
      </c>
      <c r="C1785" s="58" t="s">
        <v>546</v>
      </c>
      <c r="D1785" s="58" t="s">
        <v>545</v>
      </c>
      <c r="E1785" s="58" t="s">
        <v>5</v>
      </c>
      <c r="F1785" s="58" t="s">
        <v>47</v>
      </c>
      <c r="G1785" s="129" t="s">
        <v>555</v>
      </c>
    </row>
    <row r="1786" spans="1:7" ht="16" customHeight="1">
      <c r="A1786" s="61">
        <v>43784</v>
      </c>
      <c r="B1786" s="58" t="s">
        <v>553</v>
      </c>
      <c r="C1786" s="58" t="s">
        <v>546</v>
      </c>
      <c r="D1786" s="58" t="s">
        <v>545</v>
      </c>
      <c r="E1786" s="58" t="s">
        <v>5</v>
      </c>
      <c r="F1786" s="58" t="s">
        <v>47</v>
      </c>
      <c r="G1786" s="129" t="s">
        <v>555</v>
      </c>
    </row>
    <row r="1787" spans="1:7" ht="16" customHeight="1">
      <c r="A1787" s="61">
        <v>43784</v>
      </c>
      <c r="B1787" s="58" t="s">
        <v>553</v>
      </c>
      <c r="C1787" s="58" t="s">
        <v>546</v>
      </c>
      <c r="D1787" s="58" t="s">
        <v>545</v>
      </c>
      <c r="E1787" s="58" t="s">
        <v>51</v>
      </c>
      <c r="F1787" s="58" t="s">
        <v>47</v>
      </c>
      <c r="G1787" s="129" t="s">
        <v>565</v>
      </c>
    </row>
    <row r="1788" spans="1:7" ht="16" customHeight="1">
      <c r="A1788" s="61">
        <v>43784</v>
      </c>
      <c r="B1788" s="58" t="s">
        <v>553</v>
      </c>
      <c r="C1788" s="58" t="s">
        <v>546</v>
      </c>
      <c r="D1788" s="58" t="s">
        <v>545</v>
      </c>
      <c r="E1788" s="58" t="s">
        <v>51</v>
      </c>
      <c r="F1788" s="58" t="s">
        <v>47</v>
      </c>
      <c r="G1788" s="129" t="s">
        <v>565</v>
      </c>
    </row>
    <row r="1789" spans="1:7" ht="16" customHeight="1">
      <c r="A1789" s="61">
        <v>43784</v>
      </c>
      <c r="B1789" s="58" t="s">
        <v>553</v>
      </c>
      <c r="C1789" s="58" t="s">
        <v>546</v>
      </c>
      <c r="D1789" s="58" t="s">
        <v>545</v>
      </c>
      <c r="E1789" s="58" t="s">
        <v>51</v>
      </c>
      <c r="F1789" s="58" t="s">
        <v>47</v>
      </c>
      <c r="G1789" s="129" t="s">
        <v>544</v>
      </c>
    </row>
    <row r="1790" spans="1:7" ht="16" customHeight="1">
      <c r="A1790" s="61">
        <v>43784</v>
      </c>
      <c r="B1790" s="58" t="s">
        <v>553</v>
      </c>
      <c r="C1790" s="58" t="s">
        <v>546</v>
      </c>
      <c r="D1790" s="58" t="s">
        <v>545</v>
      </c>
      <c r="E1790" s="58" t="s">
        <v>51</v>
      </c>
      <c r="F1790" s="58" t="s">
        <v>47</v>
      </c>
      <c r="G1790" s="129" t="s">
        <v>544</v>
      </c>
    </row>
    <row r="1791" spans="1:7" ht="16" customHeight="1">
      <c r="A1791" s="61">
        <v>43784</v>
      </c>
      <c r="B1791" s="58" t="s">
        <v>553</v>
      </c>
      <c r="C1791" s="58" t="s">
        <v>546</v>
      </c>
      <c r="D1791" s="58" t="s">
        <v>545</v>
      </c>
      <c r="E1791" s="58" t="s">
        <v>51</v>
      </c>
      <c r="F1791" s="58" t="s">
        <v>47</v>
      </c>
      <c r="G1791" s="129" t="s">
        <v>544</v>
      </c>
    </row>
    <row r="1792" spans="1:7" ht="16" customHeight="1">
      <c r="A1792" s="61">
        <v>43784</v>
      </c>
      <c r="B1792" s="58" t="s">
        <v>553</v>
      </c>
      <c r="C1792" s="58" t="s">
        <v>546</v>
      </c>
      <c r="D1792" s="58" t="s">
        <v>545</v>
      </c>
      <c r="E1792" s="58" t="s">
        <v>51</v>
      </c>
      <c r="F1792" s="58" t="s">
        <v>47</v>
      </c>
      <c r="G1792" s="129" t="s">
        <v>544</v>
      </c>
    </row>
    <row r="1793" spans="1:7" ht="16" customHeight="1">
      <c r="A1793" s="61">
        <v>43784</v>
      </c>
      <c r="B1793" s="58" t="s">
        <v>553</v>
      </c>
      <c r="C1793" s="58" t="s">
        <v>546</v>
      </c>
      <c r="D1793" s="58" t="s">
        <v>545</v>
      </c>
      <c r="E1793" s="58" t="s">
        <v>51</v>
      </c>
      <c r="F1793" s="58" t="s">
        <v>47</v>
      </c>
      <c r="G1793" s="129" t="s">
        <v>544</v>
      </c>
    </row>
    <row r="1794" spans="1:7" ht="16" customHeight="1">
      <c r="A1794" s="61">
        <v>43784</v>
      </c>
      <c r="B1794" s="58" t="s">
        <v>553</v>
      </c>
      <c r="C1794" s="58" t="s">
        <v>546</v>
      </c>
      <c r="D1794" s="58" t="s">
        <v>545</v>
      </c>
      <c r="E1794" s="58" t="s">
        <v>51</v>
      </c>
      <c r="F1794" s="58" t="s">
        <v>47</v>
      </c>
      <c r="G1794" s="129" t="s">
        <v>544</v>
      </c>
    </row>
    <row r="1795" spans="1:7" ht="16" customHeight="1">
      <c r="A1795" s="61">
        <v>43784</v>
      </c>
      <c r="B1795" s="58" t="s">
        <v>553</v>
      </c>
      <c r="C1795" s="58" t="s">
        <v>546</v>
      </c>
      <c r="D1795" s="58" t="s">
        <v>545</v>
      </c>
      <c r="E1795" s="58" t="s">
        <v>51</v>
      </c>
      <c r="F1795" s="58" t="s">
        <v>47</v>
      </c>
      <c r="G1795" s="129" t="s">
        <v>544</v>
      </c>
    </row>
    <row r="1796" spans="1:7" ht="16" customHeight="1">
      <c r="A1796" s="61">
        <v>43784</v>
      </c>
      <c r="B1796" s="58" t="s">
        <v>553</v>
      </c>
      <c r="C1796" s="58" t="s">
        <v>546</v>
      </c>
      <c r="D1796" s="58" t="s">
        <v>545</v>
      </c>
      <c r="E1796" s="58" t="s">
        <v>51</v>
      </c>
      <c r="F1796" s="58" t="s">
        <v>47</v>
      </c>
      <c r="G1796" s="129" t="s">
        <v>544</v>
      </c>
    </row>
    <row r="1797" spans="1:7" ht="16" customHeight="1">
      <c r="A1797" s="61">
        <v>43784</v>
      </c>
      <c r="B1797" s="58" t="s">
        <v>552</v>
      </c>
      <c r="C1797" s="58" t="s">
        <v>546</v>
      </c>
      <c r="D1797" s="58" t="s">
        <v>545</v>
      </c>
      <c r="E1797" s="58" t="s">
        <v>51</v>
      </c>
      <c r="F1797" s="58" t="s">
        <v>47</v>
      </c>
      <c r="G1797" s="129" t="s">
        <v>563</v>
      </c>
    </row>
    <row r="1798" spans="1:7" ht="16" customHeight="1">
      <c r="A1798" s="61">
        <v>43784</v>
      </c>
      <c r="B1798" s="58" t="s">
        <v>552</v>
      </c>
      <c r="C1798" s="58" t="s">
        <v>546</v>
      </c>
      <c r="D1798" s="58" t="s">
        <v>545</v>
      </c>
      <c r="E1798" s="58" t="s">
        <v>51</v>
      </c>
      <c r="F1798" s="58" t="s">
        <v>47</v>
      </c>
      <c r="G1798" s="129" t="s">
        <v>563</v>
      </c>
    </row>
    <row r="1799" spans="1:7" ht="16" customHeight="1">
      <c r="A1799" s="61">
        <v>43784</v>
      </c>
      <c r="B1799" s="58" t="s">
        <v>552</v>
      </c>
      <c r="C1799" s="58" t="s">
        <v>546</v>
      </c>
      <c r="D1799" s="58" t="s">
        <v>545</v>
      </c>
      <c r="E1799" s="58" t="s">
        <v>5</v>
      </c>
      <c r="F1799" s="58" t="s">
        <v>47</v>
      </c>
      <c r="G1799" s="129" t="s">
        <v>555</v>
      </c>
    </row>
    <row r="1800" spans="1:7" ht="16" customHeight="1">
      <c r="A1800" s="61">
        <v>43784</v>
      </c>
      <c r="B1800" s="58" t="s">
        <v>552</v>
      </c>
      <c r="C1800" s="58" t="s">
        <v>546</v>
      </c>
      <c r="D1800" s="58" t="s">
        <v>545</v>
      </c>
      <c r="E1800" s="58" t="s">
        <v>51</v>
      </c>
      <c r="F1800" s="58" t="s">
        <v>47</v>
      </c>
      <c r="G1800" s="129" t="s">
        <v>544</v>
      </c>
    </row>
    <row r="1801" spans="1:7" ht="16" customHeight="1">
      <c r="A1801" s="61">
        <v>43784</v>
      </c>
      <c r="B1801" s="58" t="s">
        <v>552</v>
      </c>
      <c r="C1801" s="58" t="s">
        <v>546</v>
      </c>
      <c r="D1801" s="58" t="s">
        <v>545</v>
      </c>
      <c r="E1801" s="58" t="s">
        <v>51</v>
      </c>
      <c r="F1801" s="58" t="s">
        <v>47</v>
      </c>
      <c r="G1801" s="129" t="s">
        <v>544</v>
      </c>
    </row>
    <row r="1802" spans="1:7" ht="16" customHeight="1">
      <c r="A1802" s="61">
        <v>43784</v>
      </c>
      <c r="B1802" s="58" t="s">
        <v>552</v>
      </c>
      <c r="C1802" s="58" t="s">
        <v>546</v>
      </c>
      <c r="D1802" s="58" t="s">
        <v>545</v>
      </c>
      <c r="E1802" s="58" t="s">
        <v>51</v>
      </c>
      <c r="F1802" s="58" t="s">
        <v>47</v>
      </c>
      <c r="G1802" s="129" t="s">
        <v>544</v>
      </c>
    </row>
    <row r="1803" spans="1:7" ht="16" customHeight="1">
      <c r="A1803" s="61">
        <v>43784</v>
      </c>
      <c r="B1803" s="58" t="s">
        <v>552</v>
      </c>
      <c r="C1803" s="58" t="s">
        <v>546</v>
      </c>
      <c r="D1803" s="58" t="s">
        <v>545</v>
      </c>
      <c r="E1803" s="58" t="s">
        <v>51</v>
      </c>
      <c r="F1803" s="58" t="s">
        <v>47</v>
      </c>
      <c r="G1803" s="129" t="s">
        <v>544</v>
      </c>
    </row>
    <row r="1804" spans="1:7" ht="16" customHeight="1">
      <c r="A1804" s="61">
        <v>43784</v>
      </c>
      <c r="B1804" s="58" t="s">
        <v>552</v>
      </c>
      <c r="C1804" s="58" t="s">
        <v>546</v>
      </c>
      <c r="D1804" s="58" t="s">
        <v>545</v>
      </c>
      <c r="E1804" s="58" t="s">
        <v>51</v>
      </c>
      <c r="F1804" s="58" t="s">
        <v>47</v>
      </c>
      <c r="G1804" s="129" t="s">
        <v>544</v>
      </c>
    </row>
    <row r="1805" spans="1:7" ht="16" customHeight="1">
      <c r="A1805" s="61">
        <v>43784</v>
      </c>
      <c r="B1805" s="58" t="s">
        <v>552</v>
      </c>
      <c r="C1805" s="58" t="s">
        <v>546</v>
      </c>
      <c r="D1805" s="58" t="s">
        <v>545</v>
      </c>
      <c r="E1805" s="58" t="s">
        <v>51</v>
      </c>
      <c r="F1805" s="58" t="s">
        <v>47</v>
      </c>
      <c r="G1805" s="129" t="s">
        <v>544</v>
      </c>
    </row>
    <row r="1806" spans="1:7" ht="16" customHeight="1">
      <c r="A1806" s="61">
        <v>43784</v>
      </c>
      <c r="B1806" s="58" t="s">
        <v>552</v>
      </c>
      <c r="C1806" s="58" t="s">
        <v>546</v>
      </c>
      <c r="D1806" s="58" t="s">
        <v>545</v>
      </c>
      <c r="E1806" s="58" t="s">
        <v>51</v>
      </c>
      <c r="F1806" s="58" t="s">
        <v>47</v>
      </c>
      <c r="G1806" s="129" t="s">
        <v>544</v>
      </c>
    </row>
    <row r="1807" spans="1:7" ht="16" customHeight="1">
      <c r="A1807" s="61">
        <v>43784</v>
      </c>
      <c r="B1807" s="58" t="s">
        <v>549</v>
      </c>
      <c r="C1807" s="58" t="s">
        <v>546</v>
      </c>
      <c r="D1807" s="58" t="s">
        <v>545</v>
      </c>
      <c r="E1807" s="58" t="s">
        <v>5</v>
      </c>
      <c r="F1807" s="58" t="s">
        <v>47</v>
      </c>
      <c r="G1807" s="129" t="s">
        <v>556</v>
      </c>
    </row>
    <row r="1808" spans="1:7" ht="16" customHeight="1">
      <c r="A1808" s="61">
        <v>43784</v>
      </c>
      <c r="B1808" s="58" t="s">
        <v>549</v>
      </c>
      <c r="C1808" s="58" t="s">
        <v>546</v>
      </c>
      <c r="D1808" s="58" t="s">
        <v>545</v>
      </c>
      <c r="E1808" s="58" t="s">
        <v>5</v>
      </c>
      <c r="F1808" s="58" t="s">
        <v>47</v>
      </c>
      <c r="G1808" s="129" t="s">
        <v>556</v>
      </c>
    </row>
    <row r="1809" spans="1:7" ht="16" customHeight="1">
      <c r="A1809" s="61">
        <v>43784</v>
      </c>
      <c r="B1809" s="58" t="s">
        <v>549</v>
      </c>
      <c r="C1809" s="58" t="s">
        <v>546</v>
      </c>
      <c r="D1809" s="58" t="s">
        <v>545</v>
      </c>
      <c r="E1809" s="58" t="s">
        <v>5</v>
      </c>
      <c r="F1809" s="58" t="s">
        <v>47</v>
      </c>
      <c r="G1809" s="129" t="s">
        <v>556</v>
      </c>
    </row>
    <row r="1810" spans="1:7" ht="16" customHeight="1">
      <c r="A1810" s="61">
        <v>43784</v>
      </c>
      <c r="B1810" s="58" t="s">
        <v>549</v>
      </c>
      <c r="C1810" s="58" t="s">
        <v>546</v>
      </c>
      <c r="D1810" s="58" t="s">
        <v>545</v>
      </c>
      <c r="E1810" s="58" t="s">
        <v>5</v>
      </c>
      <c r="F1810" s="58" t="s">
        <v>47</v>
      </c>
      <c r="G1810" s="129" t="s">
        <v>556</v>
      </c>
    </row>
    <row r="1811" spans="1:7" ht="16" customHeight="1">
      <c r="A1811" s="61">
        <v>43784</v>
      </c>
      <c r="B1811" s="58" t="s">
        <v>549</v>
      </c>
      <c r="C1811" s="58" t="s">
        <v>546</v>
      </c>
      <c r="D1811" s="58" t="s">
        <v>545</v>
      </c>
      <c r="E1811" s="58" t="s">
        <v>5</v>
      </c>
      <c r="F1811" s="58" t="s">
        <v>47</v>
      </c>
      <c r="G1811" s="129" t="s">
        <v>556</v>
      </c>
    </row>
    <row r="1812" spans="1:7" ht="16" customHeight="1">
      <c r="A1812" s="61">
        <v>43784</v>
      </c>
      <c r="B1812" s="58" t="s">
        <v>549</v>
      </c>
      <c r="C1812" s="58" t="s">
        <v>546</v>
      </c>
      <c r="D1812" s="58" t="s">
        <v>545</v>
      </c>
      <c r="E1812" s="58" t="s">
        <v>5</v>
      </c>
      <c r="F1812" s="58" t="s">
        <v>47</v>
      </c>
      <c r="G1812" s="129" t="s">
        <v>555</v>
      </c>
    </row>
    <row r="1813" spans="1:7" ht="16" customHeight="1">
      <c r="A1813" s="61">
        <v>43784</v>
      </c>
      <c r="B1813" s="58" t="s">
        <v>549</v>
      </c>
      <c r="C1813" s="58" t="s">
        <v>546</v>
      </c>
      <c r="D1813" s="58" t="s">
        <v>545</v>
      </c>
      <c r="E1813" s="58" t="s">
        <v>5</v>
      </c>
      <c r="F1813" s="58" t="s">
        <v>47</v>
      </c>
      <c r="G1813" s="129" t="s">
        <v>555</v>
      </c>
    </row>
    <row r="1814" spans="1:7" ht="16" customHeight="1">
      <c r="A1814" s="61">
        <v>43784</v>
      </c>
      <c r="B1814" s="58" t="s">
        <v>549</v>
      </c>
      <c r="C1814" s="58" t="s">
        <v>546</v>
      </c>
      <c r="D1814" s="58" t="s">
        <v>545</v>
      </c>
      <c r="E1814" s="58" t="s">
        <v>5</v>
      </c>
      <c r="F1814" s="58" t="s">
        <v>47</v>
      </c>
      <c r="G1814" s="129" t="s">
        <v>555</v>
      </c>
    </row>
    <row r="1815" spans="1:7" ht="16" customHeight="1">
      <c r="A1815" s="61">
        <v>43784</v>
      </c>
      <c r="B1815" s="58" t="s">
        <v>549</v>
      </c>
      <c r="C1815" s="58" t="s">
        <v>546</v>
      </c>
      <c r="D1815" s="58" t="s">
        <v>545</v>
      </c>
      <c r="E1815" s="58" t="s">
        <v>51</v>
      </c>
      <c r="F1815" s="58" t="s">
        <v>47</v>
      </c>
      <c r="G1815" s="129" t="s">
        <v>544</v>
      </c>
    </row>
    <row r="1816" spans="1:7" ht="16" customHeight="1">
      <c r="A1816" s="61">
        <v>43784</v>
      </c>
      <c r="B1816" s="58" t="s">
        <v>547</v>
      </c>
      <c r="C1816" s="58" t="s">
        <v>546</v>
      </c>
      <c r="D1816" s="58" t="s">
        <v>545</v>
      </c>
      <c r="E1816" s="58" t="s">
        <v>51</v>
      </c>
      <c r="F1816" s="58" t="s">
        <v>47</v>
      </c>
      <c r="G1816" s="129" t="s">
        <v>544</v>
      </c>
    </row>
    <row r="1817" spans="1:7" ht="16" customHeight="1">
      <c r="A1817" s="61">
        <v>43785</v>
      </c>
      <c r="B1817" s="58" t="s">
        <v>553</v>
      </c>
      <c r="C1817" s="58" t="s">
        <v>546</v>
      </c>
      <c r="D1817" s="58" t="s">
        <v>545</v>
      </c>
      <c r="E1817" s="58" t="s">
        <v>5</v>
      </c>
      <c r="F1817" s="58" t="s">
        <v>47</v>
      </c>
      <c r="G1817" s="129" t="s">
        <v>556</v>
      </c>
    </row>
    <row r="1818" spans="1:7" ht="16" customHeight="1">
      <c r="A1818" s="61">
        <v>43785</v>
      </c>
      <c r="B1818" s="58" t="s">
        <v>553</v>
      </c>
      <c r="C1818" s="58" t="s">
        <v>546</v>
      </c>
      <c r="D1818" s="58" t="s">
        <v>545</v>
      </c>
      <c r="E1818" s="58" t="s">
        <v>5</v>
      </c>
      <c r="F1818" s="58" t="s">
        <v>47</v>
      </c>
      <c r="G1818" s="129" t="s">
        <v>555</v>
      </c>
    </row>
    <row r="1819" spans="1:7" ht="16" customHeight="1">
      <c r="A1819" s="61">
        <v>43785</v>
      </c>
      <c r="B1819" s="58" t="s">
        <v>553</v>
      </c>
      <c r="C1819" s="58" t="s">
        <v>546</v>
      </c>
      <c r="D1819" s="58" t="s">
        <v>545</v>
      </c>
      <c r="E1819" s="58" t="s">
        <v>5</v>
      </c>
      <c r="F1819" s="58" t="s">
        <v>47</v>
      </c>
      <c r="G1819" s="129" t="s">
        <v>555</v>
      </c>
    </row>
    <row r="1820" spans="1:7" ht="16" customHeight="1">
      <c r="A1820" s="61">
        <v>43785</v>
      </c>
      <c r="B1820" s="58" t="s">
        <v>553</v>
      </c>
      <c r="C1820" s="58" t="s">
        <v>546</v>
      </c>
      <c r="D1820" s="58" t="s">
        <v>545</v>
      </c>
      <c r="E1820" s="58" t="s">
        <v>5</v>
      </c>
      <c r="F1820" s="58" t="s">
        <v>47</v>
      </c>
      <c r="G1820" s="129" t="s">
        <v>555</v>
      </c>
    </row>
    <row r="1821" spans="1:7" ht="16" customHeight="1">
      <c r="A1821" s="61">
        <v>43785</v>
      </c>
      <c r="B1821" s="58" t="s">
        <v>553</v>
      </c>
      <c r="C1821" s="58" t="s">
        <v>546</v>
      </c>
      <c r="D1821" s="58" t="s">
        <v>545</v>
      </c>
      <c r="E1821" s="58" t="s">
        <v>51</v>
      </c>
      <c r="F1821" s="58" t="s">
        <v>47</v>
      </c>
      <c r="G1821" s="129" t="s">
        <v>544</v>
      </c>
    </row>
    <row r="1822" spans="1:7" ht="16" customHeight="1">
      <c r="A1822" s="61">
        <v>43785</v>
      </c>
      <c r="B1822" s="58" t="s">
        <v>552</v>
      </c>
      <c r="C1822" s="58" t="s">
        <v>546</v>
      </c>
      <c r="D1822" s="58" t="s">
        <v>545</v>
      </c>
      <c r="E1822" s="58" t="s">
        <v>51</v>
      </c>
      <c r="F1822" s="58" t="s">
        <v>47</v>
      </c>
      <c r="G1822" s="129" t="s">
        <v>563</v>
      </c>
    </row>
    <row r="1823" spans="1:7" ht="16" customHeight="1">
      <c r="A1823" s="61">
        <v>43785</v>
      </c>
      <c r="B1823" s="58" t="s">
        <v>552</v>
      </c>
      <c r="C1823" s="58" t="s">
        <v>546</v>
      </c>
      <c r="D1823" s="58" t="s">
        <v>545</v>
      </c>
      <c r="E1823" s="58" t="s">
        <v>5</v>
      </c>
      <c r="F1823" s="58" t="s">
        <v>47</v>
      </c>
      <c r="G1823" s="129" t="s">
        <v>555</v>
      </c>
    </row>
    <row r="1824" spans="1:7" ht="16" customHeight="1">
      <c r="A1824" s="61">
        <v>43785</v>
      </c>
      <c r="B1824" s="58" t="s">
        <v>552</v>
      </c>
      <c r="C1824" s="58" t="s">
        <v>546</v>
      </c>
      <c r="D1824" s="58" t="s">
        <v>545</v>
      </c>
      <c r="E1824" s="58" t="s">
        <v>5</v>
      </c>
      <c r="F1824" s="58" t="s">
        <v>47</v>
      </c>
      <c r="G1824" s="129" t="s">
        <v>555</v>
      </c>
    </row>
    <row r="1825" spans="1:7" ht="16" customHeight="1">
      <c r="A1825" s="61">
        <v>43785</v>
      </c>
      <c r="B1825" s="58" t="s">
        <v>552</v>
      </c>
      <c r="C1825" s="58" t="s">
        <v>546</v>
      </c>
      <c r="D1825" s="58" t="s">
        <v>545</v>
      </c>
      <c r="E1825" s="58" t="s">
        <v>51</v>
      </c>
      <c r="F1825" s="58" t="s">
        <v>47</v>
      </c>
      <c r="G1825" s="129" t="s">
        <v>544</v>
      </c>
    </row>
    <row r="1826" spans="1:7" ht="16" customHeight="1">
      <c r="A1826" s="61">
        <v>43785</v>
      </c>
      <c r="B1826" s="58" t="s">
        <v>568</v>
      </c>
      <c r="C1826" s="58" t="s">
        <v>546</v>
      </c>
      <c r="D1826" s="58" t="s">
        <v>545</v>
      </c>
      <c r="E1826" s="58" t="s">
        <v>5</v>
      </c>
      <c r="F1826" s="58" t="s">
        <v>47</v>
      </c>
      <c r="G1826" s="129" t="s">
        <v>555</v>
      </c>
    </row>
    <row r="1827" spans="1:7" ht="16" customHeight="1">
      <c r="A1827" s="61">
        <v>43785</v>
      </c>
      <c r="B1827" s="58" t="s">
        <v>568</v>
      </c>
      <c r="C1827" s="58" t="s">
        <v>546</v>
      </c>
      <c r="D1827" s="58" t="s">
        <v>545</v>
      </c>
      <c r="E1827" s="58" t="s">
        <v>51</v>
      </c>
      <c r="F1827" s="58" t="s">
        <v>47</v>
      </c>
      <c r="G1827" s="129" t="s">
        <v>544</v>
      </c>
    </row>
    <row r="1828" spans="1:7" ht="16" customHeight="1">
      <c r="A1828" s="61">
        <v>43785</v>
      </c>
      <c r="B1828" s="58" t="s">
        <v>568</v>
      </c>
      <c r="C1828" s="58" t="s">
        <v>546</v>
      </c>
      <c r="D1828" s="58" t="s">
        <v>545</v>
      </c>
      <c r="E1828" s="58" t="s">
        <v>51</v>
      </c>
      <c r="F1828" s="58" t="s">
        <v>47</v>
      </c>
      <c r="G1828" s="129" t="s">
        <v>544</v>
      </c>
    </row>
    <row r="1829" spans="1:7" ht="16" customHeight="1">
      <c r="A1829" s="61">
        <v>43785</v>
      </c>
      <c r="B1829" s="58" t="s">
        <v>568</v>
      </c>
      <c r="C1829" s="58" t="s">
        <v>546</v>
      </c>
      <c r="D1829" s="58" t="s">
        <v>545</v>
      </c>
      <c r="E1829" s="58" t="s">
        <v>51</v>
      </c>
      <c r="F1829" s="58" t="s">
        <v>47</v>
      </c>
      <c r="G1829" s="129" t="s">
        <v>544</v>
      </c>
    </row>
    <row r="1830" spans="1:7" ht="16" customHeight="1">
      <c r="A1830" s="61">
        <v>43785</v>
      </c>
      <c r="B1830" s="58" t="s">
        <v>568</v>
      </c>
      <c r="C1830" s="58" t="s">
        <v>546</v>
      </c>
      <c r="D1830" s="58" t="s">
        <v>545</v>
      </c>
      <c r="E1830" s="58" t="s">
        <v>51</v>
      </c>
      <c r="F1830" s="58" t="s">
        <v>47</v>
      </c>
      <c r="G1830" s="129" t="s">
        <v>544</v>
      </c>
    </row>
    <row r="1831" spans="1:7" ht="16" customHeight="1">
      <c r="A1831" s="61">
        <v>43785</v>
      </c>
      <c r="B1831" s="58" t="s">
        <v>568</v>
      </c>
      <c r="C1831" s="58" t="s">
        <v>546</v>
      </c>
      <c r="D1831" s="58" t="s">
        <v>545</v>
      </c>
      <c r="E1831" s="58" t="s">
        <v>51</v>
      </c>
      <c r="F1831" s="58" t="s">
        <v>47</v>
      </c>
      <c r="G1831" s="129" t="s">
        <v>544</v>
      </c>
    </row>
    <row r="1832" spans="1:7" ht="16" customHeight="1">
      <c r="A1832" s="61">
        <v>43785</v>
      </c>
      <c r="B1832" s="58" t="s">
        <v>551</v>
      </c>
      <c r="C1832" s="58" t="s">
        <v>546</v>
      </c>
      <c r="D1832" s="58" t="s">
        <v>545</v>
      </c>
      <c r="E1832" s="58" t="s">
        <v>5</v>
      </c>
      <c r="F1832" s="58" t="s">
        <v>47</v>
      </c>
      <c r="G1832" s="129" t="s">
        <v>556</v>
      </c>
    </row>
    <row r="1833" spans="1:7" ht="16" customHeight="1">
      <c r="A1833" s="61">
        <v>43785</v>
      </c>
      <c r="B1833" s="58" t="s">
        <v>551</v>
      </c>
      <c r="C1833" s="58" t="s">
        <v>546</v>
      </c>
      <c r="D1833" s="58" t="s">
        <v>545</v>
      </c>
      <c r="E1833" s="58" t="s">
        <v>5</v>
      </c>
      <c r="F1833" s="58" t="s">
        <v>47</v>
      </c>
      <c r="G1833" s="129" t="s">
        <v>555</v>
      </c>
    </row>
    <row r="1834" spans="1:7" ht="16" customHeight="1">
      <c r="A1834" s="61">
        <v>43785</v>
      </c>
      <c r="B1834" s="58" t="s">
        <v>551</v>
      </c>
      <c r="C1834" s="58" t="s">
        <v>546</v>
      </c>
      <c r="D1834" s="58" t="s">
        <v>545</v>
      </c>
      <c r="E1834" s="58" t="s">
        <v>5</v>
      </c>
      <c r="F1834" s="58" t="s">
        <v>47</v>
      </c>
      <c r="G1834" s="129" t="s">
        <v>555</v>
      </c>
    </row>
    <row r="1835" spans="1:7" ht="16" customHeight="1">
      <c r="A1835" s="61">
        <v>43785</v>
      </c>
      <c r="B1835" s="58" t="s">
        <v>551</v>
      </c>
      <c r="C1835" s="58" t="s">
        <v>546</v>
      </c>
      <c r="D1835" s="58" t="s">
        <v>545</v>
      </c>
      <c r="E1835" s="58" t="s">
        <v>5</v>
      </c>
      <c r="F1835" s="58" t="s">
        <v>47</v>
      </c>
      <c r="G1835" s="129" t="s">
        <v>555</v>
      </c>
    </row>
    <row r="1836" spans="1:7" ht="16" customHeight="1">
      <c r="A1836" s="61">
        <v>43785</v>
      </c>
      <c r="B1836" s="58" t="s">
        <v>551</v>
      </c>
      <c r="C1836" s="58" t="s">
        <v>546</v>
      </c>
      <c r="D1836" s="58" t="s">
        <v>545</v>
      </c>
      <c r="E1836" s="58" t="s">
        <v>5</v>
      </c>
      <c r="F1836" s="58" t="s">
        <v>47</v>
      </c>
      <c r="G1836" s="129" t="s">
        <v>555</v>
      </c>
    </row>
    <row r="1837" spans="1:7" ht="16" customHeight="1">
      <c r="A1837" s="61">
        <v>43785</v>
      </c>
      <c r="B1837" s="58" t="s">
        <v>551</v>
      </c>
      <c r="C1837" s="58" t="s">
        <v>546</v>
      </c>
      <c r="D1837" s="58" t="s">
        <v>545</v>
      </c>
      <c r="E1837" s="58" t="s">
        <v>5</v>
      </c>
      <c r="F1837" s="58" t="s">
        <v>47</v>
      </c>
      <c r="G1837" s="129" t="s">
        <v>555</v>
      </c>
    </row>
    <row r="1838" spans="1:7" ht="16" customHeight="1">
      <c r="A1838" s="61">
        <v>43785</v>
      </c>
      <c r="B1838" s="58" t="s">
        <v>551</v>
      </c>
      <c r="C1838" s="58" t="s">
        <v>546</v>
      </c>
      <c r="D1838" s="58" t="s">
        <v>545</v>
      </c>
      <c r="E1838" s="58" t="s">
        <v>5</v>
      </c>
      <c r="F1838" s="58" t="s">
        <v>47</v>
      </c>
      <c r="G1838" s="129" t="s">
        <v>555</v>
      </c>
    </row>
    <row r="1839" spans="1:7" ht="16" customHeight="1">
      <c r="A1839" s="61">
        <v>43785</v>
      </c>
      <c r="B1839" s="58" t="s">
        <v>551</v>
      </c>
      <c r="C1839" s="58" t="s">
        <v>546</v>
      </c>
      <c r="D1839" s="58" t="s">
        <v>545</v>
      </c>
      <c r="E1839" s="58" t="s">
        <v>51</v>
      </c>
      <c r="F1839" s="58" t="s">
        <v>47</v>
      </c>
      <c r="G1839" s="129" t="s">
        <v>544</v>
      </c>
    </row>
    <row r="1840" spans="1:7" ht="16" customHeight="1">
      <c r="A1840" s="61">
        <v>43785</v>
      </c>
      <c r="B1840" s="58" t="s">
        <v>551</v>
      </c>
      <c r="C1840" s="58" t="s">
        <v>546</v>
      </c>
      <c r="D1840" s="58" t="s">
        <v>545</v>
      </c>
      <c r="E1840" s="58" t="s">
        <v>51</v>
      </c>
      <c r="F1840" s="58" t="s">
        <v>47</v>
      </c>
      <c r="G1840" s="129" t="s">
        <v>544</v>
      </c>
    </row>
    <row r="1841" spans="1:7" ht="16" customHeight="1">
      <c r="A1841" s="61">
        <v>43785</v>
      </c>
      <c r="B1841" s="58" t="s">
        <v>554</v>
      </c>
      <c r="C1841" s="58" t="s">
        <v>546</v>
      </c>
      <c r="D1841" s="58" t="s">
        <v>545</v>
      </c>
      <c r="E1841" s="58" t="s">
        <v>5</v>
      </c>
      <c r="F1841" s="58" t="s">
        <v>47</v>
      </c>
      <c r="G1841" s="129" t="s">
        <v>555</v>
      </c>
    </row>
    <row r="1842" spans="1:7" ht="16" customHeight="1">
      <c r="A1842" s="61">
        <v>43785</v>
      </c>
      <c r="B1842" s="58" t="s">
        <v>554</v>
      </c>
      <c r="C1842" s="58" t="s">
        <v>546</v>
      </c>
      <c r="D1842" s="58" t="s">
        <v>545</v>
      </c>
      <c r="E1842" s="58" t="s">
        <v>51</v>
      </c>
      <c r="F1842" s="58" t="s">
        <v>47</v>
      </c>
      <c r="G1842" s="129" t="s">
        <v>544</v>
      </c>
    </row>
    <row r="1843" spans="1:7" ht="16" customHeight="1">
      <c r="A1843" s="61">
        <v>43785</v>
      </c>
      <c r="B1843" s="58" t="s">
        <v>554</v>
      </c>
      <c r="C1843" s="58" t="s">
        <v>546</v>
      </c>
      <c r="D1843" s="58" t="s">
        <v>545</v>
      </c>
      <c r="E1843" s="58" t="s">
        <v>51</v>
      </c>
      <c r="F1843" s="58" t="s">
        <v>47</v>
      </c>
      <c r="G1843" s="129" t="s">
        <v>544</v>
      </c>
    </row>
    <row r="1844" spans="1:7" ht="16" customHeight="1">
      <c r="A1844" s="61">
        <v>43785</v>
      </c>
      <c r="B1844" s="58" t="s">
        <v>554</v>
      </c>
      <c r="C1844" s="58" t="s">
        <v>546</v>
      </c>
      <c r="D1844" s="58" t="s">
        <v>545</v>
      </c>
      <c r="E1844" s="58" t="s">
        <v>51</v>
      </c>
      <c r="F1844" s="58" t="s">
        <v>47</v>
      </c>
      <c r="G1844" s="129" t="s">
        <v>544</v>
      </c>
    </row>
    <row r="1845" spans="1:7" ht="16" customHeight="1">
      <c r="A1845" s="61">
        <v>43785</v>
      </c>
      <c r="B1845" s="58" t="s">
        <v>554</v>
      </c>
      <c r="C1845" s="58" t="s">
        <v>546</v>
      </c>
      <c r="D1845" s="58" t="s">
        <v>545</v>
      </c>
      <c r="E1845" s="58" t="s">
        <v>51</v>
      </c>
      <c r="F1845" s="58" t="s">
        <v>47</v>
      </c>
      <c r="G1845" s="129" t="s">
        <v>544</v>
      </c>
    </row>
    <row r="1846" spans="1:7" ht="16" customHeight="1">
      <c r="A1846" s="61">
        <v>43785</v>
      </c>
      <c r="B1846" s="58" t="s">
        <v>547</v>
      </c>
      <c r="C1846" s="58" t="s">
        <v>546</v>
      </c>
      <c r="D1846" s="58" t="s">
        <v>545</v>
      </c>
      <c r="E1846" s="58" t="s">
        <v>5</v>
      </c>
      <c r="F1846" s="58" t="s">
        <v>47</v>
      </c>
      <c r="G1846" s="129" t="s">
        <v>555</v>
      </c>
    </row>
    <row r="1847" spans="1:7" ht="16" customHeight="1">
      <c r="A1847" s="61">
        <v>43785</v>
      </c>
      <c r="B1847" s="58" t="s">
        <v>547</v>
      </c>
      <c r="C1847" s="58" t="s">
        <v>546</v>
      </c>
      <c r="D1847" s="58" t="s">
        <v>545</v>
      </c>
      <c r="E1847" s="58" t="s">
        <v>5</v>
      </c>
      <c r="F1847" s="58" t="s">
        <v>47</v>
      </c>
      <c r="G1847" s="129" t="s">
        <v>555</v>
      </c>
    </row>
    <row r="1848" spans="1:7" ht="16" customHeight="1">
      <c r="A1848" s="61">
        <v>43785</v>
      </c>
      <c r="B1848" s="58" t="s">
        <v>547</v>
      </c>
      <c r="C1848" s="58" t="s">
        <v>546</v>
      </c>
      <c r="D1848" s="58" t="s">
        <v>545</v>
      </c>
      <c r="E1848" s="58" t="s">
        <v>5</v>
      </c>
      <c r="F1848" s="58" t="s">
        <v>47</v>
      </c>
      <c r="G1848" s="129" t="s">
        <v>555</v>
      </c>
    </row>
    <row r="1849" spans="1:7" ht="16" customHeight="1">
      <c r="A1849" s="61">
        <v>43785</v>
      </c>
      <c r="B1849" s="58" t="s">
        <v>547</v>
      </c>
      <c r="C1849" s="58" t="s">
        <v>546</v>
      </c>
      <c r="D1849" s="58" t="s">
        <v>545</v>
      </c>
      <c r="E1849" s="58" t="s">
        <v>51</v>
      </c>
      <c r="F1849" s="58" t="s">
        <v>47</v>
      </c>
      <c r="G1849" s="129" t="s">
        <v>544</v>
      </c>
    </row>
    <row r="1850" spans="1:7" ht="16" customHeight="1">
      <c r="A1850" s="61">
        <v>43785</v>
      </c>
      <c r="B1850" s="58" t="s">
        <v>547</v>
      </c>
      <c r="C1850" s="58" t="s">
        <v>546</v>
      </c>
      <c r="D1850" s="58" t="s">
        <v>545</v>
      </c>
      <c r="E1850" s="58" t="s">
        <v>51</v>
      </c>
      <c r="F1850" s="58" t="s">
        <v>47</v>
      </c>
      <c r="G1850" s="129" t="s">
        <v>544</v>
      </c>
    </row>
    <row r="1851" spans="1:7" ht="16" customHeight="1">
      <c r="A1851" s="61">
        <v>43785</v>
      </c>
      <c r="B1851" s="58" t="s">
        <v>547</v>
      </c>
      <c r="C1851" s="58" t="s">
        <v>546</v>
      </c>
      <c r="D1851" s="58" t="s">
        <v>545</v>
      </c>
      <c r="E1851" s="58" t="s">
        <v>51</v>
      </c>
      <c r="F1851" s="58" t="s">
        <v>47</v>
      </c>
      <c r="G1851" s="129" t="s">
        <v>544</v>
      </c>
    </row>
    <row r="1852" spans="1:7" ht="16" customHeight="1">
      <c r="A1852" s="61">
        <v>43787</v>
      </c>
      <c r="B1852" s="58" t="s">
        <v>553</v>
      </c>
      <c r="C1852" s="58" t="s">
        <v>546</v>
      </c>
      <c r="D1852" s="58" t="s">
        <v>545</v>
      </c>
      <c r="E1852" s="58" t="s">
        <v>51</v>
      </c>
      <c r="F1852" s="58" t="s">
        <v>47</v>
      </c>
      <c r="G1852" s="129" t="s">
        <v>563</v>
      </c>
    </row>
    <row r="1853" spans="1:7" ht="16" customHeight="1">
      <c r="A1853" s="61">
        <v>43787</v>
      </c>
      <c r="B1853" s="58" t="s">
        <v>553</v>
      </c>
      <c r="C1853" s="58" t="s">
        <v>546</v>
      </c>
      <c r="D1853" s="58" t="s">
        <v>545</v>
      </c>
      <c r="E1853" s="58" t="s">
        <v>51</v>
      </c>
      <c r="F1853" s="58" t="s">
        <v>47</v>
      </c>
      <c r="G1853" s="129" t="s">
        <v>563</v>
      </c>
    </row>
    <row r="1854" spans="1:7" ht="16" customHeight="1">
      <c r="A1854" s="61">
        <v>43787</v>
      </c>
      <c r="B1854" s="58" t="s">
        <v>553</v>
      </c>
      <c r="C1854" s="58" t="s">
        <v>546</v>
      </c>
      <c r="D1854" s="58" t="s">
        <v>545</v>
      </c>
      <c r="E1854" s="58" t="s">
        <v>5</v>
      </c>
      <c r="F1854" s="58" t="s">
        <v>47</v>
      </c>
      <c r="G1854" s="129" t="s">
        <v>564</v>
      </c>
    </row>
    <row r="1855" spans="1:7" ht="16" customHeight="1">
      <c r="A1855" s="61">
        <v>43787</v>
      </c>
      <c r="B1855" s="58" t="s">
        <v>553</v>
      </c>
      <c r="C1855" s="58" t="s">
        <v>546</v>
      </c>
      <c r="D1855" s="58" t="s">
        <v>545</v>
      </c>
      <c r="E1855" s="58" t="s">
        <v>5</v>
      </c>
      <c r="F1855" s="58" t="s">
        <v>47</v>
      </c>
      <c r="G1855" s="129" t="s">
        <v>555</v>
      </c>
    </row>
    <row r="1856" spans="1:7" ht="16" customHeight="1">
      <c r="A1856" s="61">
        <v>43787</v>
      </c>
      <c r="B1856" s="58" t="s">
        <v>553</v>
      </c>
      <c r="C1856" s="58" t="s">
        <v>546</v>
      </c>
      <c r="D1856" s="58" t="s">
        <v>545</v>
      </c>
      <c r="E1856" s="58" t="s">
        <v>51</v>
      </c>
      <c r="F1856" s="58" t="s">
        <v>47</v>
      </c>
      <c r="G1856" s="129" t="s">
        <v>567</v>
      </c>
    </row>
    <row r="1857" spans="1:7" ht="16" customHeight="1">
      <c r="A1857" s="61">
        <v>43787</v>
      </c>
      <c r="B1857" s="58" t="s">
        <v>552</v>
      </c>
      <c r="C1857" s="58" t="s">
        <v>546</v>
      </c>
      <c r="D1857" s="58" t="s">
        <v>545</v>
      </c>
      <c r="E1857" s="58" t="s">
        <v>51</v>
      </c>
      <c r="F1857" s="58" t="s">
        <v>47</v>
      </c>
      <c r="G1857" s="129" t="s">
        <v>544</v>
      </c>
    </row>
    <row r="1858" spans="1:7" ht="16" customHeight="1">
      <c r="A1858" s="61">
        <v>43787</v>
      </c>
      <c r="B1858" s="58" t="s">
        <v>552</v>
      </c>
      <c r="C1858" s="58" t="s">
        <v>546</v>
      </c>
      <c r="D1858" s="58" t="s">
        <v>545</v>
      </c>
      <c r="E1858" s="58" t="s">
        <v>51</v>
      </c>
      <c r="F1858" s="58" t="s">
        <v>47</v>
      </c>
      <c r="G1858" s="129" t="s">
        <v>544</v>
      </c>
    </row>
    <row r="1859" spans="1:7" ht="16" customHeight="1">
      <c r="A1859" s="61">
        <v>43787</v>
      </c>
      <c r="B1859" s="58" t="s">
        <v>552</v>
      </c>
      <c r="C1859" s="58" t="s">
        <v>546</v>
      </c>
      <c r="D1859" s="58" t="s">
        <v>545</v>
      </c>
      <c r="E1859" s="58" t="s">
        <v>51</v>
      </c>
      <c r="F1859" s="58" t="s">
        <v>47</v>
      </c>
      <c r="G1859" s="129" t="s">
        <v>544</v>
      </c>
    </row>
    <row r="1860" spans="1:7" ht="16" customHeight="1">
      <c r="A1860" s="61">
        <v>43787</v>
      </c>
      <c r="B1860" s="58" t="s">
        <v>552</v>
      </c>
      <c r="C1860" s="58" t="s">
        <v>546</v>
      </c>
      <c r="D1860" s="58" t="s">
        <v>545</v>
      </c>
      <c r="E1860" s="58" t="s">
        <v>51</v>
      </c>
      <c r="F1860" s="58" t="s">
        <v>47</v>
      </c>
      <c r="G1860" s="129" t="s">
        <v>544</v>
      </c>
    </row>
    <row r="1861" spans="1:7" ht="16" customHeight="1">
      <c r="A1861" s="61">
        <v>43787</v>
      </c>
      <c r="B1861" s="58" t="s">
        <v>551</v>
      </c>
      <c r="C1861" s="58" t="s">
        <v>546</v>
      </c>
      <c r="D1861" s="58" t="s">
        <v>545</v>
      </c>
      <c r="E1861" s="58" t="s">
        <v>51</v>
      </c>
      <c r="F1861" s="58" t="s">
        <v>47</v>
      </c>
      <c r="G1861" s="129" t="s">
        <v>544</v>
      </c>
    </row>
    <row r="1862" spans="1:7" ht="16" customHeight="1">
      <c r="A1862" s="61">
        <v>43787</v>
      </c>
      <c r="B1862" s="58" t="s">
        <v>551</v>
      </c>
      <c r="C1862" s="58" t="s">
        <v>546</v>
      </c>
      <c r="D1862" s="58" t="s">
        <v>545</v>
      </c>
      <c r="E1862" s="58" t="s">
        <v>51</v>
      </c>
      <c r="F1862" s="58" t="s">
        <v>47</v>
      </c>
      <c r="G1862" s="129" t="s">
        <v>544</v>
      </c>
    </row>
    <row r="1863" spans="1:7" ht="16" customHeight="1">
      <c r="A1863" s="61">
        <v>43787</v>
      </c>
      <c r="B1863" s="58" t="s">
        <v>551</v>
      </c>
      <c r="C1863" s="58" t="s">
        <v>546</v>
      </c>
      <c r="D1863" s="58" t="s">
        <v>545</v>
      </c>
      <c r="E1863" s="58" t="s">
        <v>51</v>
      </c>
      <c r="F1863" s="58" t="s">
        <v>47</v>
      </c>
      <c r="G1863" s="129" t="s">
        <v>544</v>
      </c>
    </row>
    <row r="1864" spans="1:7" ht="16" customHeight="1">
      <c r="A1864" s="61">
        <v>43787</v>
      </c>
      <c r="B1864" s="58" t="s">
        <v>551</v>
      </c>
      <c r="C1864" s="58" t="s">
        <v>546</v>
      </c>
      <c r="D1864" s="58" t="s">
        <v>545</v>
      </c>
      <c r="E1864" s="58" t="s">
        <v>51</v>
      </c>
      <c r="F1864" s="58" t="s">
        <v>47</v>
      </c>
      <c r="G1864" s="129" t="s">
        <v>544</v>
      </c>
    </row>
    <row r="1865" spans="1:7" ht="16" customHeight="1">
      <c r="A1865" s="61">
        <v>43787</v>
      </c>
      <c r="B1865" s="58" t="s">
        <v>551</v>
      </c>
      <c r="C1865" s="58" t="s">
        <v>546</v>
      </c>
      <c r="D1865" s="58" t="s">
        <v>545</v>
      </c>
      <c r="E1865" s="58" t="s">
        <v>51</v>
      </c>
      <c r="F1865" s="58" t="s">
        <v>47</v>
      </c>
      <c r="G1865" s="129" t="s">
        <v>544</v>
      </c>
    </row>
    <row r="1866" spans="1:7" ht="16" customHeight="1">
      <c r="A1866" s="61">
        <v>43787</v>
      </c>
      <c r="B1866" s="58" t="s">
        <v>551</v>
      </c>
      <c r="C1866" s="58" t="s">
        <v>546</v>
      </c>
      <c r="D1866" s="58" t="s">
        <v>545</v>
      </c>
      <c r="E1866" s="58" t="s">
        <v>51</v>
      </c>
      <c r="F1866" s="58" t="s">
        <v>47</v>
      </c>
      <c r="G1866" s="129" t="s">
        <v>544</v>
      </c>
    </row>
    <row r="1867" spans="1:7" ht="16" customHeight="1">
      <c r="A1867" s="61">
        <v>43787</v>
      </c>
      <c r="B1867" s="58" t="s">
        <v>549</v>
      </c>
      <c r="C1867" s="58" t="s">
        <v>546</v>
      </c>
      <c r="D1867" s="58" t="s">
        <v>545</v>
      </c>
      <c r="E1867" s="58" t="s">
        <v>51</v>
      </c>
      <c r="F1867" s="58" t="s">
        <v>47</v>
      </c>
      <c r="G1867" s="129" t="s">
        <v>544</v>
      </c>
    </row>
    <row r="1868" spans="1:7" ht="16" customHeight="1">
      <c r="A1868" s="61">
        <v>43787</v>
      </c>
      <c r="B1868" s="58" t="s">
        <v>549</v>
      </c>
      <c r="C1868" s="58" t="s">
        <v>546</v>
      </c>
      <c r="D1868" s="58" t="s">
        <v>545</v>
      </c>
      <c r="E1868" s="58" t="s">
        <v>51</v>
      </c>
      <c r="F1868" s="58" t="s">
        <v>47</v>
      </c>
      <c r="G1868" s="129" t="s">
        <v>544</v>
      </c>
    </row>
    <row r="1869" spans="1:7" ht="16" customHeight="1">
      <c r="A1869" s="61">
        <v>43787</v>
      </c>
      <c r="B1869" s="58" t="s">
        <v>549</v>
      </c>
      <c r="C1869" s="58" t="s">
        <v>546</v>
      </c>
      <c r="D1869" s="58" t="s">
        <v>545</v>
      </c>
      <c r="E1869" s="58" t="s">
        <v>51</v>
      </c>
      <c r="F1869" s="58" t="s">
        <v>47</v>
      </c>
      <c r="G1869" s="129" t="s">
        <v>544</v>
      </c>
    </row>
    <row r="1870" spans="1:7" ht="16" customHeight="1">
      <c r="A1870" s="61">
        <v>43787</v>
      </c>
      <c r="B1870" s="58" t="s">
        <v>554</v>
      </c>
      <c r="C1870" s="58" t="s">
        <v>546</v>
      </c>
      <c r="D1870" s="58" t="s">
        <v>545</v>
      </c>
      <c r="E1870" s="58" t="s">
        <v>5</v>
      </c>
      <c r="F1870" s="58" t="s">
        <v>47</v>
      </c>
      <c r="G1870" s="129" t="s">
        <v>555</v>
      </c>
    </row>
    <row r="1871" spans="1:7" ht="16" customHeight="1">
      <c r="A1871" s="61">
        <v>43787</v>
      </c>
      <c r="B1871" s="58" t="s">
        <v>554</v>
      </c>
      <c r="C1871" s="58" t="s">
        <v>546</v>
      </c>
      <c r="D1871" s="58" t="s">
        <v>545</v>
      </c>
      <c r="E1871" s="58" t="s">
        <v>5</v>
      </c>
      <c r="F1871" s="58" t="s">
        <v>47</v>
      </c>
      <c r="G1871" s="129" t="s">
        <v>555</v>
      </c>
    </row>
    <row r="1872" spans="1:7" ht="16" customHeight="1">
      <c r="A1872" s="61">
        <v>43787</v>
      </c>
      <c r="B1872" s="58" t="s">
        <v>554</v>
      </c>
      <c r="C1872" s="58" t="s">
        <v>546</v>
      </c>
      <c r="D1872" s="58" t="s">
        <v>545</v>
      </c>
      <c r="E1872" s="58" t="s">
        <v>5</v>
      </c>
      <c r="F1872" s="58" t="s">
        <v>47</v>
      </c>
      <c r="G1872" s="129" t="s">
        <v>555</v>
      </c>
    </row>
    <row r="1873" spans="1:7" ht="16" customHeight="1">
      <c r="A1873" s="61">
        <v>43787</v>
      </c>
      <c r="B1873" s="58" t="s">
        <v>554</v>
      </c>
      <c r="C1873" s="58" t="s">
        <v>546</v>
      </c>
      <c r="D1873" s="58" t="s">
        <v>545</v>
      </c>
      <c r="E1873" s="58" t="s">
        <v>51</v>
      </c>
      <c r="F1873" s="58" t="s">
        <v>47</v>
      </c>
      <c r="G1873" s="129" t="s">
        <v>544</v>
      </c>
    </row>
    <row r="1874" spans="1:7" ht="16" customHeight="1">
      <c r="A1874" s="61">
        <v>43787</v>
      </c>
      <c r="B1874" s="58" t="s">
        <v>554</v>
      </c>
      <c r="C1874" s="58" t="s">
        <v>546</v>
      </c>
      <c r="D1874" s="58" t="s">
        <v>545</v>
      </c>
      <c r="E1874" s="58" t="s">
        <v>51</v>
      </c>
      <c r="F1874" s="58" t="s">
        <v>47</v>
      </c>
      <c r="G1874" s="129" t="s">
        <v>544</v>
      </c>
    </row>
    <row r="1875" spans="1:7" ht="16" customHeight="1">
      <c r="A1875" s="61">
        <v>43787</v>
      </c>
      <c r="B1875" s="58" t="s">
        <v>554</v>
      </c>
      <c r="C1875" s="58" t="s">
        <v>546</v>
      </c>
      <c r="D1875" s="58" t="s">
        <v>545</v>
      </c>
      <c r="E1875" s="58" t="s">
        <v>51</v>
      </c>
      <c r="F1875" s="58" t="s">
        <v>47</v>
      </c>
      <c r="G1875" s="129" t="s">
        <v>544</v>
      </c>
    </row>
    <row r="1876" spans="1:7" ht="16" customHeight="1">
      <c r="A1876" s="61">
        <v>43787</v>
      </c>
      <c r="B1876" s="58" t="s">
        <v>554</v>
      </c>
      <c r="C1876" s="58" t="s">
        <v>546</v>
      </c>
      <c r="D1876" s="58" t="s">
        <v>545</v>
      </c>
      <c r="E1876" s="58" t="s">
        <v>51</v>
      </c>
      <c r="F1876" s="58" t="s">
        <v>47</v>
      </c>
      <c r="G1876" s="129" t="s">
        <v>544</v>
      </c>
    </row>
    <row r="1877" spans="1:7" ht="16" customHeight="1">
      <c r="A1877" s="61">
        <v>43787</v>
      </c>
      <c r="B1877" s="58" t="s">
        <v>554</v>
      </c>
      <c r="C1877" s="58" t="s">
        <v>546</v>
      </c>
      <c r="D1877" s="58" t="s">
        <v>545</v>
      </c>
      <c r="E1877" s="58" t="s">
        <v>51</v>
      </c>
      <c r="F1877" s="58" t="s">
        <v>47</v>
      </c>
      <c r="G1877" s="129" t="s">
        <v>544</v>
      </c>
    </row>
    <row r="1878" spans="1:7" ht="16" customHeight="1">
      <c r="A1878" s="61">
        <v>43787</v>
      </c>
      <c r="B1878" s="58" t="s">
        <v>547</v>
      </c>
      <c r="C1878" s="58" t="s">
        <v>546</v>
      </c>
      <c r="D1878" s="58" t="s">
        <v>545</v>
      </c>
      <c r="E1878" s="58" t="s">
        <v>5</v>
      </c>
      <c r="F1878" s="58" t="s">
        <v>47</v>
      </c>
      <c r="G1878" s="129" t="s">
        <v>555</v>
      </c>
    </row>
    <row r="1879" spans="1:7" ht="16" customHeight="1">
      <c r="A1879" s="61">
        <v>43787</v>
      </c>
      <c r="B1879" s="58" t="s">
        <v>547</v>
      </c>
      <c r="C1879" s="58" t="s">
        <v>546</v>
      </c>
      <c r="D1879" s="58" t="s">
        <v>545</v>
      </c>
      <c r="E1879" s="58" t="s">
        <v>51</v>
      </c>
      <c r="F1879" s="58" t="s">
        <v>47</v>
      </c>
      <c r="G1879" s="129" t="s">
        <v>544</v>
      </c>
    </row>
    <row r="1880" spans="1:7" ht="16" customHeight="1">
      <c r="A1880" s="61">
        <v>43788</v>
      </c>
      <c r="B1880" s="58" t="s">
        <v>553</v>
      </c>
      <c r="C1880" s="58" t="s">
        <v>546</v>
      </c>
      <c r="D1880" s="58" t="s">
        <v>545</v>
      </c>
      <c r="E1880" s="58" t="s">
        <v>51</v>
      </c>
      <c r="F1880" s="58" t="s">
        <v>47</v>
      </c>
      <c r="G1880" s="129" t="s">
        <v>563</v>
      </c>
    </row>
    <row r="1881" spans="1:7" ht="16" customHeight="1">
      <c r="A1881" s="61">
        <v>43788</v>
      </c>
      <c r="B1881" s="58" t="s">
        <v>553</v>
      </c>
      <c r="C1881" s="58" t="s">
        <v>546</v>
      </c>
      <c r="D1881" s="58" t="s">
        <v>545</v>
      </c>
      <c r="E1881" s="58" t="s">
        <v>51</v>
      </c>
      <c r="F1881" s="58" t="s">
        <v>47</v>
      </c>
      <c r="G1881" s="129" t="s">
        <v>544</v>
      </c>
    </row>
    <row r="1882" spans="1:7" ht="16" customHeight="1">
      <c r="A1882" s="61">
        <v>43788</v>
      </c>
      <c r="B1882" s="58" t="s">
        <v>552</v>
      </c>
      <c r="C1882" s="58" t="s">
        <v>546</v>
      </c>
      <c r="D1882" s="58" t="s">
        <v>545</v>
      </c>
      <c r="E1882" s="58" t="s">
        <v>5</v>
      </c>
      <c r="F1882" s="58" t="s">
        <v>47</v>
      </c>
      <c r="G1882" s="129" t="s">
        <v>564</v>
      </c>
    </row>
    <row r="1883" spans="1:7" ht="16" customHeight="1">
      <c r="A1883" s="61">
        <v>43788</v>
      </c>
      <c r="B1883" s="58" t="s">
        <v>552</v>
      </c>
      <c r="C1883" s="58" t="s">
        <v>546</v>
      </c>
      <c r="D1883" s="58" t="s">
        <v>545</v>
      </c>
      <c r="E1883" s="58" t="s">
        <v>51</v>
      </c>
      <c r="F1883" s="58" t="s">
        <v>47</v>
      </c>
      <c r="G1883" s="129" t="s">
        <v>565</v>
      </c>
    </row>
    <row r="1884" spans="1:7" ht="16" customHeight="1">
      <c r="A1884" s="61">
        <v>43788</v>
      </c>
      <c r="B1884" s="58" t="s">
        <v>552</v>
      </c>
      <c r="C1884" s="58" t="s">
        <v>546</v>
      </c>
      <c r="D1884" s="58" t="s">
        <v>545</v>
      </c>
      <c r="E1884" s="58" t="s">
        <v>51</v>
      </c>
      <c r="F1884" s="58" t="s">
        <v>47</v>
      </c>
      <c r="G1884" s="129" t="s">
        <v>565</v>
      </c>
    </row>
    <row r="1885" spans="1:7" ht="16" customHeight="1">
      <c r="A1885" s="61">
        <v>43788</v>
      </c>
      <c r="B1885" s="58" t="s">
        <v>551</v>
      </c>
      <c r="C1885" s="58" t="s">
        <v>546</v>
      </c>
      <c r="D1885" s="58" t="s">
        <v>545</v>
      </c>
      <c r="E1885" s="58" t="s">
        <v>5</v>
      </c>
      <c r="F1885" s="58" t="s">
        <v>47</v>
      </c>
      <c r="G1885" s="129" t="s">
        <v>556</v>
      </c>
    </row>
    <row r="1886" spans="1:7" ht="16" customHeight="1">
      <c r="A1886" s="61">
        <v>43788</v>
      </c>
      <c r="B1886" s="58" t="s">
        <v>551</v>
      </c>
      <c r="C1886" s="58" t="s">
        <v>546</v>
      </c>
      <c r="D1886" s="58" t="s">
        <v>545</v>
      </c>
      <c r="E1886" s="58" t="s">
        <v>5</v>
      </c>
      <c r="F1886" s="58" t="s">
        <v>47</v>
      </c>
      <c r="G1886" s="129" t="s">
        <v>555</v>
      </c>
    </row>
    <row r="1887" spans="1:7" ht="16" customHeight="1">
      <c r="A1887" s="61">
        <v>43788</v>
      </c>
      <c r="B1887" s="58" t="s">
        <v>551</v>
      </c>
      <c r="C1887" s="58" t="s">
        <v>546</v>
      </c>
      <c r="D1887" s="58" t="s">
        <v>545</v>
      </c>
      <c r="E1887" s="58" t="s">
        <v>5</v>
      </c>
      <c r="F1887" s="58" t="s">
        <v>47</v>
      </c>
      <c r="G1887" s="129" t="s">
        <v>555</v>
      </c>
    </row>
    <row r="1888" spans="1:7" ht="16" customHeight="1">
      <c r="A1888" s="61">
        <v>43788</v>
      </c>
      <c r="B1888" s="58" t="s">
        <v>551</v>
      </c>
      <c r="C1888" s="58" t="s">
        <v>546</v>
      </c>
      <c r="D1888" s="58" t="s">
        <v>545</v>
      </c>
      <c r="E1888" s="58" t="s">
        <v>51</v>
      </c>
      <c r="F1888" s="58" t="s">
        <v>47</v>
      </c>
      <c r="G1888" s="129" t="s">
        <v>544</v>
      </c>
    </row>
    <row r="1889" spans="1:7" ht="16" customHeight="1">
      <c r="A1889" s="61">
        <v>43788</v>
      </c>
      <c r="B1889" s="58" t="s">
        <v>551</v>
      </c>
      <c r="C1889" s="58" t="s">
        <v>546</v>
      </c>
      <c r="D1889" s="58" t="s">
        <v>545</v>
      </c>
      <c r="E1889" s="58" t="s">
        <v>51</v>
      </c>
      <c r="F1889" s="58" t="s">
        <v>47</v>
      </c>
      <c r="G1889" s="129" t="s">
        <v>544</v>
      </c>
    </row>
    <row r="1890" spans="1:7" ht="16" customHeight="1">
      <c r="A1890" s="61">
        <v>43788</v>
      </c>
      <c r="B1890" s="58" t="s">
        <v>551</v>
      </c>
      <c r="C1890" s="58" t="s">
        <v>546</v>
      </c>
      <c r="D1890" s="58" t="s">
        <v>545</v>
      </c>
      <c r="E1890" s="58" t="s">
        <v>51</v>
      </c>
      <c r="F1890" s="58" t="s">
        <v>47</v>
      </c>
      <c r="G1890" s="129" t="s">
        <v>544</v>
      </c>
    </row>
    <row r="1891" spans="1:7" ht="16" customHeight="1">
      <c r="A1891" s="61">
        <v>43788</v>
      </c>
      <c r="B1891" s="58" t="s">
        <v>551</v>
      </c>
      <c r="C1891" s="58" t="s">
        <v>546</v>
      </c>
      <c r="D1891" s="58" t="s">
        <v>545</v>
      </c>
      <c r="E1891" s="58" t="s">
        <v>5</v>
      </c>
      <c r="F1891" s="58" t="s">
        <v>47</v>
      </c>
      <c r="G1891" s="129" t="s">
        <v>556</v>
      </c>
    </row>
    <row r="1892" spans="1:7" ht="16" customHeight="1">
      <c r="A1892" s="61">
        <v>43788</v>
      </c>
      <c r="B1892" s="58" t="s">
        <v>551</v>
      </c>
      <c r="C1892" s="58" t="s">
        <v>546</v>
      </c>
      <c r="D1892" s="58" t="s">
        <v>545</v>
      </c>
      <c r="E1892" s="58" t="s">
        <v>5</v>
      </c>
      <c r="F1892" s="58" t="s">
        <v>47</v>
      </c>
      <c r="G1892" s="129" t="s">
        <v>556</v>
      </c>
    </row>
    <row r="1893" spans="1:7" ht="16" customHeight="1">
      <c r="A1893" s="61">
        <v>43788</v>
      </c>
      <c r="B1893" s="58" t="s">
        <v>551</v>
      </c>
      <c r="C1893" s="58" t="s">
        <v>546</v>
      </c>
      <c r="D1893" s="58" t="s">
        <v>545</v>
      </c>
      <c r="E1893" s="58" t="s">
        <v>5</v>
      </c>
      <c r="F1893" s="58" t="s">
        <v>47</v>
      </c>
      <c r="G1893" s="129" t="s">
        <v>555</v>
      </c>
    </row>
    <row r="1894" spans="1:7" ht="16" customHeight="1">
      <c r="A1894" s="61">
        <v>43788</v>
      </c>
      <c r="B1894" s="58" t="s">
        <v>549</v>
      </c>
      <c r="C1894" s="58" t="s">
        <v>546</v>
      </c>
      <c r="D1894" s="58" t="s">
        <v>545</v>
      </c>
      <c r="E1894" s="58" t="s">
        <v>51</v>
      </c>
      <c r="F1894" s="58" t="s">
        <v>47</v>
      </c>
      <c r="G1894" s="129" t="s">
        <v>544</v>
      </c>
    </row>
    <row r="1895" spans="1:7" ht="16" customHeight="1">
      <c r="A1895" s="61">
        <v>43788</v>
      </c>
      <c r="B1895" s="58" t="s">
        <v>549</v>
      </c>
      <c r="C1895" s="58" t="s">
        <v>546</v>
      </c>
      <c r="D1895" s="58" t="s">
        <v>545</v>
      </c>
      <c r="E1895" s="58" t="s">
        <v>5</v>
      </c>
      <c r="F1895" s="58" t="s">
        <v>47</v>
      </c>
      <c r="G1895" s="129" t="s">
        <v>556</v>
      </c>
    </row>
    <row r="1896" spans="1:7" ht="16" customHeight="1">
      <c r="A1896" s="61">
        <v>43788</v>
      </c>
      <c r="B1896" s="58" t="s">
        <v>549</v>
      </c>
      <c r="C1896" s="58" t="s">
        <v>546</v>
      </c>
      <c r="D1896" s="58" t="s">
        <v>545</v>
      </c>
      <c r="E1896" s="58" t="s">
        <v>5</v>
      </c>
      <c r="F1896" s="58" t="s">
        <v>47</v>
      </c>
      <c r="G1896" s="129" t="s">
        <v>556</v>
      </c>
    </row>
    <row r="1897" spans="1:7" ht="16" customHeight="1">
      <c r="A1897" s="61">
        <v>43788</v>
      </c>
      <c r="B1897" s="58" t="s">
        <v>549</v>
      </c>
      <c r="C1897" s="58" t="s">
        <v>546</v>
      </c>
      <c r="D1897" s="58" t="s">
        <v>545</v>
      </c>
      <c r="E1897" s="58" t="s">
        <v>5</v>
      </c>
      <c r="F1897" s="58" t="s">
        <v>47</v>
      </c>
      <c r="G1897" s="129" t="s">
        <v>556</v>
      </c>
    </row>
    <row r="1898" spans="1:7" ht="16" customHeight="1">
      <c r="A1898" s="61">
        <v>43788</v>
      </c>
      <c r="B1898" s="58" t="s">
        <v>554</v>
      </c>
      <c r="C1898" s="58" t="s">
        <v>546</v>
      </c>
      <c r="D1898" s="58" t="s">
        <v>545</v>
      </c>
      <c r="E1898" s="58" t="s">
        <v>51</v>
      </c>
      <c r="F1898" s="58" t="s">
        <v>47</v>
      </c>
      <c r="G1898" s="129" t="s">
        <v>566</v>
      </c>
    </row>
    <row r="1899" spans="1:7" ht="16" customHeight="1">
      <c r="A1899" s="61">
        <v>43788</v>
      </c>
      <c r="B1899" s="58" t="s">
        <v>554</v>
      </c>
      <c r="C1899" s="58" t="s">
        <v>546</v>
      </c>
      <c r="D1899" s="58" t="s">
        <v>545</v>
      </c>
      <c r="E1899" s="58" t="s">
        <v>51</v>
      </c>
      <c r="F1899" s="58" t="s">
        <v>47</v>
      </c>
      <c r="G1899" s="129" t="s">
        <v>544</v>
      </c>
    </row>
    <row r="1900" spans="1:7" ht="16" customHeight="1">
      <c r="A1900" s="61">
        <v>43788</v>
      </c>
      <c r="B1900" s="58" t="s">
        <v>554</v>
      </c>
      <c r="C1900" s="58" t="s">
        <v>546</v>
      </c>
      <c r="D1900" s="58" t="s">
        <v>545</v>
      </c>
      <c r="E1900" s="58" t="s">
        <v>5</v>
      </c>
      <c r="F1900" s="58" t="s">
        <v>47</v>
      </c>
      <c r="G1900" s="129" t="s">
        <v>556</v>
      </c>
    </row>
    <row r="1901" spans="1:7" ht="16" customHeight="1">
      <c r="A1901" s="61">
        <v>43788</v>
      </c>
      <c r="B1901" s="58" t="s">
        <v>554</v>
      </c>
      <c r="C1901" s="58" t="s">
        <v>546</v>
      </c>
      <c r="D1901" s="58" t="s">
        <v>545</v>
      </c>
      <c r="E1901" s="58" t="s">
        <v>5</v>
      </c>
      <c r="F1901" s="58" t="s">
        <v>47</v>
      </c>
      <c r="G1901" s="129" t="s">
        <v>556</v>
      </c>
    </row>
    <row r="1902" spans="1:7" ht="16" customHeight="1">
      <c r="A1902" s="61">
        <v>43788</v>
      </c>
      <c r="B1902" s="58" t="s">
        <v>554</v>
      </c>
      <c r="C1902" s="58" t="s">
        <v>546</v>
      </c>
      <c r="D1902" s="58" t="s">
        <v>545</v>
      </c>
      <c r="E1902" s="58" t="s">
        <v>5</v>
      </c>
      <c r="F1902" s="58" t="s">
        <v>47</v>
      </c>
      <c r="G1902" s="129" t="s">
        <v>555</v>
      </c>
    </row>
    <row r="1903" spans="1:7" ht="16" customHeight="1">
      <c r="A1903" s="61">
        <v>43788</v>
      </c>
      <c r="B1903" s="58" t="s">
        <v>554</v>
      </c>
      <c r="C1903" s="58" t="s">
        <v>546</v>
      </c>
      <c r="D1903" s="58" t="s">
        <v>545</v>
      </c>
      <c r="E1903" s="58" t="s">
        <v>51</v>
      </c>
      <c r="F1903" s="58" t="s">
        <v>47</v>
      </c>
      <c r="G1903" s="129" t="s">
        <v>544</v>
      </c>
    </row>
    <row r="1904" spans="1:7" ht="16" customHeight="1">
      <c r="A1904" s="61">
        <v>43788</v>
      </c>
      <c r="B1904" s="58" t="s">
        <v>547</v>
      </c>
      <c r="C1904" s="58" t="s">
        <v>546</v>
      </c>
      <c r="D1904" s="58" t="s">
        <v>545</v>
      </c>
      <c r="E1904" s="58" t="s">
        <v>5</v>
      </c>
      <c r="F1904" s="58" t="s">
        <v>47</v>
      </c>
      <c r="G1904" s="129" t="s">
        <v>556</v>
      </c>
    </row>
    <row r="1905" spans="1:7" ht="16" customHeight="1">
      <c r="A1905" s="61">
        <v>43788</v>
      </c>
      <c r="B1905" s="58" t="s">
        <v>547</v>
      </c>
      <c r="C1905" s="58" t="s">
        <v>546</v>
      </c>
      <c r="D1905" s="58" t="s">
        <v>545</v>
      </c>
      <c r="E1905" s="58" t="s">
        <v>5</v>
      </c>
      <c r="F1905" s="58" t="s">
        <v>47</v>
      </c>
      <c r="G1905" s="129" t="s">
        <v>556</v>
      </c>
    </row>
    <row r="1906" spans="1:7" ht="16" customHeight="1">
      <c r="A1906" s="61">
        <v>43788</v>
      </c>
      <c r="B1906" s="58" t="s">
        <v>547</v>
      </c>
      <c r="C1906" s="58" t="s">
        <v>546</v>
      </c>
      <c r="D1906" s="58" t="s">
        <v>545</v>
      </c>
      <c r="E1906" s="58" t="s">
        <v>5</v>
      </c>
      <c r="F1906" s="58" t="s">
        <v>47</v>
      </c>
      <c r="G1906" s="129" t="s">
        <v>556</v>
      </c>
    </row>
    <row r="1907" spans="1:7" ht="16" customHeight="1">
      <c r="A1907" s="61">
        <v>43788</v>
      </c>
      <c r="B1907" s="58" t="s">
        <v>547</v>
      </c>
      <c r="C1907" s="58" t="s">
        <v>546</v>
      </c>
      <c r="D1907" s="58" t="s">
        <v>545</v>
      </c>
      <c r="E1907" s="58" t="s">
        <v>5</v>
      </c>
      <c r="F1907" s="58" t="s">
        <v>47</v>
      </c>
      <c r="G1907" s="129" t="s">
        <v>555</v>
      </c>
    </row>
    <row r="1908" spans="1:7" ht="16" customHeight="1">
      <c r="A1908" s="61">
        <v>43788</v>
      </c>
      <c r="B1908" s="58" t="s">
        <v>547</v>
      </c>
      <c r="C1908" s="58" t="s">
        <v>546</v>
      </c>
      <c r="D1908" s="58" t="s">
        <v>545</v>
      </c>
      <c r="E1908" s="58" t="s">
        <v>51</v>
      </c>
      <c r="F1908" s="58" t="s">
        <v>47</v>
      </c>
      <c r="G1908" s="129" t="s">
        <v>544</v>
      </c>
    </row>
    <row r="1909" spans="1:7" ht="16" customHeight="1">
      <c r="A1909" s="61">
        <v>43789</v>
      </c>
      <c r="B1909" s="58" t="s">
        <v>553</v>
      </c>
      <c r="C1909" s="58" t="s">
        <v>546</v>
      </c>
      <c r="D1909" s="58" t="s">
        <v>545</v>
      </c>
      <c r="E1909" s="58" t="s">
        <v>51</v>
      </c>
      <c r="F1909" s="58" t="s">
        <v>47</v>
      </c>
      <c r="G1909" s="129" t="s">
        <v>563</v>
      </c>
    </row>
    <row r="1910" spans="1:7" ht="16" customHeight="1">
      <c r="A1910" s="61">
        <v>43789</v>
      </c>
      <c r="B1910" s="58" t="s">
        <v>553</v>
      </c>
      <c r="C1910" s="58" t="s">
        <v>546</v>
      </c>
      <c r="D1910" s="58" t="s">
        <v>545</v>
      </c>
      <c r="E1910" s="58" t="s">
        <v>51</v>
      </c>
      <c r="F1910" s="58" t="s">
        <v>47</v>
      </c>
      <c r="G1910" s="129" t="s">
        <v>563</v>
      </c>
    </row>
    <row r="1911" spans="1:7" ht="16" customHeight="1">
      <c r="A1911" s="61">
        <v>43789</v>
      </c>
      <c r="B1911" s="58" t="s">
        <v>553</v>
      </c>
      <c r="C1911" s="58" t="s">
        <v>546</v>
      </c>
      <c r="D1911" s="58" t="s">
        <v>545</v>
      </c>
      <c r="E1911" s="58" t="s">
        <v>5</v>
      </c>
      <c r="F1911" s="58" t="s">
        <v>47</v>
      </c>
      <c r="G1911" s="129" t="s">
        <v>555</v>
      </c>
    </row>
    <row r="1912" spans="1:7" ht="16" customHeight="1">
      <c r="A1912" s="61">
        <v>43789</v>
      </c>
      <c r="B1912" s="58" t="s">
        <v>553</v>
      </c>
      <c r="C1912" s="58" t="s">
        <v>546</v>
      </c>
      <c r="D1912" s="58" t="s">
        <v>545</v>
      </c>
      <c r="E1912" s="58" t="s">
        <v>51</v>
      </c>
      <c r="F1912" s="58" t="s">
        <v>47</v>
      </c>
      <c r="G1912" s="129" t="s">
        <v>565</v>
      </c>
    </row>
    <row r="1913" spans="1:7" ht="16" customHeight="1">
      <c r="A1913" s="61">
        <v>43789</v>
      </c>
      <c r="B1913" s="58" t="s">
        <v>553</v>
      </c>
      <c r="C1913" s="58" t="s">
        <v>546</v>
      </c>
      <c r="D1913" s="58" t="s">
        <v>545</v>
      </c>
      <c r="E1913" s="58" t="s">
        <v>51</v>
      </c>
      <c r="F1913" s="58" t="s">
        <v>47</v>
      </c>
      <c r="G1913" s="129" t="s">
        <v>544</v>
      </c>
    </row>
    <row r="1914" spans="1:7" ht="16" customHeight="1">
      <c r="A1914" s="61">
        <v>43789</v>
      </c>
      <c r="B1914" s="58" t="s">
        <v>553</v>
      </c>
      <c r="C1914" s="58" t="s">
        <v>546</v>
      </c>
      <c r="D1914" s="58" t="s">
        <v>545</v>
      </c>
      <c r="E1914" s="58" t="s">
        <v>51</v>
      </c>
      <c r="F1914" s="58" t="s">
        <v>47</v>
      </c>
      <c r="G1914" s="129" t="s">
        <v>544</v>
      </c>
    </row>
    <row r="1915" spans="1:7" ht="16" customHeight="1">
      <c r="A1915" s="61">
        <v>43789</v>
      </c>
      <c r="B1915" s="58" t="s">
        <v>551</v>
      </c>
      <c r="C1915" s="58" t="s">
        <v>546</v>
      </c>
      <c r="D1915" s="58" t="s">
        <v>545</v>
      </c>
      <c r="E1915" s="58" t="s">
        <v>5</v>
      </c>
      <c r="F1915" s="58" t="s">
        <v>47</v>
      </c>
      <c r="G1915" s="129" t="s">
        <v>555</v>
      </c>
    </row>
    <row r="1916" spans="1:7" ht="16" customHeight="1">
      <c r="A1916" s="61">
        <v>43789</v>
      </c>
      <c r="B1916" s="58" t="s">
        <v>551</v>
      </c>
      <c r="C1916" s="58" t="s">
        <v>546</v>
      </c>
      <c r="D1916" s="58" t="s">
        <v>545</v>
      </c>
      <c r="E1916" s="58" t="s">
        <v>5</v>
      </c>
      <c r="F1916" s="58" t="s">
        <v>47</v>
      </c>
      <c r="G1916" s="129" t="s">
        <v>555</v>
      </c>
    </row>
    <row r="1917" spans="1:7" ht="16" customHeight="1">
      <c r="A1917" s="61">
        <v>43789</v>
      </c>
      <c r="B1917" s="58" t="s">
        <v>549</v>
      </c>
      <c r="C1917" s="58" t="s">
        <v>546</v>
      </c>
      <c r="D1917" s="58" t="s">
        <v>545</v>
      </c>
      <c r="E1917" s="58" t="s">
        <v>5</v>
      </c>
      <c r="F1917" s="58" t="s">
        <v>47</v>
      </c>
      <c r="G1917" s="129" t="s">
        <v>556</v>
      </c>
    </row>
    <row r="1918" spans="1:7" ht="16" customHeight="1">
      <c r="A1918" s="61">
        <v>43789</v>
      </c>
      <c r="B1918" s="58" t="s">
        <v>549</v>
      </c>
      <c r="C1918" s="58" t="s">
        <v>546</v>
      </c>
      <c r="D1918" s="58" t="s">
        <v>545</v>
      </c>
      <c r="E1918" s="58" t="s">
        <v>5</v>
      </c>
      <c r="F1918" s="58" t="s">
        <v>47</v>
      </c>
      <c r="G1918" s="129" t="s">
        <v>555</v>
      </c>
    </row>
    <row r="1919" spans="1:7" ht="16" customHeight="1">
      <c r="A1919" s="61">
        <v>43789</v>
      </c>
      <c r="B1919" s="58" t="s">
        <v>549</v>
      </c>
      <c r="C1919" s="58" t="s">
        <v>546</v>
      </c>
      <c r="D1919" s="58" t="s">
        <v>545</v>
      </c>
      <c r="E1919" s="58" t="s">
        <v>51</v>
      </c>
      <c r="F1919" s="58" t="s">
        <v>47</v>
      </c>
      <c r="G1919" s="129" t="s">
        <v>544</v>
      </c>
    </row>
    <row r="1920" spans="1:7" ht="16" customHeight="1">
      <c r="A1920" s="61">
        <v>43789</v>
      </c>
      <c r="B1920" s="58" t="s">
        <v>549</v>
      </c>
      <c r="C1920" s="58" t="s">
        <v>546</v>
      </c>
      <c r="D1920" s="58" t="s">
        <v>545</v>
      </c>
      <c r="E1920" s="58" t="s">
        <v>51</v>
      </c>
      <c r="F1920" s="58" t="s">
        <v>47</v>
      </c>
      <c r="G1920" s="129" t="s">
        <v>544</v>
      </c>
    </row>
    <row r="1921" spans="1:7" ht="16" customHeight="1">
      <c r="A1921" s="61">
        <v>43789</v>
      </c>
      <c r="B1921" s="58" t="s">
        <v>549</v>
      </c>
      <c r="C1921" s="58" t="s">
        <v>546</v>
      </c>
      <c r="D1921" s="58" t="s">
        <v>545</v>
      </c>
      <c r="E1921" s="58" t="s">
        <v>51</v>
      </c>
      <c r="F1921" s="58" t="s">
        <v>47</v>
      </c>
      <c r="G1921" s="129" t="s">
        <v>544</v>
      </c>
    </row>
    <row r="1922" spans="1:7" ht="16" customHeight="1">
      <c r="A1922" s="61">
        <v>43789</v>
      </c>
      <c r="B1922" s="58" t="s">
        <v>549</v>
      </c>
      <c r="C1922" s="58" t="s">
        <v>546</v>
      </c>
      <c r="D1922" s="58" t="s">
        <v>545</v>
      </c>
      <c r="E1922" s="58" t="s">
        <v>51</v>
      </c>
      <c r="F1922" s="58" t="s">
        <v>47</v>
      </c>
      <c r="G1922" s="129" t="s">
        <v>544</v>
      </c>
    </row>
    <row r="1923" spans="1:7" ht="16" customHeight="1">
      <c r="A1923" s="61">
        <v>43789</v>
      </c>
      <c r="B1923" s="58" t="s">
        <v>549</v>
      </c>
      <c r="C1923" s="58" t="s">
        <v>546</v>
      </c>
      <c r="D1923" s="58" t="s">
        <v>545</v>
      </c>
      <c r="E1923" s="58" t="s">
        <v>51</v>
      </c>
      <c r="F1923" s="58" t="s">
        <v>47</v>
      </c>
      <c r="G1923" s="129" t="s">
        <v>544</v>
      </c>
    </row>
    <row r="1924" spans="1:7" ht="16" customHeight="1">
      <c r="A1924" s="61">
        <v>43789</v>
      </c>
      <c r="B1924" s="58" t="s">
        <v>549</v>
      </c>
      <c r="C1924" s="58" t="s">
        <v>546</v>
      </c>
      <c r="D1924" s="58" t="s">
        <v>545</v>
      </c>
      <c r="E1924" s="58" t="s">
        <v>51</v>
      </c>
      <c r="F1924" s="58" t="s">
        <v>47</v>
      </c>
      <c r="G1924" s="129" t="s">
        <v>544</v>
      </c>
    </row>
    <row r="1925" spans="1:7" ht="16" customHeight="1">
      <c r="A1925" s="61">
        <v>43789</v>
      </c>
      <c r="B1925" s="58" t="s">
        <v>549</v>
      </c>
      <c r="C1925" s="58" t="s">
        <v>546</v>
      </c>
      <c r="D1925" s="58" t="s">
        <v>545</v>
      </c>
      <c r="E1925" s="58" t="s">
        <v>51</v>
      </c>
      <c r="F1925" s="58" t="s">
        <v>47</v>
      </c>
      <c r="G1925" s="129" t="s">
        <v>544</v>
      </c>
    </row>
    <row r="1926" spans="1:7" ht="16" customHeight="1">
      <c r="A1926" s="61">
        <v>43789</v>
      </c>
      <c r="B1926" s="58" t="s">
        <v>549</v>
      </c>
      <c r="C1926" s="58" t="s">
        <v>546</v>
      </c>
      <c r="D1926" s="58" t="s">
        <v>545</v>
      </c>
      <c r="E1926" s="58" t="s">
        <v>51</v>
      </c>
      <c r="F1926" s="58" t="s">
        <v>47</v>
      </c>
      <c r="G1926" s="129" t="s">
        <v>544</v>
      </c>
    </row>
    <row r="1927" spans="1:7" ht="16" customHeight="1">
      <c r="A1927" s="61">
        <v>43789</v>
      </c>
      <c r="B1927" s="58" t="s">
        <v>554</v>
      </c>
      <c r="C1927" s="58" t="s">
        <v>546</v>
      </c>
      <c r="D1927" s="58" t="s">
        <v>545</v>
      </c>
      <c r="E1927" s="58" t="s">
        <v>51</v>
      </c>
      <c r="F1927" s="58" t="s">
        <v>47</v>
      </c>
      <c r="G1927" s="129" t="s">
        <v>544</v>
      </c>
    </row>
    <row r="1928" spans="1:7" ht="16" customHeight="1">
      <c r="A1928" s="61">
        <v>43789</v>
      </c>
      <c r="B1928" s="58" t="s">
        <v>554</v>
      </c>
      <c r="C1928" s="58" t="s">
        <v>546</v>
      </c>
      <c r="D1928" s="58" t="s">
        <v>545</v>
      </c>
      <c r="E1928" s="58" t="s">
        <v>51</v>
      </c>
      <c r="F1928" s="58" t="s">
        <v>47</v>
      </c>
      <c r="G1928" s="129" t="s">
        <v>544</v>
      </c>
    </row>
    <row r="1929" spans="1:7" ht="16" customHeight="1">
      <c r="A1929" s="61">
        <v>43789</v>
      </c>
      <c r="B1929" s="58" t="s">
        <v>554</v>
      </c>
      <c r="C1929" s="58" t="s">
        <v>546</v>
      </c>
      <c r="D1929" s="58" t="s">
        <v>545</v>
      </c>
      <c r="E1929" s="58" t="s">
        <v>51</v>
      </c>
      <c r="F1929" s="58" t="s">
        <v>47</v>
      </c>
      <c r="G1929" s="129" t="s">
        <v>544</v>
      </c>
    </row>
    <row r="1930" spans="1:7" ht="16" customHeight="1">
      <c r="A1930" s="61">
        <v>43789</v>
      </c>
      <c r="B1930" s="58" t="s">
        <v>554</v>
      </c>
      <c r="C1930" s="58" t="s">
        <v>546</v>
      </c>
      <c r="D1930" s="58" t="s">
        <v>545</v>
      </c>
      <c r="E1930" s="58" t="s">
        <v>51</v>
      </c>
      <c r="F1930" s="58" t="s">
        <v>47</v>
      </c>
      <c r="G1930" s="129" t="s">
        <v>544</v>
      </c>
    </row>
    <row r="1931" spans="1:7" ht="16" customHeight="1">
      <c r="A1931" s="61">
        <v>43789</v>
      </c>
      <c r="B1931" s="58" t="s">
        <v>547</v>
      </c>
      <c r="C1931" s="58" t="s">
        <v>546</v>
      </c>
      <c r="D1931" s="58" t="s">
        <v>545</v>
      </c>
      <c r="E1931" s="58" t="s">
        <v>5</v>
      </c>
      <c r="F1931" s="58" t="s">
        <v>47</v>
      </c>
      <c r="G1931" s="129" t="s">
        <v>555</v>
      </c>
    </row>
    <row r="1932" spans="1:7" ht="16" customHeight="1">
      <c r="A1932" s="61">
        <v>43789</v>
      </c>
      <c r="B1932" s="58" t="s">
        <v>547</v>
      </c>
      <c r="C1932" s="58" t="s">
        <v>546</v>
      </c>
      <c r="D1932" s="58" t="s">
        <v>545</v>
      </c>
      <c r="E1932" s="58" t="s">
        <v>51</v>
      </c>
      <c r="F1932" s="58" t="s">
        <v>47</v>
      </c>
      <c r="G1932" s="129" t="s">
        <v>544</v>
      </c>
    </row>
    <row r="1933" spans="1:7" ht="16" customHeight="1">
      <c r="A1933" s="61">
        <v>43789</v>
      </c>
      <c r="B1933" s="58" t="s">
        <v>547</v>
      </c>
      <c r="C1933" s="58" t="s">
        <v>546</v>
      </c>
      <c r="D1933" s="58" t="s">
        <v>545</v>
      </c>
      <c r="E1933" s="58" t="s">
        <v>51</v>
      </c>
      <c r="F1933" s="58" t="s">
        <v>47</v>
      </c>
      <c r="G1933" s="129" t="s">
        <v>544</v>
      </c>
    </row>
    <row r="1934" spans="1:7" ht="16" customHeight="1">
      <c r="A1934" s="61">
        <v>43789</v>
      </c>
      <c r="B1934" s="58" t="s">
        <v>547</v>
      </c>
      <c r="C1934" s="58" t="s">
        <v>546</v>
      </c>
      <c r="D1934" s="58" t="s">
        <v>545</v>
      </c>
      <c r="E1934" s="58" t="s">
        <v>51</v>
      </c>
      <c r="F1934" s="58" t="s">
        <v>47</v>
      </c>
      <c r="G1934" s="129" t="s">
        <v>544</v>
      </c>
    </row>
    <row r="1935" spans="1:7" ht="16" customHeight="1">
      <c r="A1935" s="61">
        <v>43789</v>
      </c>
      <c r="B1935" s="58" t="s">
        <v>547</v>
      </c>
      <c r="C1935" s="58" t="s">
        <v>546</v>
      </c>
      <c r="D1935" s="58" t="s">
        <v>545</v>
      </c>
      <c r="E1935" s="58" t="s">
        <v>5</v>
      </c>
      <c r="F1935" s="58" t="s">
        <v>47</v>
      </c>
      <c r="G1935" s="129" t="s">
        <v>556</v>
      </c>
    </row>
    <row r="1936" spans="1:7" ht="16" customHeight="1">
      <c r="A1936" s="61">
        <v>43789</v>
      </c>
      <c r="B1936" s="58" t="s">
        <v>547</v>
      </c>
      <c r="C1936" s="58" t="s">
        <v>546</v>
      </c>
      <c r="D1936" s="58" t="s">
        <v>545</v>
      </c>
      <c r="E1936" s="58" t="s">
        <v>5</v>
      </c>
      <c r="F1936" s="58" t="s">
        <v>47</v>
      </c>
      <c r="G1936" s="129" t="s">
        <v>556</v>
      </c>
    </row>
    <row r="1937" spans="1:7" ht="16" customHeight="1">
      <c r="A1937" s="61">
        <v>43789</v>
      </c>
      <c r="B1937" s="58" t="s">
        <v>547</v>
      </c>
      <c r="C1937" s="58" t="s">
        <v>546</v>
      </c>
      <c r="D1937" s="58" t="s">
        <v>545</v>
      </c>
      <c r="E1937" s="58" t="s">
        <v>5</v>
      </c>
      <c r="F1937" s="58" t="s">
        <v>47</v>
      </c>
      <c r="G1937" s="129" t="s">
        <v>555</v>
      </c>
    </row>
    <row r="1938" spans="1:7" ht="16" customHeight="1">
      <c r="A1938" s="61">
        <v>43790</v>
      </c>
      <c r="B1938" s="58" t="s">
        <v>552</v>
      </c>
      <c r="C1938" s="58" t="s">
        <v>546</v>
      </c>
      <c r="D1938" s="58" t="s">
        <v>545</v>
      </c>
      <c r="E1938" s="58" t="s">
        <v>51</v>
      </c>
      <c r="F1938" s="58" t="s">
        <v>47</v>
      </c>
      <c r="G1938" s="129" t="s">
        <v>563</v>
      </c>
    </row>
    <row r="1939" spans="1:7" ht="16" customHeight="1">
      <c r="A1939" s="61">
        <v>43790</v>
      </c>
      <c r="B1939" s="58" t="s">
        <v>552</v>
      </c>
      <c r="C1939" s="58" t="s">
        <v>546</v>
      </c>
      <c r="D1939" s="58" t="s">
        <v>545</v>
      </c>
      <c r="E1939" s="58" t="s">
        <v>51</v>
      </c>
      <c r="F1939" s="58" t="s">
        <v>47</v>
      </c>
      <c r="G1939" s="129" t="s">
        <v>565</v>
      </c>
    </row>
    <row r="1940" spans="1:7" ht="16" customHeight="1">
      <c r="A1940" s="61">
        <v>43790</v>
      </c>
      <c r="B1940" s="58" t="s">
        <v>552</v>
      </c>
      <c r="C1940" s="58" t="s">
        <v>546</v>
      </c>
      <c r="D1940" s="58" t="s">
        <v>545</v>
      </c>
      <c r="E1940" s="58" t="s">
        <v>51</v>
      </c>
      <c r="F1940" s="58" t="s">
        <v>47</v>
      </c>
      <c r="G1940" s="129" t="s">
        <v>563</v>
      </c>
    </row>
    <row r="1941" spans="1:7" ht="16" customHeight="1">
      <c r="A1941" s="61">
        <v>43790</v>
      </c>
      <c r="B1941" s="58" t="s">
        <v>552</v>
      </c>
      <c r="C1941" s="58" t="s">
        <v>546</v>
      </c>
      <c r="D1941" s="58" t="s">
        <v>545</v>
      </c>
      <c r="E1941" s="58" t="s">
        <v>5</v>
      </c>
      <c r="F1941" s="58" t="s">
        <v>47</v>
      </c>
      <c r="G1941" s="129" t="s">
        <v>564</v>
      </c>
    </row>
    <row r="1942" spans="1:7" ht="16" customHeight="1">
      <c r="A1942" s="61">
        <v>43790</v>
      </c>
      <c r="B1942" s="58" t="s">
        <v>552</v>
      </c>
      <c r="C1942" s="58" t="s">
        <v>546</v>
      </c>
      <c r="D1942" s="58" t="s">
        <v>545</v>
      </c>
      <c r="E1942" s="58" t="s">
        <v>5</v>
      </c>
      <c r="F1942" s="58" t="s">
        <v>47</v>
      </c>
      <c r="G1942" s="129" t="s">
        <v>564</v>
      </c>
    </row>
    <row r="1943" spans="1:7" ht="16" customHeight="1">
      <c r="A1943" s="61">
        <v>43790</v>
      </c>
      <c r="B1943" s="58" t="s">
        <v>552</v>
      </c>
      <c r="C1943" s="58" t="s">
        <v>546</v>
      </c>
      <c r="D1943" s="58" t="s">
        <v>545</v>
      </c>
      <c r="E1943" s="58" t="s">
        <v>51</v>
      </c>
      <c r="F1943" s="58" t="s">
        <v>47</v>
      </c>
      <c r="G1943" s="129" t="s">
        <v>562</v>
      </c>
    </row>
    <row r="1944" spans="1:7" ht="16" customHeight="1">
      <c r="A1944" s="61">
        <v>43790</v>
      </c>
      <c r="B1944" s="58" t="s">
        <v>551</v>
      </c>
      <c r="C1944" s="58" t="s">
        <v>546</v>
      </c>
      <c r="D1944" s="58" t="s">
        <v>545</v>
      </c>
      <c r="E1944" s="58" t="s">
        <v>5</v>
      </c>
      <c r="F1944" s="58" t="s">
        <v>47</v>
      </c>
      <c r="G1944" s="129" t="s">
        <v>555</v>
      </c>
    </row>
    <row r="1945" spans="1:7" ht="16" customHeight="1">
      <c r="A1945" s="61">
        <v>43790</v>
      </c>
      <c r="B1945" s="58" t="s">
        <v>551</v>
      </c>
      <c r="C1945" s="58" t="s">
        <v>546</v>
      </c>
      <c r="D1945" s="58" t="s">
        <v>545</v>
      </c>
      <c r="E1945" s="58" t="s">
        <v>5</v>
      </c>
      <c r="F1945" s="58" t="s">
        <v>47</v>
      </c>
      <c r="G1945" s="129" t="s">
        <v>555</v>
      </c>
    </row>
    <row r="1946" spans="1:7" ht="16" customHeight="1">
      <c r="A1946" s="61">
        <v>43790</v>
      </c>
      <c r="B1946" s="58" t="s">
        <v>551</v>
      </c>
      <c r="C1946" s="58" t="s">
        <v>546</v>
      </c>
      <c r="D1946" s="58" t="s">
        <v>545</v>
      </c>
      <c r="E1946" s="58" t="s">
        <v>5</v>
      </c>
      <c r="F1946" s="58" t="s">
        <v>47</v>
      </c>
      <c r="G1946" s="129" t="s">
        <v>555</v>
      </c>
    </row>
    <row r="1947" spans="1:7" ht="16" customHeight="1">
      <c r="A1947" s="61">
        <v>43790</v>
      </c>
      <c r="B1947" s="58" t="s">
        <v>551</v>
      </c>
      <c r="C1947" s="58" t="s">
        <v>546</v>
      </c>
      <c r="D1947" s="58" t="s">
        <v>545</v>
      </c>
      <c r="E1947" s="58" t="s">
        <v>5</v>
      </c>
      <c r="F1947" s="58" t="s">
        <v>47</v>
      </c>
      <c r="G1947" s="129" t="s">
        <v>555</v>
      </c>
    </row>
    <row r="1948" spans="1:7" ht="16" customHeight="1">
      <c r="A1948" s="61">
        <v>43790</v>
      </c>
      <c r="B1948" s="58" t="s">
        <v>549</v>
      </c>
      <c r="C1948" s="58" t="s">
        <v>546</v>
      </c>
      <c r="D1948" s="58" t="s">
        <v>545</v>
      </c>
      <c r="E1948" s="58" t="s">
        <v>51</v>
      </c>
      <c r="F1948" s="58" t="s">
        <v>47</v>
      </c>
      <c r="G1948" s="129" t="s">
        <v>544</v>
      </c>
    </row>
    <row r="1949" spans="1:7" ht="16" customHeight="1">
      <c r="A1949" s="61">
        <v>43790</v>
      </c>
      <c r="B1949" s="58" t="s">
        <v>549</v>
      </c>
      <c r="C1949" s="58" t="s">
        <v>546</v>
      </c>
      <c r="D1949" s="58" t="s">
        <v>545</v>
      </c>
      <c r="E1949" s="58" t="s">
        <v>51</v>
      </c>
      <c r="F1949" s="58" t="s">
        <v>47</v>
      </c>
      <c r="G1949" s="129" t="s">
        <v>550</v>
      </c>
    </row>
    <row r="1950" spans="1:7" ht="16" customHeight="1">
      <c r="A1950" s="61">
        <v>43790</v>
      </c>
      <c r="B1950" s="58" t="s">
        <v>549</v>
      </c>
      <c r="C1950" s="58" t="s">
        <v>546</v>
      </c>
      <c r="D1950" s="58" t="s">
        <v>545</v>
      </c>
      <c r="E1950" s="58" t="s">
        <v>5</v>
      </c>
      <c r="F1950" s="58" t="s">
        <v>47</v>
      </c>
      <c r="G1950" s="129" t="s">
        <v>556</v>
      </c>
    </row>
    <row r="1951" spans="1:7" ht="16" customHeight="1">
      <c r="A1951" s="61">
        <v>43790</v>
      </c>
      <c r="B1951" s="58" t="s">
        <v>549</v>
      </c>
      <c r="C1951" s="58" t="s">
        <v>546</v>
      </c>
      <c r="D1951" s="58" t="s">
        <v>545</v>
      </c>
      <c r="E1951" s="58" t="s">
        <v>5</v>
      </c>
      <c r="F1951" s="58" t="s">
        <v>47</v>
      </c>
      <c r="G1951" s="129" t="s">
        <v>556</v>
      </c>
    </row>
    <row r="1952" spans="1:7" ht="16" customHeight="1">
      <c r="A1952" s="61">
        <v>43790</v>
      </c>
      <c r="B1952" s="58" t="s">
        <v>549</v>
      </c>
      <c r="C1952" s="58" t="s">
        <v>546</v>
      </c>
      <c r="D1952" s="58" t="s">
        <v>545</v>
      </c>
      <c r="E1952" s="58" t="s">
        <v>5</v>
      </c>
      <c r="F1952" s="58" t="s">
        <v>47</v>
      </c>
      <c r="G1952" s="129" t="s">
        <v>556</v>
      </c>
    </row>
    <row r="1953" spans="1:7" ht="16" customHeight="1">
      <c r="A1953" s="61">
        <v>43790</v>
      </c>
      <c r="B1953" s="58" t="s">
        <v>549</v>
      </c>
      <c r="C1953" s="58" t="s">
        <v>546</v>
      </c>
      <c r="D1953" s="58" t="s">
        <v>545</v>
      </c>
      <c r="E1953" s="58" t="s">
        <v>5</v>
      </c>
      <c r="F1953" s="58" t="s">
        <v>47</v>
      </c>
      <c r="G1953" s="129" t="s">
        <v>555</v>
      </c>
    </row>
    <row r="1954" spans="1:7" ht="16" customHeight="1">
      <c r="A1954" s="61">
        <v>43790</v>
      </c>
      <c r="B1954" s="58" t="s">
        <v>549</v>
      </c>
      <c r="C1954" s="58" t="s">
        <v>546</v>
      </c>
      <c r="D1954" s="58" t="s">
        <v>545</v>
      </c>
      <c r="E1954" s="58" t="s">
        <v>5</v>
      </c>
      <c r="F1954" s="58" t="s">
        <v>47</v>
      </c>
      <c r="G1954" s="129" t="s">
        <v>555</v>
      </c>
    </row>
    <row r="1955" spans="1:7" ht="16" customHeight="1">
      <c r="A1955" s="61">
        <v>43790</v>
      </c>
      <c r="B1955" s="58" t="s">
        <v>554</v>
      </c>
      <c r="C1955" s="58" t="s">
        <v>546</v>
      </c>
      <c r="D1955" s="58" t="s">
        <v>545</v>
      </c>
      <c r="E1955" s="58" t="s">
        <v>5</v>
      </c>
      <c r="F1955" s="58" t="s">
        <v>47</v>
      </c>
      <c r="G1955" s="129" t="s">
        <v>556</v>
      </c>
    </row>
    <row r="1956" spans="1:7" ht="16" customHeight="1">
      <c r="A1956" s="61">
        <v>43790</v>
      </c>
      <c r="B1956" s="58" t="s">
        <v>554</v>
      </c>
      <c r="C1956" s="58" t="s">
        <v>546</v>
      </c>
      <c r="D1956" s="58" t="s">
        <v>545</v>
      </c>
      <c r="E1956" s="58" t="s">
        <v>5</v>
      </c>
      <c r="F1956" s="58" t="s">
        <v>47</v>
      </c>
      <c r="G1956" s="129" t="s">
        <v>556</v>
      </c>
    </row>
    <row r="1957" spans="1:7" ht="16" customHeight="1">
      <c r="A1957" s="61">
        <v>43790</v>
      </c>
      <c r="B1957" s="58" t="s">
        <v>554</v>
      </c>
      <c r="C1957" s="58" t="s">
        <v>546</v>
      </c>
      <c r="D1957" s="58" t="s">
        <v>545</v>
      </c>
      <c r="E1957" s="58" t="s">
        <v>5</v>
      </c>
      <c r="F1957" s="58" t="s">
        <v>47</v>
      </c>
      <c r="G1957" s="129" t="s">
        <v>556</v>
      </c>
    </row>
    <row r="1958" spans="1:7" ht="16" customHeight="1">
      <c r="A1958" s="61">
        <v>43790</v>
      </c>
      <c r="B1958" s="58" t="s">
        <v>554</v>
      </c>
      <c r="C1958" s="58" t="s">
        <v>546</v>
      </c>
      <c r="D1958" s="58" t="s">
        <v>545</v>
      </c>
      <c r="E1958" s="58" t="s">
        <v>5</v>
      </c>
      <c r="F1958" s="58" t="s">
        <v>47</v>
      </c>
      <c r="G1958" s="129" t="s">
        <v>556</v>
      </c>
    </row>
    <row r="1959" spans="1:7" ht="16" customHeight="1">
      <c r="A1959" s="61">
        <v>43790</v>
      </c>
      <c r="B1959" s="58" t="s">
        <v>547</v>
      </c>
      <c r="C1959" s="58" t="s">
        <v>546</v>
      </c>
      <c r="D1959" s="58" t="s">
        <v>545</v>
      </c>
      <c r="E1959" s="58" t="s">
        <v>5</v>
      </c>
      <c r="F1959" s="58" t="s">
        <v>47</v>
      </c>
      <c r="G1959" s="129" t="s">
        <v>555</v>
      </c>
    </row>
    <row r="1960" spans="1:7" ht="16" customHeight="1">
      <c r="A1960" s="61">
        <v>43791</v>
      </c>
      <c r="B1960" s="58" t="s">
        <v>553</v>
      </c>
      <c r="C1960" s="58" t="s">
        <v>546</v>
      </c>
      <c r="D1960" s="58" t="s">
        <v>545</v>
      </c>
      <c r="E1960" s="58" t="s">
        <v>51</v>
      </c>
      <c r="F1960" s="58" t="s">
        <v>47</v>
      </c>
      <c r="G1960" s="129" t="s">
        <v>563</v>
      </c>
    </row>
    <row r="1961" spans="1:7" ht="16" customHeight="1">
      <c r="A1961" s="61">
        <v>43791</v>
      </c>
      <c r="B1961" s="58" t="s">
        <v>553</v>
      </c>
      <c r="C1961" s="58" t="s">
        <v>546</v>
      </c>
      <c r="D1961" s="58" t="s">
        <v>545</v>
      </c>
      <c r="E1961" s="58" t="s">
        <v>51</v>
      </c>
      <c r="F1961" s="58" t="s">
        <v>47</v>
      </c>
      <c r="G1961" s="129" t="s">
        <v>563</v>
      </c>
    </row>
    <row r="1962" spans="1:7" ht="16" customHeight="1">
      <c r="A1962" s="61">
        <v>43791</v>
      </c>
      <c r="B1962" s="58" t="s">
        <v>553</v>
      </c>
      <c r="C1962" s="58" t="s">
        <v>546</v>
      </c>
      <c r="D1962" s="58" t="s">
        <v>545</v>
      </c>
      <c r="E1962" s="58" t="s">
        <v>51</v>
      </c>
      <c r="F1962" s="58" t="s">
        <v>47</v>
      </c>
      <c r="G1962" s="129" t="s">
        <v>563</v>
      </c>
    </row>
    <row r="1963" spans="1:7" ht="16" customHeight="1">
      <c r="A1963" s="61">
        <v>43791</v>
      </c>
      <c r="B1963" s="58" t="s">
        <v>552</v>
      </c>
      <c r="C1963" s="58" t="s">
        <v>546</v>
      </c>
      <c r="D1963" s="58" t="s">
        <v>545</v>
      </c>
      <c r="E1963" s="58" t="s">
        <v>51</v>
      </c>
      <c r="F1963" s="58" t="s">
        <v>47</v>
      </c>
      <c r="G1963" s="129" t="s">
        <v>544</v>
      </c>
    </row>
    <row r="1964" spans="1:7" ht="16" customHeight="1">
      <c r="A1964" s="61">
        <v>43791</v>
      </c>
      <c r="B1964" s="58" t="s">
        <v>552</v>
      </c>
      <c r="C1964" s="58" t="s">
        <v>546</v>
      </c>
      <c r="D1964" s="58" t="s">
        <v>545</v>
      </c>
      <c r="E1964" s="58" t="s">
        <v>51</v>
      </c>
      <c r="F1964" s="58" t="s">
        <v>47</v>
      </c>
      <c r="G1964" s="129" t="s">
        <v>544</v>
      </c>
    </row>
    <row r="1965" spans="1:7" ht="16" customHeight="1">
      <c r="A1965" s="61">
        <v>43791</v>
      </c>
      <c r="B1965" s="58" t="s">
        <v>551</v>
      </c>
      <c r="C1965" s="58" t="s">
        <v>546</v>
      </c>
      <c r="D1965" s="58" t="s">
        <v>545</v>
      </c>
      <c r="E1965" s="58" t="s">
        <v>5</v>
      </c>
      <c r="F1965" s="58" t="s">
        <v>47</v>
      </c>
      <c r="G1965" s="129" t="s">
        <v>555</v>
      </c>
    </row>
    <row r="1966" spans="1:7" ht="16" customHeight="1">
      <c r="A1966" s="61">
        <v>43791</v>
      </c>
      <c r="B1966" s="58" t="s">
        <v>551</v>
      </c>
      <c r="C1966" s="58" t="s">
        <v>546</v>
      </c>
      <c r="D1966" s="58" t="s">
        <v>545</v>
      </c>
      <c r="E1966" s="58" t="s">
        <v>5</v>
      </c>
      <c r="F1966" s="58" t="s">
        <v>47</v>
      </c>
      <c r="G1966" s="129" t="s">
        <v>555</v>
      </c>
    </row>
    <row r="1967" spans="1:7" ht="16" customHeight="1">
      <c r="A1967" s="61">
        <v>43791</v>
      </c>
      <c r="B1967" s="58" t="s">
        <v>551</v>
      </c>
      <c r="C1967" s="58" t="s">
        <v>546</v>
      </c>
      <c r="D1967" s="58" t="s">
        <v>545</v>
      </c>
      <c r="E1967" s="58" t="s">
        <v>5</v>
      </c>
      <c r="F1967" s="58" t="s">
        <v>47</v>
      </c>
      <c r="G1967" s="129" t="s">
        <v>555</v>
      </c>
    </row>
    <row r="1968" spans="1:7" ht="16" customHeight="1">
      <c r="A1968" s="61">
        <v>43791</v>
      </c>
      <c r="B1968" s="58" t="s">
        <v>551</v>
      </c>
      <c r="C1968" s="58" t="s">
        <v>546</v>
      </c>
      <c r="D1968" s="58" t="s">
        <v>545</v>
      </c>
      <c r="E1968" s="58" t="s">
        <v>5</v>
      </c>
      <c r="F1968" s="58" t="s">
        <v>47</v>
      </c>
      <c r="G1968" s="129" t="s">
        <v>555</v>
      </c>
    </row>
    <row r="1969" spans="1:7" ht="16" customHeight="1">
      <c r="A1969" s="61">
        <v>43791</v>
      </c>
      <c r="B1969" s="58" t="s">
        <v>551</v>
      </c>
      <c r="C1969" s="58" t="s">
        <v>546</v>
      </c>
      <c r="D1969" s="58" t="s">
        <v>545</v>
      </c>
      <c r="E1969" s="58" t="s">
        <v>5</v>
      </c>
      <c r="F1969" s="58" t="s">
        <v>47</v>
      </c>
      <c r="G1969" s="129" t="s">
        <v>555</v>
      </c>
    </row>
    <row r="1970" spans="1:7" ht="16" customHeight="1">
      <c r="A1970" s="61">
        <v>43791</v>
      </c>
      <c r="B1970" s="58" t="s">
        <v>551</v>
      </c>
      <c r="C1970" s="58" t="s">
        <v>546</v>
      </c>
      <c r="D1970" s="58" t="s">
        <v>545</v>
      </c>
      <c r="E1970" s="58" t="s">
        <v>51</v>
      </c>
      <c r="F1970" s="58" t="s">
        <v>47</v>
      </c>
      <c r="G1970" s="129" t="s">
        <v>562</v>
      </c>
    </row>
    <row r="1971" spans="1:7" ht="16" customHeight="1">
      <c r="A1971" s="61">
        <v>43791</v>
      </c>
      <c r="B1971" s="58" t="s">
        <v>551</v>
      </c>
      <c r="C1971" s="58" t="s">
        <v>546</v>
      </c>
      <c r="D1971" s="58" t="s">
        <v>545</v>
      </c>
      <c r="E1971" s="58" t="s">
        <v>51</v>
      </c>
      <c r="F1971" s="58" t="s">
        <v>47</v>
      </c>
      <c r="G1971" s="129" t="s">
        <v>544</v>
      </c>
    </row>
    <row r="1972" spans="1:7" ht="16" customHeight="1">
      <c r="A1972" s="61">
        <v>43791</v>
      </c>
      <c r="B1972" s="58" t="s">
        <v>551</v>
      </c>
      <c r="C1972" s="58" t="s">
        <v>546</v>
      </c>
      <c r="D1972" s="58" t="s">
        <v>545</v>
      </c>
      <c r="E1972" s="58" t="s">
        <v>51</v>
      </c>
      <c r="F1972" s="58" t="s">
        <v>47</v>
      </c>
      <c r="G1972" s="129" t="s">
        <v>544</v>
      </c>
    </row>
    <row r="1973" spans="1:7" ht="16" customHeight="1">
      <c r="A1973" s="61">
        <v>43791</v>
      </c>
      <c r="B1973" s="58" t="s">
        <v>551</v>
      </c>
      <c r="C1973" s="58" t="s">
        <v>546</v>
      </c>
      <c r="D1973" s="58" t="s">
        <v>545</v>
      </c>
      <c r="E1973" s="58" t="s">
        <v>51</v>
      </c>
      <c r="F1973" s="58" t="s">
        <v>47</v>
      </c>
      <c r="G1973" s="129" t="s">
        <v>544</v>
      </c>
    </row>
    <row r="1974" spans="1:7" ht="16" customHeight="1">
      <c r="A1974" s="61">
        <v>43791</v>
      </c>
      <c r="B1974" s="58" t="s">
        <v>549</v>
      </c>
      <c r="C1974" s="58" t="s">
        <v>546</v>
      </c>
      <c r="D1974" s="58" t="s">
        <v>545</v>
      </c>
      <c r="E1974" s="58" t="s">
        <v>5</v>
      </c>
      <c r="F1974" s="58" t="s">
        <v>47</v>
      </c>
      <c r="G1974" s="129" t="s">
        <v>555</v>
      </c>
    </row>
    <row r="1975" spans="1:7" ht="16" customHeight="1">
      <c r="A1975" s="61">
        <v>43791</v>
      </c>
      <c r="B1975" s="58" t="s">
        <v>549</v>
      </c>
      <c r="C1975" s="58" t="s">
        <v>546</v>
      </c>
      <c r="D1975" s="58" t="s">
        <v>545</v>
      </c>
      <c r="E1975" s="58" t="s">
        <v>51</v>
      </c>
      <c r="F1975" s="58" t="s">
        <v>47</v>
      </c>
      <c r="G1975" s="129" t="s">
        <v>561</v>
      </c>
    </row>
    <row r="1976" spans="1:7" ht="16" customHeight="1">
      <c r="A1976" s="61">
        <v>43791</v>
      </c>
      <c r="B1976" s="58" t="s">
        <v>549</v>
      </c>
      <c r="C1976" s="58" t="s">
        <v>546</v>
      </c>
      <c r="D1976" s="58" t="s">
        <v>545</v>
      </c>
      <c r="E1976" s="58" t="s">
        <v>51</v>
      </c>
      <c r="F1976" s="58" t="s">
        <v>47</v>
      </c>
      <c r="G1976" s="129" t="s">
        <v>561</v>
      </c>
    </row>
    <row r="1977" spans="1:7" ht="16" customHeight="1">
      <c r="A1977" s="61">
        <v>43791</v>
      </c>
      <c r="B1977" s="58" t="s">
        <v>549</v>
      </c>
      <c r="C1977" s="58" t="s">
        <v>546</v>
      </c>
      <c r="D1977" s="58" t="s">
        <v>545</v>
      </c>
      <c r="E1977" s="58" t="s">
        <v>51</v>
      </c>
      <c r="F1977" s="58" t="s">
        <v>47</v>
      </c>
      <c r="G1977" s="129" t="s">
        <v>560</v>
      </c>
    </row>
    <row r="1978" spans="1:7" ht="16" customHeight="1">
      <c r="A1978" s="61">
        <v>43791</v>
      </c>
      <c r="B1978" s="58" t="s">
        <v>554</v>
      </c>
      <c r="C1978" s="58" t="s">
        <v>546</v>
      </c>
      <c r="D1978" s="58" t="s">
        <v>545</v>
      </c>
      <c r="E1978" s="58" t="s">
        <v>5</v>
      </c>
      <c r="F1978" s="58" t="s">
        <v>47</v>
      </c>
      <c r="G1978" s="129" t="s">
        <v>556</v>
      </c>
    </row>
    <row r="1979" spans="1:7" ht="16" customHeight="1">
      <c r="A1979" s="61">
        <v>43791</v>
      </c>
      <c r="B1979" s="58" t="s">
        <v>547</v>
      </c>
      <c r="C1979" s="58" t="s">
        <v>546</v>
      </c>
      <c r="D1979" s="58" t="s">
        <v>545</v>
      </c>
      <c r="E1979" s="58" t="s">
        <v>5</v>
      </c>
      <c r="F1979" s="58" t="s">
        <v>47</v>
      </c>
      <c r="G1979" s="129" t="s">
        <v>555</v>
      </c>
    </row>
    <row r="1980" spans="1:7" ht="16" customHeight="1">
      <c r="A1980" s="61">
        <v>43792</v>
      </c>
      <c r="B1980" s="58" t="s">
        <v>552</v>
      </c>
      <c r="C1980" s="58" t="s">
        <v>546</v>
      </c>
      <c r="D1980" s="58" t="s">
        <v>545</v>
      </c>
      <c r="E1980" s="58" t="s">
        <v>51</v>
      </c>
      <c r="F1980" s="58" t="s">
        <v>47</v>
      </c>
      <c r="G1980" s="129" t="s">
        <v>544</v>
      </c>
    </row>
    <row r="1981" spans="1:7" ht="16" customHeight="1">
      <c r="A1981" s="61">
        <v>43792</v>
      </c>
      <c r="B1981" s="58" t="s">
        <v>552</v>
      </c>
      <c r="C1981" s="58" t="s">
        <v>546</v>
      </c>
      <c r="D1981" s="58" t="s">
        <v>545</v>
      </c>
      <c r="E1981" s="58" t="s">
        <v>51</v>
      </c>
      <c r="F1981" s="58" t="s">
        <v>47</v>
      </c>
      <c r="G1981" s="129" t="s">
        <v>544</v>
      </c>
    </row>
    <row r="1982" spans="1:7" ht="16" customHeight="1">
      <c r="A1982" s="61">
        <v>43792</v>
      </c>
      <c r="B1982" s="58" t="s">
        <v>552</v>
      </c>
      <c r="C1982" s="58" t="s">
        <v>546</v>
      </c>
      <c r="D1982" s="58" t="s">
        <v>545</v>
      </c>
      <c r="E1982" s="58" t="s">
        <v>51</v>
      </c>
      <c r="F1982" s="58" t="s">
        <v>47</v>
      </c>
      <c r="G1982" s="129" t="s">
        <v>544</v>
      </c>
    </row>
    <row r="1983" spans="1:7" ht="16" customHeight="1">
      <c r="A1983" s="61">
        <v>43792</v>
      </c>
      <c r="B1983" s="58" t="s">
        <v>551</v>
      </c>
      <c r="C1983" s="58" t="s">
        <v>546</v>
      </c>
      <c r="D1983" s="58" t="s">
        <v>545</v>
      </c>
      <c r="E1983" s="58" t="s">
        <v>51</v>
      </c>
      <c r="F1983" s="58" t="s">
        <v>47</v>
      </c>
      <c r="G1983" s="129" t="s">
        <v>544</v>
      </c>
    </row>
    <row r="1984" spans="1:7" ht="16" customHeight="1">
      <c r="A1984" s="61">
        <v>43792</v>
      </c>
      <c r="B1984" s="58" t="s">
        <v>551</v>
      </c>
      <c r="C1984" s="58" t="s">
        <v>546</v>
      </c>
      <c r="D1984" s="58" t="s">
        <v>545</v>
      </c>
      <c r="E1984" s="58" t="s">
        <v>51</v>
      </c>
      <c r="F1984" s="58" t="s">
        <v>47</v>
      </c>
      <c r="G1984" s="129" t="s">
        <v>544</v>
      </c>
    </row>
    <row r="1985" spans="1:7" ht="16" customHeight="1">
      <c r="A1985" s="61">
        <v>43792</v>
      </c>
      <c r="B1985" s="58" t="s">
        <v>551</v>
      </c>
      <c r="C1985" s="58" t="s">
        <v>546</v>
      </c>
      <c r="D1985" s="58" t="s">
        <v>545</v>
      </c>
      <c r="E1985" s="58" t="s">
        <v>51</v>
      </c>
      <c r="F1985" s="58" t="s">
        <v>47</v>
      </c>
      <c r="G1985" s="129" t="s">
        <v>544</v>
      </c>
    </row>
    <row r="1986" spans="1:7" ht="16" customHeight="1">
      <c r="A1986" s="61">
        <v>43792</v>
      </c>
      <c r="B1986" s="58" t="s">
        <v>551</v>
      </c>
      <c r="C1986" s="58" t="s">
        <v>546</v>
      </c>
      <c r="D1986" s="58" t="s">
        <v>545</v>
      </c>
      <c r="E1986" s="58" t="s">
        <v>51</v>
      </c>
      <c r="F1986" s="58" t="s">
        <v>47</v>
      </c>
      <c r="G1986" s="129" t="s">
        <v>544</v>
      </c>
    </row>
    <row r="1987" spans="1:7" ht="16" customHeight="1">
      <c r="A1987" s="61">
        <v>43792</v>
      </c>
      <c r="B1987" s="58" t="s">
        <v>549</v>
      </c>
      <c r="C1987" s="58" t="s">
        <v>546</v>
      </c>
      <c r="D1987" s="58" t="s">
        <v>545</v>
      </c>
      <c r="E1987" s="58" t="s">
        <v>51</v>
      </c>
      <c r="F1987" s="58" t="s">
        <v>47</v>
      </c>
      <c r="G1987" s="129" t="s">
        <v>544</v>
      </c>
    </row>
    <row r="1988" spans="1:7" ht="16" customHeight="1">
      <c r="A1988" s="61">
        <v>43792</v>
      </c>
      <c r="B1988" s="58" t="s">
        <v>549</v>
      </c>
      <c r="C1988" s="58" t="s">
        <v>546</v>
      </c>
      <c r="D1988" s="58" t="s">
        <v>545</v>
      </c>
      <c r="E1988" s="58" t="s">
        <v>51</v>
      </c>
      <c r="F1988" s="58" t="s">
        <v>47</v>
      </c>
      <c r="G1988" s="129" t="s">
        <v>544</v>
      </c>
    </row>
    <row r="1989" spans="1:7" ht="16" customHeight="1">
      <c r="A1989" s="61">
        <v>43792</v>
      </c>
      <c r="B1989" s="58" t="s">
        <v>549</v>
      </c>
      <c r="C1989" s="58" t="s">
        <v>546</v>
      </c>
      <c r="D1989" s="58" t="s">
        <v>545</v>
      </c>
      <c r="E1989" s="58" t="s">
        <v>51</v>
      </c>
      <c r="F1989" s="58" t="s">
        <v>47</v>
      </c>
      <c r="G1989" s="129" t="s">
        <v>544</v>
      </c>
    </row>
    <row r="1990" spans="1:7" ht="16" customHeight="1">
      <c r="A1990" s="61">
        <v>43792</v>
      </c>
      <c r="B1990" s="58" t="s">
        <v>549</v>
      </c>
      <c r="C1990" s="58" t="s">
        <v>546</v>
      </c>
      <c r="D1990" s="58" t="s">
        <v>545</v>
      </c>
      <c r="E1990" s="58" t="s">
        <v>51</v>
      </c>
      <c r="F1990" s="58" t="s">
        <v>47</v>
      </c>
      <c r="G1990" s="129" t="s">
        <v>544</v>
      </c>
    </row>
    <row r="1991" spans="1:7" ht="16" customHeight="1">
      <c r="A1991" s="61">
        <v>43792</v>
      </c>
      <c r="B1991" s="58" t="s">
        <v>549</v>
      </c>
      <c r="C1991" s="58" t="s">
        <v>546</v>
      </c>
      <c r="D1991" s="58" t="s">
        <v>545</v>
      </c>
      <c r="E1991" s="58" t="s">
        <v>51</v>
      </c>
      <c r="F1991" s="58" t="s">
        <v>47</v>
      </c>
      <c r="G1991" s="129" t="s">
        <v>544</v>
      </c>
    </row>
    <row r="1992" spans="1:7" ht="16" customHeight="1">
      <c r="A1992" s="61">
        <v>43792</v>
      </c>
      <c r="B1992" s="58" t="s">
        <v>549</v>
      </c>
      <c r="C1992" s="58" t="s">
        <v>546</v>
      </c>
      <c r="D1992" s="58" t="s">
        <v>545</v>
      </c>
      <c r="E1992" s="58" t="s">
        <v>5</v>
      </c>
      <c r="F1992" s="58" t="s">
        <v>47</v>
      </c>
      <c r="G1992" s="129" t="s">
        <v>556</v>
      </c>
    </row>
    <row r="1993" spans="1:7" ht="16" customHeight="1">
      <c r="A1993" s="61">
        <v>43792</v>
      </c>
      <c r="B1993" s="58" t="s">
        <v>549</v>
      </c>
      <c r="C1993" s="58" t="s">
        <v>546</v>
      </c>
      <c r="D1993" s="58" t="s">
        <v>545</v>
      </c>
      <c r="E1993" s="58" t="s">
        <v>5</v>
      </c>
      <c r="F1993" s="58" t="s">
        <v>47</v>
      </c>
      <c r="G1993" s="129" t="s">
        <v>556</v>
      </c>
    </row>
    <row r="1994" spans="1:7" ht="16" customHeight="1">
      <c r="A1994" s="61">
        <v>43792</v>
      </c>
      <c r="B1994" s="58" t="s">
        <v>549</v>
      </c>
      <c r="C1994" s="58" t="s">
        <v>546</v>
      </c>
      <c r="D1994" s="58" t="s">
        <v>545</v>
      </c>
      <c r="E1994" s="58" t="s">
        <v>51</v>
      </c>
      <c r="F1994" s="58" t="s">
        <v>47</v>
      </c>
      <c r="G1994" s="129" t="s">
        <v>559</v>
      </c>
    </row>
    <row r="1995" spans="1:7" ht="16" customHeight="1">
      <c r="A1995" s="61">
        <v>43792</v>
      </c>
      <c r="B1995" s="58" t="s">
        <v>549</v>
      </c>
      <c r="C1995" s="58" t="s">
        <v>546</v>
      </c>
      <c r="D1995" s="58" t="s">
        <v>545</v>
      </c>
      <c r="E1995" s="58" t="s">
        <v>51</v>
      </c>
      <c r="F1995" s="58" t="s">
        <v>47</v>
      </c>
      <c r="G1995" s="129" t="s">
        <v>559</v>
      </c>
    </row>
    <row r="1996" spans="1:7" ht="16" customHeight="1">
      <c r="A1996" s="61">
        <v>43792</v>
      </c>
      <c r="B1996" s="58" t="s">
        <v>549</v>
      </c>
      <c r="C1996" s="58" t="s">
        <v>546</v>
      </c>
      <c r="D1996" s="58" t="s">
        <v>545</v>
      </c>
      <c r="E1996" s="58" t="s">
        <v>51</v>
      </c>
      <c r="F1996" s="58" t="s">
        <v>47</v>
      </c>
      <c r="G1996" s="129" t="s">
        <v>559</v>
      </c>
    </row>
    <row r="1997" spans="1:7" ht="16" customHeight="1">
      <c r="A1997" s="61">
        <v>43792</v>
      </c>
      <c r="B1997" s="58" t="s">
        <v>549</v>
      </c>
      <c r="C1997" s="58" t="s">
        <v>546</v>
      </c>
      <c r="D1997" s="58" t="s">
        <v>545</v>
      </c>
      <c r="E1997" s="58" t="s">
        <v>51</v>
      </c>
      <c r="F1997" s="58" t="s">
        <v>47</v>
      </c>
      <c r="G1997" s="129" t="s">
        <v>558</v>
      </c>
    </row>
    <row r="1998" spans="1:7" ht="16" customHeight="1">
      <c r="A1998" s="61">
        <v>43792</v>
      </c>
      <c r="B1998" s="58" t="s">
        <v>549</v>
      </c>
      <c r="C1998" s="58" t="s">
        <v>546</v>
      </c>
      <c r="D1998" s="58" t="s">
        <v>545</v>
      </c>
      <c r="E1998" s="58" t="s">
        <v>51</v>
      </c>
      <c r="F1998" s="58" t="s">
        <v>47</v>
      </c>
      <c r="G1998" s="129" t="s">
        <v>557</v>
      </c>
    </row>
    <row r="1999" spans="1:7" ht="16" customHeight="1">
      <c r="A1999" s="61">
        <v>43792</v>
      </c>
      <c r="B1999" s="58" t="s">
        <v>549</v>
      </c>
      <c r="C1999" s="58" t="s">
        <v>546</v>
      </c>
      <c r="D1999" s="58" t="s">
        <v>545</v>
      </c>
      <c r="E1999" s="58" t="s">
        <v>51</v>
      </c>
      <c r="F1999" s="58" t="s">
        <v>47</v>
      </c>
      <c r="G1999" s="129" t="s">
        <v>544</v>
      </c>
    </row>
    <row r="2000" spans="1:7" ht="16" customHeight="1">
      <c r="A2000" s="61">
        <v>43792</v>
      </c>
      <c r="B2000" s="58" t="s">
        <v>554</v>
      </c>
      <c r="C2000" s="58" t="s">
        <v>546</v>
      </c>
      <c r="D2000" s="58" t="s">
        <v>545</v>
      </c>
      <c r="E2000" s="58" t="s">
        <v>5</v>
      </c>
      <c r="F2000" s="58" t="s">
        <v>47</v>
      </c>
      <c r="G2000" s="129" t="s">
        <v>556</v>
      </c>
    </row>
    <row r="2001" spans="1:7" ht="16" customHeight="1">
      <c r="A2001" s="61">
        <v>43792</v>
      </c>
      <c r="B2001" s="58" t="s">
        <v>554</v>
      </c>
      <c r="C2001" s="58" t="s">
        <v>546</v>
      </c>
      <c r="D2001" s="58" t="s">
        <v>545</v>
      </c>
      <c r="E2001" s="58" t="s">
        <v>5</v>
      </c>
      <c r="F2001" s="58" t="s">
        <v>47</v>
      </c>
      <c r="G2001" s="129" t="s">
        <v>556</v>
      </c>
    </row>
    <row r="2002" spans="1:7" ht="16" customHeight="1">
      <c r="A2002" s="61">
        <v>43792</v>
      </c>
      <c r="B2002" s="58" t="s">
        <v>554</v>
      </c>
      <c r="C2002" s="58" t="s">
        <v>546</v>
      </c>
      <c r="D2002" s="58" t="s">
        <v>545</v>
      </c>
      <c r="E2002" s="58" t="s">
        <v>5</v>
      </c>
      <c r="F2002" s="58" t="s">
        <v>47</v>
      </c>
      <c r="G2002" s="129" t="s">
        <v>556</v>
      </c>
    </row>
    <row r="2003" spans="1:7" ht="16" customHeight="1">
      <c r="A2003" s="61">
        <v>43792</v>
      </c>
      <c r="B2003" s="58" t="s">
        <v>554</v>
      </c>
      <c r="C2003" s="58" t="s">
        <v>546</v>
      </c>
      <c r="D2003" s="58" t="s">
        <v>545</v>
      </c>
      <c r="E2003" s="58" t="s">
        <v>5</v>
      </c>
      <c r="F2003" s="58" t="s">
        <v>47</v>
      </c>
      <c r="G2003" s="129" t="s">
        <v>555</v>
      </c>
    </row>
    <row r="2004" spans="1:7" ht="16" customHeight="1">
      <c r="A2004" s="61">
        <v>43792</v>
      </c>
      <c r="B2004" s="58" t="s">
        <v>554</v>
      </c>
      <c r="C2004" s="58" t="s">
        <v>546</v>
      </c>
      <c r="D2004" s="58" t="s">
        <v>545</v>
      </c>
      <c r="E2004" s="58" t="s">
        <v>5</v>
      </c>
      <c r="F2004" s="58" t="s">
        <v>47</v>
      </c>
      <c r="G2004" s="129" t="s">
        <v>555</v>
      </c>
    </row>
    <row r="2005" spans="1:7" ht="16" customHeight="1">
      <c r="A2005" s="61">
        <v>43792</v>
      </c>
      <c r="B2005" s="58" t="s">
        <v>554</v>
      </c>
      <c r="C2005" s="58" t="s">
        <v>546</v>
      </c>
      <c r="D2005" s="58" t="s">
        <v>545</v>
      </c>
      <c r="E2005" s="58" t="s">
        <v>5</v>
      </c>
      <c r="F2005" s="58" t="s">
        <v>47</v>
      </c>
      <c r="G2005" s="129" t="s">
        <v>555</v>
      </c>
    </row>
    <row r="2006" spans="1:7" ht="16" customHeight="1">
      <c r="A2006" s="61">
        <v>43792</v>
      </c>
      <c r="B2006" s="58" t="s">
        <v>554</v>
      </c>
      <c r="C2006" s="58" t="s">
        <v>546</v>
      </c>
      <c r="D2006" s="58" t="s">
        <v>545</v>
      </c>
      <c r="E2006" s="58" t="s">
        <v>5</v>
      </c>
      <c r="F2006" s="58" t="s">
        <v>47</v>
      </c>
      <c r="G2006" s="129" t="s">
        <v>555</v>
      </c>
    </row>
    <row r="2007" spans="1:7" ht="16" customHeight="1">
      <c r="A2007" s="61">
        <v>43792</v>
      </c>
      <c r="B2007" s="58" t="s">
        <v>554</v>
      </c>
      <c r="C2007" s="58" t="s">
        <v>546</v>
      </c>
      <c r="D2007" s="58" t="s">
        <v>545</v>
      </c>
      <c r="E2007" s="58" t="s">
        <v>5</v>
      </c>
      <c r="F2007" s="58" t="s">
        <v>47</v>
      </c>
      <c r="G2007" s="129" t="s">
        <v>555</v>
      </c>
    </row>
    <row r="2008" spans="1:7" ht="16" customHeight="1">
      <c r="A2008" s="61">
        <v>43792</v>
      </c>
      <c r="B2008" s="58" t="s">
        <v>554</v>
      </c>
      <c r="C2008" s="58" t="s">
        <v>546</v>
      </c>
      <c r="D2008" s="58" t="s">
        <v>545</v>
      </c>
      <c r="E2008" s="58" t="s">
        <v>5</v>
      </c>
      <c r="F2008" s="58" t="s">
        <v>47</v>
      </c>
      <c r="G2008" s="129" t="s">
        <v>555</v>
      </c>
    </row>
    <row r="2009" spans="1:7" ht="16" customHeight="1">
      <c r="A2009" s="61">
        <v>43792</v>
      </c>
      <c r="B2009" s="58" t="s">
        <v>554</v>
      </c>
      <c r="C2009" s="58" t="s">
        <v>546</v>
      </c>
      <c r="D2009" s="58" t="s">
        <v>545</v>
      </c>
      <c r="E2009" s="58" t="s">
        <v>5</v>
      </c>
      <c r="F2009" s="58" t="s">
        <v>47</v>
      </c>
      <c r="G2009" s="129" t="s">
        <v>555</v>
      </c>
    </row>
    <row r="2010" spans="1:7" ht="16" customHeight="1">
      <c r="A2010" s="61">
        <v>43792</v>
      </c>
      <c r="B2010" s="58" t="s">
        <v>547</v>
      </c>
      <c r="C2010" s="58" t="s">
        <v>546</v>
      </c>
      <c r="D2010" s="58" t="s">
        <v>545</v>
      </c>
      <c r="E2010" s="58" t="s">
        <v>5</v>
      </c>
      <c r="F2010" s="58" t="s">
        <v>47</v>
      </c>
      <c r="G2010" s="129" t="s">
        <v>555</v>
      </c>
    </row>
    <row r="2011" spans="1:7" ht="16" customHeight="1">
      <c r="A2011" s="61">
        <v>43792</v>
      </c>
      <c r="B2011" s="58" t="s">
        <v>547</v>
      </c>
      <c r="C2011" s="58" t="s">
        <v>546</v>
      </c>
      <c r="D2011" s="58" t="s">
        <v>545</v>
      </c>
      <c r="E2011" s="58" t="s">
        <v>5</v>
      </c>
      <c r="F2011" s="58" t="s">
        <v>47</v>
      </c>
      <c r="G2011" s="129" t="s">
        <v>555</v>
      </c>
    </row>
    <row r="2012" spans="1:7" ht="16" customHeight="1">
      <c r="A2012" s="61">
        <v>43792</v>
      </c>
      <c r="B2012" s="58" t="s">
        <v>547</v>
      </c>
      <c r="C2012" s="58" t="s">
        <v>546</v>
      </c>
      <c r="D2012" s="58" t="s">
        <v>545</v>
      </c>
      <c r="E2012" s="58" t="s">
        <v>5</v>
      </c>
      <c r="F2012" s="58" t="s">
        <v>47</v>
      </c>
      <c r="G2012" s="129" t="s">
        <v>555</v>
      </c>
    </row>
    <row r="2013" spans="1:7" ht="16" customHeight="1">
      <c r="A2013" s="61">
        <v>43792</v>
      </c>
      <c r="B2013" s="58" t="s">
        <v>547</v>
      </c>
      <c r="C2013" s="58" t="s">
        <v>546</v>
      </c>
      <c r="D2013" s="58" t="s">
        <v>545</v>
      </c>
      <c r="E2013" s="58" t="s">
        <v>51</v>
      </c>
      <c r="F2013" s="58" t="s">
        <v>47</v>
      </c>
      <c r="G2013" s="129" t="s">
        <v>544</v>
      </c>
    </row>
    <row r="2014" spans="1:7" ht="16" customHeight="1">
      <c r="A2014" s="61">
        <v>43794</v>
      </c>
      <c r="B2014" s="58" t="s">
        <v>553</v>
      </c>
      <c r="C2014" s="58" t="s">
        <v>546</v>
      </c>
      <c r="D2014" s="58" t="s">
        <v>545</v>
      </c>
      <c r="E2014" s="58" t="s">
        <v>5</v>
      </c>
      <c r="F2014" s="58" t="s">
        <v>47</v>
      </c>
      <c r="G2014" s="129" t="s">
        <v>555</v>
      </c>
    </row>
    <row r="2015" spans="1:7" ht="16" customHeight="1">
      <c r="A2015" s="61">
        <v>43794</v>
      </c>
      <c r="B2015" s="61" t="s">
        <v>553</v>
      </c>
      <c r="C2015" s="58" t="s">
        <v>546</v>
      </c>
      <c r="D2015" s="58" t="s">
        <v>545</v>
      </c>
      <c r="E2015" s="58" t="s">
        <v>5</v>
      </c>
      <c r="F2015" s="58" t="s">
        <v>47</v>
      </c>
      <c r="G2015" s="129" t="s">
        <v>555</v>
      </c>
    </row>
    <row r="2016" spans="1:7" ht="16" customHeight="1">
      <c r="A2016" s="61">
        <v>43794</v>
      </c>
      <c r="B2016" s="58" t="s">
        <v>553</v>
      </c>
      <c r="C2016" s="58" t="s">
        <v>546</v>
      </c>
      <c r="D2016" s="58" t="s">
        <v>545</v>
      </c>
      <c r="E2016" s="58" t="s">
        <v>51</v>
      </c>
      <c r="F2016" s="58" t="s">
        <v>47</v>
      </c>
      <c r="G2016" s="129" t="s">
        <v>544</v>
      </c>
    </row>
    <row r="2017" spans="1:7" ht="16" customHeight="1">
      <c r="A2017" s="61">
        <v>43794</v>
      </c>
      <c r="B2017" s="58" t="s">
        <v>553</v>
      </c>
      <c r="C2017" s="58" t="s">
        <v>546</v>
      </c>
      <c r="D2017" s="58" t="s">
        <v>545</v>
      </c>
      <c r="E2017" s="58" t="s">
        <v>51</v>
      </c>
      <c r="F2017" s="58" t="s">
        <v>47</v>
      </c>
      <c r="G2017" s="129" t="s">
        <v>544</v>
      </c>
    </row>
    <row r="2018" spans="1:7" ht="16" customHeight="1">
      <c r="A2018" s="61">
        <v>43794</v>
      </c>
      <c r="B2018" s="58" t="s">
        <v>552</v>
      </c>
      <c r="C2018" s="58" t="s">
        <v>546</v>
      </c>
      <c r="D2018" s="58" t="s">
        <v>545</v>
      </c>
      <c r="E2018" s="58" t="s">
        <v>51</v>
      </c>
      <c r="F2018" s="58" t="s">
        <v>47</v>
      </c>
      <c r="G2018" s="129" t="s">
        <v>544</v>
      </c>
    </row>
    <row r="2019" spans="1:7" ht="16" customHeight="1">
      <c r="A2019" s="61">
        <v>43794</v>
      </c>
      <c r="B2019" s="58" t="s">
        <v>552</v>
      </c>
      <c r="C2019" s="58" t="s">
        <v>546</v>
      </c>
      <c r="D2019" s="58" t="s">
        <v>545</v>
      </c>
      <c r="E2019" s="58" t="s">
        <v>51</v>
      </c>
      <c r="F2019" s="58" t="s">
        <v>47</v>
      </c>
      <c r="G2019" s="129" t="s">
        <v>544</v>
      </c>
    </row>
    <row r="2020" spans="1:7" ht="16" customHeight="1">
      <c r="A2020" s="61">
        <v>43794</v>
      </c>
      <c r="B2020" s="58" t="s">
        <v>551</v>
      </c>
      <c r="C2020" s="58" t="s">
        <v>546</v>
      </c>
      <c r="D2020" s="58" t="s">
        <v>545</v>
      </c>
      <c r="E2020" s="58" t="s">
        <v>51</v>
      </c>
      <c r="F2020" s="58" t="s">
        <v>47</v>
      </c>
      <c r="G2020" s="129" t="s">
        <v>544</v>
      </c>
    </row>
    <row r="2021" spans="1:7" ht="16" customHeight="1">
      <c r="A2021" s="61">
        <v>43794</v>
      </c>
      <c r="B2021" s="58" t="s">
        <v>551</v>
      </c>
      <c r="C2021" s="58" t="s">
        <v>546</v>
      </c>
      <c r="D2021" s="58" t="s">
        <v>545</v>
      </c>
      <c r="E2021" s="58" t="s">
        <v>51</v>
      </c>
      <c r="F2021" s="58" t="s">
        <v>47</v>
      </c>
      <c r="G2021" s="129" t="s">
        <v>544</v>
      </c>
    </row>
    <row r="2022" spans="1:7" ht="16" customHeight="1">
      <c r="A2022" s="61">
        <v>43794</v>
      </c>
      <c r="B2022" s="58" t="s">
        <v>551</v>
      </c>
      <c r="C2022" s="58" t="s">
        <v>546</v>
      </c>
      <c r="D2022" s="58" t="s">
        <v>545</v>
      </c>
      <c r="E2022" s="58" t="s">
        <v>51</v>
      </c>
      <c r="F2022" s="58" t="s">
        <v>47</v>
      </c>
      <c r="G2022" s="129" t="s">
        <v>544</v>
      </c>
    </row>
    <row r="2023" spans="1:7" ht="16" customHeight="1">
      <c r="A2023" s="61">
        <v>43794</v>
      </c>
      <c r="B2023" s="58" t="s">
        <v>549</v>
      </c>
      <c r="C2023" s="58" t="s">
        <v>546</v>
      </c>
      <c r="D2023" s="58" t="s">
        <v>545</v>
      </c>
      <c r="E2023" s="58" t="s">
        <v>51</v>
      </c>
      <c r="F2023" s="58" t="s">
        <v>47</v>
      </c>
      <c r="G2023" s="129" t="s">
        <v>544</v>
      </c>
    </row>
    <row r="2024" spans="1:7" ht="16" customHeight="1">
      <c r="A2024" s="61">
        <v>43794</v>
      </c>
      <c r="B2024" s="58" t="s">
        <v>554</v>
      </c>
      <c r="C2024" s="58" t="s">
        <v>546</v>
      </c>
      <c r="D2024" s="58" t="s">
        <v>545</v>
      </c>
      <c r="E2024" s="58" t="s">
        <v>5</v>
      </c>
      <c r="F2024" s="58" t="s">
        <v>47</v>
      </c>
      <c r="G2024" s="129" t="s">
        <v>555</v>
      </c>
    </row>
    <row r="2025" spans="1:7" ht="16" customHeight="1">
      <c r="A2025" s="61">
        <v>43794</v>
      </c>
      <c r="B2025" s="58" t="s">
        <v>554</v>
      </c>
      <c r="C2025" s="58" t="s">
        <v>546</v>
      </c>
      <c r="D2025" s="58" t="s">
        <v>545</v>
      </c>
      <c r="E2025" s="58" t="s">
        <v>51</v>
      </c>
      <c r="F2025" s="58" t="s">
        <v>47</v>
      </c>
      <c r="G2025" s="129" t="s">
        <v>544</v>
      </c>
    </row>
    <row r="2026" spans="1:7" ht="16" customHeight="1">
      <c r="A2026" s="61">
        <v>43794</v>
      </c>
      <c r="B2026" s="58" t="s">
        <v>554</v>
      </c>
      <c r="C2026" s="58" t="s">
        <v>546</v>
      </c>
      <c r="D2026" s="58" t="s">
        <v>545</v>
      </c>
      <c r="E2026" s="58" t="s">
        <v>51</v>
      </c>
      <c r="F2026" s="58" t="s">
        <v>47</v>
      </c>
      <c r="G2026" s="129" t="s">
        <v>544</v>
      </c>
    </row>
    <row r="2027" spans="1:7" ht="16" customHeight="1">
      <c r="A2027" s="61">
        <v>43794</v>
      </c>
      <c r="B2027" s="58" t="s">
        <v>554</v>
      </c>
      <c r="C2027" s="58" t="s">
        <v>546</v>
      </c>
      <c r="D2027" s="58" t="s">
        <v>545</v>
      </c>
      <c r="E2027" s="58" t="s">
        <v>51</v>
      </c>
      <c r="F2027" s="58" t="s">
        <v>47</v>
      </c>
      <c r="G2027" s="129" t="s">
        <v>544</v>
      </c>
    </row>
    <row r="2028" spans="1:7" ht="16" customHeight="1">
      <c r="A2028" s="61">
        <v>43794</v>
      </c>
      <c r="B2028" s="58" t="s">
        <v>554</v>
      </c>
      <c r="C2028" s="58" t="s">
        <v>546</v>
      </c>
      <c r="D2028" s="58" t="s">
        <v>545</v>
      </c>
      <c r="E2028" s="58" t="s">
        <v>51</v>
      </c>
      <c r="F2028" s="58" t="s">
        <v>47</v>
      </c>
      <c r="G2028" s="129" t="s">
        <v>544</v>
      </c>
    </row>
    <row r="2029" spans="1:7" ht="16" customHeight="1">
      <c r="A2029" s="61">
        <v>43794</v>
      </c>
      <c r="B2029" s="58" t="s">
        <v>554</v>
      </c>
      <c r="C2029" s="58" t="s">
        <v>546</v>
      </c>
      <c r="D2029" s="58" t="s">
        <v>545</v>
      </c>
      <c r="E2029" s="58" t="s">
        <v>51</v>
      </c>
      <c r="F2029" s="58" t="s">
        <v>47</v>
      </c>
      <c r="G2029" s="129" t="s">
        <v>544</v>
      </c>
    </row>
    <row r="2030" spans="1:7" ht="16" customHeight="1">
      <c r="A2030" s="61">
        <v>43794</v>
      </c>
      <c r="B2030" s="58" t="s">
        <v>554</v>
      </c>
      <c r="C2030" s="58" t="s">
        <v>546</v>
      </c>
      <c r="D2030" s="58" t="s">
        <v>545</v>
      </c>
      <c r="E2030" s="58" t="s">
        <v>51</v>
      </c>
      <c r="F2030" s="58" t="s">
        <v>47</v>
      </c>
      <c r="G2030" s="129" t="s">
        <v>544</v>
      </c>
    </row>
    <row r="2031" spans="1:7" ht="16" customHeight="1">
      <c r="A2031" s="61">
        <v>43794</v>
      </c>
      <c r="B2031" s="58" t="s">
        <v>554</v>
      </c>
      <c r="C2031" s="58" t="s">
        <v>546</v>
      </c>
      <c r="D2031" s="58" t="s">
        <v>545</v>
      </c>
      <c r="E2031" s="58" t="s">
        <v>51</v>
      </c>
      <c r="F2031" s="58" t="s">
        <v>47</v>
      </c>
      <c r="G2031" s="129" t="s">
        <v>544</v>
      </c>
    </row>
    <row r="2032" spans="1:7" ht="16" customHeight="1">
      <c r="A2032" s="61">
        <v>43794</v>
      </c>
      <c r="B2032" s="58" t="s">
        <v>554</v>
      </c>
      <c r="C2032" s="58" t="s">
        <v>546</v>
      </c>
      <c r="D2032" s="58" t="s">
        <v>545</v>
      </c>
      <c r="E2032" s="58" t="s">
        <v>51</v>
      </c>
      <c r="F2032" s="58" t="s">
        <v>47</v>
      </c>
      <c r="G2032" s="129" t="s">
        <v>544</v>
      </c>
    </row>
    <row r="2033" spans="1:7" ht="16" customHeight="1">
      <c r="A2033" s="61">
        <v>43794</v>
      </c>
      <c r="B2033" s="58" t="s">
        <v>554</v>
      </c>
      <c r="C2033" s="58" t="s">
        <v>546</v>
      </c>
      <c r="D2033" s="58" t="s">
        <v>545</v>
      </c>
      <c r="E2033" s="58" t="s">
        <v>51</v>
      </c>
      <c r="F2033" s="58" t="s">
        <v>47</v>
      </c>
      <c r="G2033" s="129" t="s">
        <v>544</v>
      </c>
    </row>
    <row r="2034" spans="1:7" ht="16" customHeight="1">
      <c r="A2034" s="61">
        <v>43794</v>
      </c>
      <c r="B2034" s="58" t="s">
        <v>547</v>
      </c>
      <c r="C2034" s="58" t="s">
        <v>546</v>
      </c>
      <c r="D2034" s="58" t="s">
        <v>545</v>
      </c>
      <c r="E2034" s="58" t="s">
        <v>51</v>
      </c>
      <c r="F2034" s="58" t="s">
        <v>47</v>
      </c>
      <c r="G2034" s="129" t="s">
        <v>544</v>
      </c>
    </row>
    <row r="2035" spans="1:7" ht="16" customHeight="1">
      <c r="A2035" s="61">
        <v>43794</v>
      </c>
      <c r="B2035" s="58" t="s">
        <v>547</v>
      </c>
      <c r="C2035" s="58" t="s">
        <v>546</v>
      </c>
      <c r="D2035" s="58" t="s">
        <v>545</v>
      </c>
      <c r="E2035" s="58" t="s">
        <v>51</v>
      </c>
      <c r="F2035" s="58" t="s">
        <v>47</v>
      </c>
      <c r="G2035" s="129" t="s">
        <v>544</v>
      </c>
    </row>
    <row r="2036" spans="1:7" ht="16" customHeight="1">
      <c r="A2036" s="61">
        <v>43795</v>
      </c>
      <c r="B2036" s="58" t="s">
        <v>553</v>
      </c>
      <c r="C2036" s="58" t="s">
        <v>546</v>
      </c>
      <c r="D2036" s="58" t="s">
        <v>545</v>
      </c>
      <c r="E2036" s="58" t="s">
        <v>51</v>
      </c>
      <c r="F2036" s="58" t="s">
        <v>47</v>
      </c>
      <c r="G2036" s="129" t="s">
        <v>544</v>
      </c>
    </row>
    <row r="2037" spans="1:7" ht="16" customHeight="1">
      <c r="A2037" s="61">
        <v>43795</v>
      </c>
      <c r="B2037" s="58" t="s">
        <v>553</v>
      </c>
      <c r="C2037" s="58" t="s">
        <v>546</v>
      </c>
      <c r="D2037" s="58" t="s">
        <v>545</v>
      </c>
      <c r="E2037" s="58" t="s">
        <v>51</v>
      </c>
      <c r="F2037" s="58" t="s">
        <v>47</v>
      </c>
      <c r="G2037" s="129" t="s">
        <v>544</v>
      </c>
    </row>
    <row r="2038" spans="1:7" ht="16" customHeight="1">
      <c r="A2038" s="61">
        <v>43795</v>
      </c>
      <c r="B2038" s="58" t="s">
        <v>553</v>
      </c>
      <c r="C2038" s="58" t="s">
        <v>546</v>
      </c>
      <c r="D2038" s="58" t="s">
        <v>545</v>
      </c>
      <c r="E2038" s="58" t="s">
        <v>51</v>
      </c>
      <c r="F2038" s="58" t="s">
        <v>47</v>
      </c>
      <c r="G2038" s="129" t="s">
        <v>544</v>
      </c>
    </row>
    <row r="2039" spans="1:7" ht="16" customHeight="1">
      <c r="A2039" s="61">
        <v>43795</v>
      </c>
      <c r="B2039" s="58" t="s">
        <v>553</v>
      </c>
      <c r="C2039" s="58" t="s">
        <v>546</v>
      </c>
      <c r="D2039" s="58" t="s">
        <v>545</v>
      </c>
      <c r="E2039" s="58" t="s">
        <v>51</v>
      </c>
      <c r="F2039" s="58" t="s">
        <v>47</v>
      </c>
      <c r="G2039" s="129" t="s">
        <v>544</v>
      </c>
    </row>
    <row r="2040" spans="1:7" ht="16" customHeight="1">
      <c r="A2040" s="61">
        <v>43795</v>
      </c>
      <c r="B2040" s="58" t="s">
        <v>552</v>
      </c>
      <c r="C2040" s="58" t="s">
        <v>546</v>
      </c>
      <c r="D2040" s="58" t="s">
        <v>545</v>
      </c>
      <c r="E2040" s="58" t="s">
        <v>51</v>
      </c>
      <c r="F2040" s="58" t="s">
        <v>47</v>
      </c>
      <c r="G2040" s="129" t="s">
        <v>544</v>
      </c>
    </row>
    <row r="2041" spans="1:7" ht="16" customHeight="1">
      <c r="A2041" s="61">
        <v>43795</v>
      </c>
      <c r="B2041" s="58" t="s">
        <v>552</v>
      </c>
      <c r="C2041" s="58" t="s">
        <v>546</v>
      </c>
      <c r="D2041" s="58" t="s">
        <v>545</v>
      </c>
      <c r="E2041" s="58" t="s">
        <v>51</v>
      </c>
      <c r="F2041" s="58" t="s">
        <v>47</v>
      </c>
      <c r="G2041" s="129" t="s">
        <v>544</v>
      </c>
    </row>
    <row r="2042" spans="1:7" ht="16" customHeight="1">
      <c r="A2042" s="61">
        <v>43795</v>
      </c>
      <c r="B2042" s="58" t="s">
        <v>552</v>
      </c>
      <c r="C2042" s="58" t="s">
        <v>546</v>
      </c>
      <c r="D2042" s="58" t="s">
        <v>545</v>
      </c>
      <c r="E2042" s="58" t="s">
        <v>51</v>
      </c>
      <c r="F2042" s="58" t="s">
        <v>47</v>
      </c>
      <c r="G2042" s="129" t="s">
        <v>544</v>
      </c>
    </row>
    <row r="2043" spans="1:7" ht="16" customHeight="1">
      <c r="A2043" s="61">
        <v>43795</v>
      </c>
      <c r="B2043" s="58" t="s">
        <v>552</v>
      </c>
      <c r="C2043" s="58" t="s">
        <v>546</v>
      </c>
      <c r="D2043" s="58" t="s">
        <v>545</v>
      </c>
      <c r="E2043" s="58" t="s">
        <v>51</v>
      </c>
      <c r="F2043" s="58" t="s">
        <v>47</v>
      </c>
      <c r="G2043" s="129" t="s">
        <v>544</v>
      </c>
    </row>
    <row r="2044" spans="1:7" ht="16" customHeight="1">
      <c r="A2044" s="61">
        <v>43795</v>
      </c>
      <c r="B2044" s="58" t="s">
        <v>551</v>
      </c>
      <c r="C2044" s="58" t="s">
        <v>546</v>
      </c>
      <c r="D2044" s="58" t="s">
        <v>545</v>
      </c>
      <c r="E2044" s="58" t="s">
        <v>51</v>
      </c>
      <c r="F2044" s="58" t="s">
        <v>47</v>
      </c>
      <c r="G2044" s="129" t="s">
        <v>544</v>
      </c>
    </row>
    <row r="2045" spans="1:7" ht="16" customHeight="1">
      <c r="A2045" s="61">
        <v>43795</v>
      </c>
      <c r="B2045" s="58" t="s">
        <v>551</v>
      </c>
      <c r="C2045" s="58" t="s">
        <v>546</v>
      </c>
      <c r="D2045" s="58" t="s">
        <v>545</v>
      </c>
      <c r="E2045" s="58" t="s">
        <v>51</v>
      </c>
      <c r="F2045" s="58" t="s">
        <v>47</v>
      </c>
      <c r="G2045" s="129" t="s">
        <v>550</v>
      </c>
    </row>
    <row r="2046" spans="1:7" ht="16" customHeight="1">
      <c r="A2046" s="61">
        <v>43795</v>
      </c>
      <c r="B2046" s="58" t="s">
        <v>549</v>
      </c>
      <c r="C2046" s="58" t="s">
        <v>546</v>
      </c>
      <c r="D2046" s="58" t="s">
        <v>545</v>
      </c>
      <c r="E2046" s="58" t="s">
        <v>51</v>
      </c>
      <c r="F2046" s="58" t="s">
        <v>47</v>
      </c>
      <c r="G2046" s="129" t="s">
        <v>544</v>
      </c>
    </row>
    <row r="2047" spans="1:7" ht="16" customHeight="1">
      <c r="A2047" s="61">
        <v>43795</v>
      </c>
      <c r="B2047" s="58" t="s">
        <v>549</v>
      </c>
      <c r="C2047" s="58" t="s">
        <v>546</v>
      </c>
      <c r="D2047" s="58" t="s">
        <v>545</v>
      </c>
      <c r="E2047" s="58" t="s">
        <v>51</v>
      </c>
      <c r="F2047" s="58" t="s">
        <v>47</v>
      </c>
      <c r="G2047" s="129" t="s">
        <v>544</v>
      </c>
    </row>
    <row r="2048" spans="1:7" ht="16" customHeight="1">
      <c r="A2048" s="61">
        <v>43795</v>
      </c>
      <c r="B2048" s="58" t="s">
        <v>549</v>
      </c>
      <c r="C2048" s="58" t="s">
        <v>546</v>
      </c>
      <c r="D2048" s="58" t="s">
        <v>545</v>
      </c>
      <c r="E2048" s="58" t="s">
        <v>51</v>
      </c>
      <c r="F2048" s="58" t="s">
        <v>47</v>
      </c>
      <c r="G2048" s="129" t="s">
        <v>544</v>
      </c>
    </row>
    <row r="2049" spans="1:7" ht="16" customHeight="1">
      <c r="A2049" s="61">
        <v>43795</v>
      </c>
      <c r="B2049" s="58" t="s">
        <v>549</v>
      </c>
      <c r="C2049" s="58" t="s">
        <v>546</v>
      </c>
      <c r="D2049" s="58" t="s">
        <v>545</v>
      </c>
      <c r="E2049" s="58" t="s">
        <v>51</v>
      </c>
      <c r="F2049" s="58" t="s">
        <v>47</v>
      </c>
      <c r="G2049" s="129" t="s">
        <v>544</v>
      </c>
    </row>
    <row r="2050" spans="1:7" ht="16" customHeight="1">
      <c r="A2050" s="61">
        <v>43795</v>
      </c>
      <c r="B2050" s="58" t="s">
        <v>549</v>
      </c>
      <c r="C2050" s="58" t="s">
        <v>546</v>
      </c>
      <c r="D2050" s="58" t="s">
        <v>545</v>
      </c>
      <c r="E2050" s="58" t="s">
        <v>51</v>
      </c>
      <c r="F2050" s="58" t="s">
        <v>47</v>
      </c>
      <c r="G2050" s="129" t="s">
        <v>548</v>
      </c>
    </row>
    <row r="2051" spans="1:7" ht="16" customHeight="1">
      <c r="A2051" s="61">
        <v>43795</v>
      </c>
      <c r="B2051" s="58" t="s">
        <v>547</v>
      </c>
      <c r="C2051" s="58" t="s">
        <v>546</v>
      </c>
      <c r="D2051" s="58" t="s">
        <v>545</v>
      </c>
      <c r="E2051" s="58" t="s">
        <v>51</v>
      </c>
      <c r="F2051" s="58" t="s">
        <v>47</v>
      </c>
      <c r="G2051" s="129" t="s">
        <v>544</v>
      </c>
    </row>
    <row r="2052" spans="1:7" ht="16" customHeight="1">
      <c r="A2052" s="61">
        <v>43795</v>
      </c>
      <c r="B2052" s="58" t="s">
        <v>547</v>
      </c>
      <c r="C2052" s="58" t="s">
        <v>546</v>
      </c>
      <c r="D2052" s="58" t="s">
        <v>545</v>
      </c>
      <c r="E2052" s="58" t="s">
        <v>51</v>
      </c>
      <c r="F2052" s="58" t="s">
        <v>47</v>
      </c>
      <c r="G2052" s="129" t="s">
        <v>544</v>
      </c>
    </row>
    <row r="2053" spans="1:7" ht="16" customHeight="1">
      <c r="A2053" s="61">
        <v>43795</v>
      </c>
      <c r="B2053" s="58" t="s">
        <v>547</v>
      </c>
      <c r="C2053" s="58" t="s">
        <v>546</v>
      </c>
      <c r="D2053" s="58" t="s">
        <v>545</v>
      </c>
      <c r="E2053" s="58" t="s">
        <v>51</v>
      </c>
      <c r="F2053" s="58" t="s">
        <v>47</v>
      </c>
      <c r="G2053" s="129" t="s">
        <v>544</v>
      </c>
    </row>
    <row r="2054" spans="1:7" ht="16" customHeight="1">
      <c r="A2054" s="61">
        <v>43795</v>
      </c>
      <c r="B2054" s="58" t="s">
        <v>547</v>
      </c>
      <c r="C2054" s="58" t="s">
        <v>546</v>
      </c>
      <c r="D2054" s="58" t="s">
        <v>545</v>
      </c>
      <c r="E2054" s="58" t="s">
        <v>51</v>
      </c>
      <c r="F2054" s="58" t="s">
        <v>47</v>
      </c>
      <c r="G2054" s="129" t="s">
        <v>544</v>
      </c>
    </row>
    <row r="2055" spans="1:7" ht="16" customHeight="1">
      <c r="A2055" s="61">
        <v>43795</v>
      </c>
      <c r="B2055" s="58" t="s">
        <v>547</v>
      </c>
      <c r="C2055" s="58" t="s">
        <v>546</v>
      </c>
      <c r="D2055" s="58" t="s">
        <v>545</v>
      </c>
      <c r="E2055" s="58" t="s">
        <v>51</v>
      </c>
      <c r="F2055" s="58" t="s">
        <v>47</v>
      </c>
      <c r="G2055" s="129" t="s">
        <v>544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1CDB2-A13B-A843-9BF9-96E19579EA7B}">
  <dimension ref="A1:Z48"/>
  <sheetViews>
    <sheetView topLeftCell="G1" zoomScale="86" workbookViewId="0">
      <selection activeCell="K20" sqref="K20"/>
    </sheetView>
  </sheetViews>
  <sheetFormatPr baseColWidth="10" defaultRowHeight="16"/>
  <cols>
    <col min="1" max="1" width="19.5" customWidth="1"/>
    <col min="2" max="2" width="27.83203125" customWidth="1"/>
    <col min="3" max="3" width="26.83203125" customWidth="1"/>
    <col min="4" max="4" width="27.5" customWidth="1"/>
    <col min="5" max="5" width="24.5" customWidth="1"/>
    <col min="6" max="6" width="26.83203125" customWidth="1"/>
    <col min="7" max="7" width="98.5" customWidth="1"/>
    <col min="9" max="9" width="10.83203125" style="16"/>
    <col min="10" max="10" width="30.33203125" customWidth="1"/>
    <col min="11" max="14" width="15.33203125" customWidth="1"/>
    <col min="19" max="19" width="15.1640625" customWidth="1"/>
    <col min="20" max="20" width="24.6640625" customWidth="1"/>
    <col min="21" max="21" width="21.5" customWidth="1"/>
    <col min="23" max="23" width="10.83203125" style="16"/>
    <col min="24" max="24" width="36" bestFit="1" customWidth="1"/>
    <col min="25" max="25" width="15.5" bestFit="1" customWidth="1"/>
  </cols>
  <sheetData>
    <row r="1" spans="1:26" ht="16" customHeight="1">
      <c r="A1" s="136" t="s">
        <v>0</v>
      </c>
      <c r="B1" s="135" t="s">
        <v>1</v>
      </c>
      <c r="C1" s="134" t="s">
        <v>626</v>
      </c>
      <c r="D1" s="134" t="s">
        <v>625</v>
      </c>
      <c r="E1" s="134" t="s">
        <v>624</v>
      </c>
      <c r="F1" s="134" t="s">
        <v>623</v>
      </c>
      <c r="G1" s="134" t="s">
        <v>622</v>
      </c>
      <c r="I1" s="16" t="s">
        <v>525</v>
      </c>
      <c r="L1" s="29"/>
      <c r="M1" s="29"/>
      <c r="N1" s="29"/>
      <c r="O1" s="29"/>
      <c r="P1" s="29"/>
      <c r="Q1" s="29"/>
      <c r="R1" s="29" t="s">
        <v>1300</v>
      </c>
      <c r="S1" s="29"/>
      <c r="T1" s="29"/>
      <c r="U1" s="29"/>
      <c r="V1" s="29"/>
      <c r="X1" s="1" t="s">
        <v>46</v>
      </c>
      <c r="Y1" s="1" t="s">
        <v>22</v>
      </c>
    </row>
    <row r="2" spans="1:26" ht="16" customHeight="1">
      <c r="A2" s="133">
        <v>43503</v>
      </c>
      <c r="B2" s="132" t="s">
        <v>659</v>
      </c>
      <c r="C2" s="131" t="s">
        <v>490</v>
      </c>
      <c r="D2" s="131" t="s">
        <v>491</v>
      </c>
      <c r="E2" s="58" t="s">
        <v>5</v>
      </c>
      <c r="F2" s="131" t="s">
        <v>47</v>
      </c>
      <c r="G2" s="131" t="s">
        <v>639</v>
      </c>
      <c r="J2" s="58" t="s">
        <v>621</v>
      </c>
      <c r="K2" s="58" t="s">
        <v>660</v>
      </c>
      <c r="L2" s="58" t="s">
        <v>659</v>
      </c>
      <c r="M2" s="58" t="s">
        <v>646</v>
      </c>
      <c r="N2" s="58" t="s">
        <v>628</v>
      </c>
      <c r="O2" s="58"/>
      <c r="R2" s="49" t="s">
        <v>529</v>
      </c>
      <c r="S2" s="49" t="s">
        <v>531</v>
      </c>
      <c r="T2" s="49" t="s">
        <v>532</v>
      </c>
      <c r="U2" s="49" t="s">
        <v>533</v>
      </c>
      <c r="X2" s="1" t="s">
        <v>10</v>
      </c>
      <c r="Y2" t="s">
        <v>5</v>
      </c>
      <c r="Z2" t="s">
        <v>11</v>
      </c>
    </row>
    <row r="3" spans="1:26" ht="16" customHeight="1">
      <c r="A3" s="133">
        <v>43504</v>
      </c>
      <c r="B3" s="132" t="s">
        <v>660</v>
      </c>
      <c r="C3" s="131" t="s">
        <v>490</v>
      </c>
      <c r="D3" s="131" t="s">
        <v>491</v>
      </c>
      <c r="E3" s="58" t="s">
        <v>5</v>
      </c>
      <c r="F3" s="131" t="s">
        <v>47</v>
      </c>
      <c r="G3" s="131" t="s">
        <v>658</v>
      </c>
      <c r="J3" s="58" t="s">
        <v>9</v>
      </c>
      <c r="K3" s="58">
        <v>2</v>
      </c>
      <c r="L3" s="58">
        <v>4</v>
      </c>
      <c r="M3" s="58">
        <v>16</v>
      </c>
      <c r="N3" s="58">
        <v>25</v>
      </c>
      <c r="O3" s="64" t="s">
        <v>133</v>
      </c>
      <c r="R3" s="91">
        <v>43435</v>
      </c>
      <c r="S3" s="58">
        <v>29.9</v>
      </c>
      <c r="T3" s="58">
        <v>6</v>
      </c>
      <c r="U3" s="58"/>
      <c r="X3" s="2" t="s">
        <v>12</v>
      </c>
      <c r="Y3">
        <v>6</v>
      </c>
      <c r="Z3">
        <v>6</v>
      </c>
    </row>
    <row r="4" spans="1:26" ht="16" customHeight="1">
      <c r="A4" s="133">
        <v>43507</v>
      </c>
      <c r="B4" s="132" t="s">
        <v>660</v>
      </c>
      <c r="C4" s="131" t="s">
        <v>490</v>
      </c>
      <c r="D4" s="131" t="s">
        <v>491</v>
      </c>
      <c r="E4" s="58" t="s">
        <v>5</v>
      </c>
      <c r="F4" s="131" t="s">
        <v>6</v>
      </c>
      <c r="G4" s="131" t="s">
        <v>658</v>
      </c>
      <c r="J4" s="91">
        <v>43435</v>
      </c>
      <c r="K4" s="58">
        <v>0</v>
      </c>
      <c r="L4" s="58">
        <v>9.9</v>
      </c>
      <c r="M4" s="58">
        <v>0</v>
      </c>
      <c r="N4" s="58">
        <v>20</v>
      </c>
      <c r="O4" s="64">
        <f t="shared" ref="O4:O15" si="0">SUM(K4:N4)</f>
        <v>29.9</v>
      </c>
      <c r="R4" s="91">
        <v>43466</v>
      </c>
      <c r="S4" s="58">
        <v>335.3</v>
      </c>
      <c r="T4" s="58">
        <v>10</v>
      </c>
      <c r="U4" s="58"/>
      <c r="X4" s="26" t="s">
        <v>13</v>
      </c>
      <c r="Y4">
        <v>6</v>
      </c>
      <c r="Z4">
        <v>6</v>
      </c>
    </row>
    <row r="5" spans="1:26" ht="16" customHeight="1">
      <c r="A5" s="133">
        <v>43539</v>
      </c>
      <c r="B5" s="132" t="s">
        <v>659</v>
      </c>
      <c r="C5" s="131" t="s">
        <v>490</v>
      </c>
      <c r="D5" s="131" t="s">
        <v>491</v>
      </c>
      <c r="E5" s="58" t="s">
        <v>5</v>
      </c>
      <c r="F5" s="131" t="s">
        <v>47</v>
      </c>
      <c r="G5" s="131" t="s">
        <v>639</v>
      </c>
      <c r="J5" s="91">
        <v>43466</v>
      </c>
      <c r="K5" s="58">
        <v>75.8</v>
      </c>
      <c r="L5" s="58">
        <v>29.5</v>
      </c>
      <c r="M5" s="58">
        <v>58</v>
      </c>
      <c r="N5" s="58">
        <v>172</v>
      </c>
      <c r="O5" s="64">
        <f t="shared" si="0"/>
        <v>335.3</v>
      </c>
      <c r="R5" s="91">
        <v>43497</v>
      </c>
      <c r="S5" s="58">
        <v>732</v>
      </c>
      <c r="T5" s="58">
        <v>8</v>
      </c>
      <c r="U5" s="58"/>
      <c r="X5" s="2" t="s">
        <v>14</v>
      </c>
      <c r="Y5">
        <v>41</v>
      </c>
      <c r="Z5">
        <v>41</v>
      </c>
    </row>
    <row r="6" spans="1:26" ht="16" customHeight="1">
      <c r="A6" s="133">
        <v>43767</v>
      </c>
      <c r="B6" s="132" t="s">
        <v>659</v>
      </c>
      <c r="C6" s="131" t="s">
        <v>490</v>
      </c>
      <c r="D6" s="131" t="s">
        <v>491</v>
      </c>
      <c r="E6" s="58" t="s">
        <v>5</v>
      </c>
      <c r="F6" s="131" t="s">
        <v>47</v>
      </c>
      <c r="G6" s="131" t="s">
        <v>639</v>
      </c>
      <c r="J6" s="91">
        <v>43497</v>
      </c>
      <c r="K6" s="58">
        <v>212.6</v>
      </c>
      <c r="L6" s="58">
        <v>389.4</v>
      </c>
      <c r="M6" s="58">
        <v>65</v>
      </c>
      <c r="N6" s="58">
        <v>65</v>
      </c>
      <c r="O6" s="64">
        <f t="shared" si="0"/>
        <v>732</v>
      </c>
      <c r="R6" s="91">
        <v>43525</v>
      </c>
      <c r="S6" s="58">
        <v>187.8</v>
      </c>
      <c r="T6" s="58">
        <v>10</v>
      </c>
      <c r="U6" s="58"/>
      <c r="X6" s="26" t="s">
        <v>119</v>
      </c>
      <c r="Y6">
        <v>10</v>
      </c>
      <c r="Z6">
        <v>10</v>
      </c>
    </row>
    <row r="7" spans="1:26" ht="16" customHeight="1">
      <c r="A7" s="133">
        <v>43782</v>
      </c>
      <c r="B7" s="132" t="s">
        <v>659</v>
      </c>
      <c r="C7" s="131" t="s">
        <v>490</v>
      </c>
      <c r="D7" s="131" t="s">
        <v>491</v>
      </c>
      <c r="E7" s="58" t="s">
        <v>5</v>
      </c>
      <c r="F7" s="131" t="s">
        <v>6</v>
      </c>
      <c r="G7" s="131" t="s">
        <v>658</v>
      </c>
      <c r="J7" s="91">
        <v>43525</v>
      </c>
      <c r="K7" s="58">
        <v>48.5</v>
      </c>
      <c r="L7" s="58">
        <v>59.3</v>
      </c>
      <c r="M7" s="58">
        <v>0</v>
      </c>
      <c r="N7" s="58">
        <v>80</v>
      </c>
      <c r="O7" s="64">
        <f t="shared" si="0"/>
        <v>187.8</v>
      </c>
      <c r="R7" s="91">
        <v>43556</v>
      </c>
      <c r="S7" s="58">
        <v>214</v>
      </c>
      <c r="T7" s="58">
        <v>1</v>
      </c>
      <c r="U7" s="58"/>
      <c r="X7" s="26" t="s">
        <v>48</v>
      </c>
      <c r="Y7">
        <v>8</v>
      </c>
      <c r="Z7">
        <v>8</v>
      </c>
    </row>
    <row r="8" spans="1:26" ht="16" customHeight="1">
      <c r="A8" s="133">
        <v>43497</v>
      </c>
      <c r="B8" s="58" t="s">
        <v>646</v>
      </c>
      <c r="C8" s="131" t="s">
        <v>490</v>
      </c>
      <c r="D8" s="131" t="s">
        <v>491</v>
      </c>
      <c r="E8" s="58" t="s">
        <v>5</v>
      </c>
      <c r="F8" s="131" t="s">
        <v>47</v>
      </c>
      <c r="G8" s="131" t="s">
        <v>654</v>
      </c>
      <c r="J8" s="91">
        <v>43556</v>
      </c>
      <c r="K8" s="58">
        <v>0</v>
      </c>
      <c r="L8" s="58">
        <v>0</v>
      </c>
      <c r="M8" s="58">
        <v>157</v>
      </c>
      <c r="N8" s="58">
        <v>57</v>
      </c>
      <c r="O8" s="64">
        <f t="shared" si="0"/>
        <v>214</v>
      </c>
      <c r="R8" s="91">
        <v>43586</v>
      </c>
      <c r="S8" s="58">
        <v>150</v>
      </c>
      <c r="T8" s="58">
        <v>9</v>
      </c>
      <c r="U8" s="58"/>
      <c r="X8" s="26" t="s">
        <v>45</v>
      </c>
      <c r="Y8">
        <v>10</v>
      </c>
      <c r="Z8">
        <v>10</v>
      </c>
    </row>
    <row r="9" spans="1:26" ht="16" customHeight="1">
      <c r="A9" s="133">
        <v>43503</v>
      </c>
      <c r="B9" s="58" t="s">
        <v>646</v>
      </c>
      <c r="C9" s="131" t="s">
        <v>490</v>
      </c>
      <c r="D9" s="131" t="s">
        <v>491</v>
      </c>
      <c r="E9" s="58" t="s">
        <v>5</v>
      </c>
      <c r="F9" s="131" t="s">
        <v>47</v>
      </c>
      <c r="G9" s="131" t="s">
        <v>657</v>
      </c>
      <c r="J9" s="91">
        <v>43586</v>
      </c>
      <c r="K9" s="58">
        <v>0</v>
      </c>
      <c r="L9" s="58">
        <v>2</v>
      </c>
      <c r="M9" s="58">
        <v>148</v>
      </c>
      <c r="N9" s="58">
        <v>0</v>
      </c>
      <c r="O9" s="64">
        <f t="shared" si="0"/>
        <v>150</v>
      </c>
      <c r="R9" s="91">
        <v>43617</v>
      </c>
      <c r="S9" s="58">
        <v>197.89999999999998</v>
      </c>
      <c r="T9" s="58">
        <v>0</v>
      </c>
      <c r="U9" s="58"/>
      <c r="X9" s="26" t="s">
        <v>15</v>
      </c>
      <c r="Y9">
        <v>1</v>
      </c>
      <c r="Z9">
        <v>1</v>
      </c>
    </row>
    <row r="10" spans="1:26" ht="16" customHeight="1">
      <c r="A10" s="61">
        <v>43503</v>
      </c>
      <c r="B10" s="58" t="s">
        <v>646</v>
      </c>
      <c r="C10" s="58" t="s">
        <v>490</v>
      </c>
      <c r="D10" s="58" t="s">
        <v>491</v>
      </c>
      <c r="E10" s="58" t="s">
        <v>5</v>
      </c>
      <c r="F10" s="58" t="s">
        <v>47</v>
      </c>
      <c r="G10" s="137" t="s">
        <v>656</v>
      </c>
      <c r="J10" s="91">
        <v>43617</v>
      </c>
      <c r="K10" s="58">
        <v>80.599999999999994</v>
      </c>
      <c r="L10" s="58">
        <v>87.3</v>
      </c>
      <c r="M10" s="58">
        <v>0</v>
      </c>
      <c r="N10" s="58">
        <v>30</v>
      </c>
      <c r="O10" s="64">
        <f t="shared" si="0"/>
        <v>197.89999999999998</v>
      </c>
      <c r="R10" s="91">
        <v>43647</v>
      </c>
      <c r="S10" s="58">
        <v>181</v>
      </c>
      <c r="T10" s="58">
        <v>1</v>
      </c>
      <c r="U10" s="58"/>
      <c r="X10" s="26" t="s">
        <v>16</v>
      </c>
      <c r="Y10">
        <v>9</v>
      </c>
      <c r="Z10">
        <v>9</v>
      </c>
    </row>
    <row r="11" spans="1:26" ht="16" customHeight="1">
      <c r="A11" s="61">
        <v>43503</v>
      </c>
      <c r="B11" s="58" t="s">
        <v>646</v>
      </c>
      <c r="C11" s="58" t="s">
        <v>490</v>
      </c>
      <c r="D11" s="58" t="s">
        <v>491</v>
      </c>
      <c r="E11" s="58" t="s">
        <v>5</v>
      </c>
      <c r="F11" s="58" t="s">
        <v>47</v>
      </c>
      <c r="G11" s="137" t="s">
        <v>655</v>
      </c>
      <c r="J11" s="91">
        <v>43647</v>
      </c>
      <c r="K11" s="58">
        <v>35.4</v>
      </c>
      <c r="L11" s="58">
        <v>115.6</v>
      </c>
      <c r="M11" s="58">
        <v>30</v>
      </c>
      <c r="N11" s="58">
        <v>0</v>
      </c>
      <c r="O11" s="64">
        <f t="shared" si="0"/>
        <v>181</v>
      </c>
      <c r="R11" s="91">
        <v>43678</v>
      </c>
      <c r="S11" s="58">
        <v>5.8</v>
      </c>
      <c r="T11" s="58">
        <v>0</v>
      </c>
      <c r="U11" s="58"/>
      <c r="X11" s="26" t="s">
        <v>18</v>
      </c>
      <c r="Y11">
        <v>1</v>
      </c>
      <c r="Z11">
        <v>1</v>
      </c>
    </row>
    <row r="12" spans="1:26" ht="16" customHeight="1">
      <c r="A12" s="61">
        <v>43508</v>
      </c>
      <c r="B12" s="58" t="s">
        <v>646</v>
      </c>
      <c r="C12" s="58" t="s">
        <v>490</v>
      </c>
      <c r="D12" s="58" t="s">
        <v>491</v>
      </c>
      <c r="E12" s="58" t="s">
        <v>5</v>
      </c>
      <c r="F12" s="58" t="s">
        <v>47</v>
      </c>
      <c r="G12" s="137" t="s">
        <v>645</v>
      </c>
      <c r="J12" s="91">
        <v>43678</v>
      </c>
      <c r="K12" s="58">
        <v>5.5</v>
      </c>
      <c r="L12" s="58">
        <v>0.3</v>
      </c>
      <c r="M12" s="58">
        <v>0</v>
      </c>
      <c r="N12" s="58">
        <v>0</v>
      </c>
      <c r="O12" s="64">
        <f t="shared" si="0"/>
        <v>5.8</v>
      </c>
      <c r="R12" s="91">
        <v>43709</v>
      </c>
      <c r="S12" s="58">
        <v>0</v>
      </c>
      <c r="T12" s="58">
        <v>0</v>
      </c>
      <c r="U12" s="58"/>
      <c r="X12" s="26" t="s">
        <v>20</v>
      </c>
      <c r="Y12">
        <v>1</v>
      </c>
      <c r="Z12">
        <v>1</v>
      </c>
    </row>
    <row r="13" spans="1:26" ht="16" customHeight="1">
      <c r="A13" s="61">
        <v>43563</v>
      </c>
      <c r="B13" s="58" t="s">
        <v>646</v>
      </c>
      <c r="C13" s="58" t="s">
        <v>490</v>
      </c>
      <c r="D13" s="58" t="s">
        <v>491</v>
      </c>
      <c r="E13" s="58" t="s">
        <v>5</v>
      </c>
      <c r="F13" s="58" t="s">
        <v>47</v>
      </c>
      <c r="G13" s="137" t="s">
        <v>654</v>
      </c>
      <c r="J13" s="91">
        <v>43709</v>
      </c>
      <c r="K13" s="58">
        <v>0</v>
      </c>
      <c r="L13" s="58">
        <v>0</v>
      </c>
      <c r="M13" s="58">
        <v>0</v>
      </c>
      <c r="N13" s="58">
        <v>0</v>
      </c>
      <c r="O13" s="64">
        <f t="shared" si="0"/>
        <v>0</v>
      </c>
      <c r="R13" s="91">
        <v>43739</v>
      </c>
      <c r="S13" s="58">
        <v>39.4</v>
      </c>
      <c r="T13" s="58">
        <v>1</v>
      </c>
      <c r="U13" s="58"/>
      <c r="X13" s="26" t="s">
        <v>21</v>
      </c>
      <c r="Y13">
        <v>1</v>
      </c>
      <c r="Z13">
        <v>1</v>
      </c>
    </row>
    <row r="14" spans="1:26" ht="16" customHeight="1">
      <c r="A14" s="61">
        <v>43592</v>
      </c>
      <c r="B14" s="58" t="s">
        <v>646</v>
      </c>
      <c r="C14" s="58" t="s">
        <v>490</v>
      </c>
      <c r="D14" s="58" t="s">
        <v>491</v>
      </c>
      <c r="E14" s="58" t="s">
        <v>5</v>
      </c>
      <c r="F14" s="58" t="s">
        <v>47</v>
      </c>
      <c r="G14" s="137" t="s">
        <v>654</v>
      </c>
      <c r="J14" s="91">
        <v>43739</v>
      </c>
      <c r="K14" s="58">
        <v>9.1</v>
      </c>
      <c r="L14" s="58">
        <v>30.3</v>
      </c>
      <c r="M14" s="58">
        <v>0</v>
      </c>
      <c r="N14" s="58">
        <v>0</v>
      </c>
      <c r="O14" s="64">
        <f t="shared" si="0"/>
        <v>39.4</v>
      </c>
      <c r="R14" s="91">
        <v>43770</v>
      </c>
      <c r="S14" s="58">
        <v>204.3</v>
      </c>
      <c r="T14" s="58">
        <v>1</v>
      </c>
      <c r="U14" s="58"/>
      <c r="X14" s="2" t="s">
        <v>11</v>
      </c>
      <c r="Y14">
        <v>47</v>
      </c>
      <c r="Z14">
        <v>47</v>
      </c>
    </row>
    <row r="15" spans="1:26" ht="16" customHeight="1">
      <c r="A15" s="61">
        <v>43594</v>
      </c>
      <c r="B15" s="58" t="s">
        <v>646</v>
      </c>
      <c r="C15" s="58" t="s">
        <v>490</v>
      </c>
      <c r="D15" s="58" t="s">
        <v>491</v>
      </c>
      <c r="E15" s="58" t="s">
        <v>5</v>
      </c>
      <c r="F15" s="58" t="s">
        <v>47</v>
      </c>
      <c r="G15" s="137" t="s">
        <v>653</v>
      </c>
      <c r="J15" s="91">
        <v>43770</v>
      </c>
      <c r="K15" s="58">
        <v>42.5</v>
      </c>
      <c r="L15" s="58">
        <v>161.80000000000001</v>
      </c>
      <c r="M15" s="58">
        <v>0</v>
      </c>
      <c r="N15" s="58">
        <v>0</v>
      </c>
      <c r="O15" s="64">
        <f t="shared" si="0"/>
        <v>204.3</v>
      </c>
    </row>
    <row r="16" spans="1:26" ht="16" customHeight="1">
      <c r="A16" s="61">
        <v>43594</v>
      </c>
      <c r="B16" s="58" t="s">
        <v>646</v>
      </c>
      <c r="C16" s="58" t="s">
        <v>490</v>
      </c>
      <c r="D16" s="58" t="s">
        <v>491</v>
      </c>
      <c r="E16" s="58" t="s">
        <v>5</v>
      </c>
      <c r="F16" s="58" t="s">
        <v>47</v>
      </c>
      <c r="G16" s="137" t="s">
        <v>652</v>
      </c>
    </row>
    <row r="17" spans="1:7" ht="16" customHeight="1">
      <c r="A17" s="61">
        <v>43605</v>
      </c>
      <c r="B17" s="58" t="s">
        <v>646</v>
      </c>
      <c r="C17" s="58" t="s">
        <v>490</v>
      </c>
      <c r="D17" s="58" t="s">
        <v>491</v>
      </c>
      <c r="E17" s="58" t="s">
        <v>5</v>
      </c>
      <c r="F17" s="58" t="s">
        <v>47</v>
      </c>
      <c r="G17" s="137" t="s">
        <v>651</v>
      </c>
    </row>
    <row r="18" spans="1:7" ht="16" customHeight="1">
      <c r="A18" s="61">
        <v>43605</v>
      </c>
      <c r="B18" s="58" t="s">
        <v>646</v>
      </c>
      <c r="C18" s="58" t="s">
        <v>490</v>
      </c>
      <c r="D18" s="58" t="s">
        <v>491</v>
      </c>
      <c r="E18" s="58" t="s">
        <v>5</v>
      </c>
      <c r="F18" s="58" t="s">
        <v>47</v>
      </c>
      <c r="G18" s="137" t="s">
        <v>650</v>
      </c>
    </row>
    <row r="19" spans="1:7" ht="16" customHeight="1">
      <c r="A19" s="61">
        <v>43607</v>
      </c>
      <c r="B19" s="58" t="s">
        <v>646</v>
      </c>
      <c r="C19" s="58" t="s">
        <v>490</v>
      </c>
      <c r="D19" s="58" t="s">
        <v>491</v>
      </c>
      <c r="E19" s="58" t="s">
        <v>5</v>
      </c>
      <c r="F19" s="58" t="s">
        <v>47</v>
      </c>
      <c r="G19" s="129" t="s">
        <v>649</v>
      </c>
    </row>
    <row r="20" spans="1:7" ht="16" customHeight="1">
      <c r="A20" s="61">
        <v>43608</v>
      </c>
      <c r="B20" s="58" t="s">
        <v>646</v>
      </c>
      <c r="C20" s="58" t="s">
        <v>490</v>
      </c>
      <c r="D20" s="58" t="s">
        <v>491</v>
      </c>
      <c r="E20" s="58" t="s">
        <v>5</v>
      </c>
      <c r="F20" s="58" t="s">
        <v>47</v>
      </c>
      <c r="G20" s="129" t="s">
        <v>649</v>
      </c>
    </row>
    <row r="21" spans="1:7" ht="16" customHeight="1">
      <c r="A21" s="61">
        <v>43608</v>
      </c>
      <c r="B21" s="58" t="s">
        <v>646</v>
      </c>
      <c r="C21" s="58" t="s">
        <v>490</v>
      </c>
      <c r="D21" s="58" t="s">
        <v>491</v>
      </c>
      <c r="E21" s="58" t="s">
        <v>5</v>
      </c>
      <c r="F21" s="58" t="s">
        <v>47</v>
      </c>
      <c r="G21" s="137" t="s">
        <v>648</v>
      </c>
    </row>
    <row r="22" spans="1:7" ht="16" customHeight="1">
      <c r="A22" s="61">
        <v>43608</v>
      </c>
      <c r="B22" s="58" t="s">
        <v>646</v>
      </c>
      <c r="C22" s="58" t="s">
        <v>490</v>
      </c>
      <c r="D22" s="58" t="s">
        <v>491</v>
      </c>
      <c r="E22" s="58" t="s">
        <v>5</v>
      </c>
      <c r="F22" s="58" t="s">
        <v>47</v>
      </c>
      <c r="G22" s="137" t="s">
        <v>647</v>
      </c>
    </row>
    <row r="23" spans="1:7" ht="16" customHeight="1">
      <c r="A23" s="61">
        <v>43658</v>
      </c>
      <c r="B23" s="58" t="s">
        <v>646</v>
      </c>
      <c r="C23" s="58" t="s">
        <v>490</v>
      </c>
      <c r="D23" s="58" t="s">
        <v>491</v>
      </c>
      <c r="E23" s="58" t="s">
        <v>5</v>
      </c>
      <c r="F23" s="58" t="s">
        <v>47</v>
      </c>
      <c r="G23" s="137" t="s">
        <v>645</v>
      </c>
    </row>
    <row r="24" spans="1:7" ht="16" customHeight="1">
      <c r="A24" s="61">
        <v>43453</v>
      </c>
      <c r="B24" s="138" t="s">
        <v>628</v>
      </c>
      <c r="C24" s="58" t="s">
        <v>490</v>
      </c>
      <c r="D24" s="58" t="s">
        <v>491</v>
      </c>
      <c r="E24" s="58" t="s">
        <v>5</v>
      </c>
      <c r="F24" s="58" t="s">
        <v>47</v>
      </c>
      <c r="G24" s="137" t="s">
        <v>643</v>
      </c>
    </row>
    <row r="25" spans="1:7" ht="16" customHeight="1">
      <c r="A25" s="61">
        <v>43453</v>
      </c>
      <c r="B25" s="138" t="s">
        <v>628</v>
      </c>
      <c r="C25" s="58" t="s">
        <v>490</v>
      </c>
      <c r="D25" s="58" t="s">
        <v>491</v>
      </c>
      <c r="E25" s="58" t="s">
        <v>5</v>
      </c>
      <c r="F25" s="58" t="s">
        <v>47</v>
      </c>
      <c r="G25" s="137" t="s">
        <v>644</v>
      </c>
    </row>
    <row r="26" spans="1:7" ht="16" customHeight="1">
      <c r="A26" s="61">
        <v>43453</v>
      </c>
      <c r="B26" s="138" t="s">
        <v>628</v>
      </c>
      <c r="C26" s="58" t="s">
        <v>490</v>
      </c>
      <c r="D26" s="58" t="s">
        <v>491</v>
      </c>
      <c r="E26" s="58" t="s">
        <v>5</v>
      </c>
      <c r="F26" s="58" t="s">
        <v>47</v>
      </c>
      <c r="G26" s="137" t="s">
        <v>630</v>
      </c>
    </row>
    <row r="27" spans="1:7" ht="16" customHeight="1">
      <c r="A27" s="61">
        <v>43454</v>
      </c>
      <c r="B27" s="138" t="s">
        <v>628</v>
      </c>
      <c r="C27" s="58" t="s">
        <v>490</v>
      </c>
      <c r="D27" s="58" t="s">
        <v>491</v>
      </c>
      <c r="E27" s="58" t="s">
        <v>5</v>
      </c>
      <c r="F27" s="58" t="s">
        <v>47</v>
      </c>
      <c r="G27" s="137" t="s">
        <v>643</v>
      </c>
    </row>
    <row r="28" spans="1:7" ht="16" customHeight="1">
      <c r="A28" s="61">
        <v>43454</v>
      </c>
      <c r="B28" s="138" t="s">
        <v>628</v>
      </c>
      <c r="C28" s="58" t="s">
        <v>490</v>
      </c>
      <c r="D28" s="58" t="s">
        <v>491</v>
      </c>
      <c r="E28" s="58" t="s">
        <v>5</v>
      </c>
      <c r="F28" s="58" t="s">
        <v>47</v>
      </c>
      <c r="G28" s="137" t="s">
        <v>644</v>
      </c>
    </row>
    <row r="29" spans="1:7" ht="16" customHeight="1">
      <c r="A29" s="61">
        <v>43454</v>
      </c>
      <c r="B29" s="138" t="s">
        <v>628</v>
      </c>
      <c r="C29" s="58" t="s">
        <v>490</v>
      </c>
      <c r="D29" s="58" t="s">
        <v>491</v>
      </c>
      <c r="E29" s="58" t="s">
        <v>5</v>
      </c>
      <c r="F29" s="58" t="s">
        <v>47</v>
      </c>
      <c r="G29" s="137" t="s">
        <v>630</v>
      </c>
    </row>
    <row r="30" spans="1:7" ht="16" customHeight="1">
      <c r="A30" s="61">
        <v>43467</v>
      </c>
      <c r="B30" s="138" t="s">
        <v>628</v>
      </c>
      <c r="C30" s="58" t="s">
        <v>490</v>
      </c>
      <c r="D30" s="58" t="s">
        <v>491</v>
      </c>
      <c r="E30" s="58" t="s">
        <v>5</v>
      </c>
      <c r="F30" s="58" t="s">
        <v>47</v>
      </c>
      <c r="G30" s="137" t="s">
        <v>643</v>
      </c>
    </row>
    <row r="31" spans="1:7" ht="16" customHeight="1">
      <c r="A31" s="61">
        <v>43467</v>
      </c>
      <c r="B31" s="138" t="s">
        <v>628</v>
      </c>
      <c r="C31" s="58" t="s">
        <v>490</v>
      </c>
      <c r="D31" s="58" t="s">
        <v>491</v>
      </c>
      <c r="E31" s="58" t="s">
        <v>5</v>
      </c>
      <c r="F31" s="58" t="s">
        <v>47</v>
      </c>
      <c r="G31" s="137" t="s">
        <v>642</v>
      </c>
    </row>
    <row r="32" spans="1:7" ht="16" customHeight="1">
      <c r="A32" s="61">
        <v>43468</v>
      </c>
      <c r="B32" s="138" t="s">
        <v>628</v>
      </c>
      <c r="C32" s="58" t="s">
        <v>490</v>
      </c>
      <c r="D32" s="58" t="s">
        <v>491</v>
      </c>
      <c r="E32" s="58" t="s">
        <v>5</v>
      </c>
      <c r="F32" s="58" t="s">
        <v>47</v>
      </c>
      <c r="G32" s="137" t="s">
        <v>636</v>
      </c>
    </row>
    <row r="33" spans="1:7" ht="16" customHeight="1">
      <c r="A33" s="61">
        <v>43468</v>
      </c>
      <c r="B33" s="138" t="s">
        <v>628</v>
      </c>
      <c r="C33" s="58" t="s">
        <v>490</v>
      </c>
      <c r="D33" s="58" t="s">
        <v>491</v>
      </c>
      <c r="E33" s="58" t="s">
        <v>5</v>
      </c>
      <c r="F33" s="58" t="s">
        <v>47</v>
      </c>
      <c r="G33" s="137" t="s">
        <v>641</v>
      </c>
    </row>
    <row r="34" spans="1:7" ht="16" customHeight="1">
      <c r="A34" s="61">
        <v>43470</v>
      </c>
      <c r="B34" s="138" t="s">
        <v>628</v>
      </c>
      <c r="C34" s="58" t="s">
        <v>490</v>
      </c>
      <c r="D34" s="58" t="s">
        <v>491</v>
      </c>
      <c r="E34" s="58" t="s">
        <v>5</v>
      </c>
      <c r="F34" s="58" t="s">
        <v>47</v>
      </c>
      <c r="G34" s="137" t="s">
        <v>640</v>
      </c>
    </row>
    <row r="35" spans="1:7" ht="16" customHeight="1">
      <c r="A35" s="61">
        <v>43473</v>
      </c>
      <c r="B35" s="138" t="s">
        <v>628</v>
      </c>
      <c r="C35" s="58" t="s">
        <v>490</v>
      </c>
      <c r="D35" s="58" t="s">
        <v>491</v>
      </c>
      <c r="E35" s="58" t="s">
        <v>5</v>
      </c>
      <c r="F35" s="58" t="s">
        <v>47</v>
      </c>
      <c r="G35" s="137" t="s">
        <v>639</v>
      </c>
    </row>
    <row r="36" spans="1:7" ht="16" customHeight="1">
      <c r="A36" s="61">
        <v>43473</v>
      </c>
      <c r="B36" s="138" t="s">
        <v>628</v>
      </c>
      <c r="C36" s="58" t="s">
        <v>490</v>
      </c>
      <c r="D36" s="58" t="s">
        <v>491</v>
      </c>
      <c r="E36" s="58" t="s">
        <v>5</v>
      </c>
      <c r="F36" s="58" t="s">
        <v>47</v>
      </c>
      <c r="G36" s="137" t="s">
        <v>638</v>
      </c>
    </row>
    <row r="37" spans="1:7" ht="16" customHeight="1">
      <c r="A37" s="61">
        <v>43474</v>
      </c>
      <c r="B37" s="138" t="s">
        <v>628</v>
      </c>
      <c r="C37" s="58" t="s">
        <v>490</v>
      </c>
      <c r="D37" s="58" t="s">
        <v>491</v>
      </c>
      <c r="E37" s="58" t="s">
        <v>5</v>
      </c>
      <c r="F37" s="58" t="s">
        <v>47</v>
      </c>
      <c r="G37" s="137" t="s">
        <v>637</v>
      </c>
    </row>
    <row r="38" spans="1:7" ht="16" customHeight="1">
      <c r="A38" s="61">
        <v>43483</v>
      </c>
      <c r="B38" s="138" t="s">
        <v>628</v>
      </c>
      <c r="C38" s="58" t="s">
        <v>490</v>
      </c>
      <c r="D38" s="58" t="s">
        <v>491</v>
      </c>
      <c r="E38" s="58" t="s">
        <v>5</v>
      </c>
      <c r="F38" s="58" t="s">
        <v>47</v>
      </c>
      <c r="G38" s="137" t="s">
        <v>636</v>
      </c>
    </row>
    <row r="39" spans="1:7" ht="16" customHeight="1">
      <c r="A39" s="61">
        <v>43483</v>
      </c>
      <c r="B39" s="138" t="s">
        <v>628</v>
      </c>
      <c r="C39" s="58" t="s">
        <v>490</v>
      </c>
      <c r="D39" s="58" t="s">
        <v>491</v>
      </c>
      <c r="E39" s="58" t="s">
        <v>5</v>
      </c>
      <c r="F39" s="58" t="s">
        <v>47</v>
      </c>
      <c r="G39" s="137" t="s">
        <v>635</v>
      </c>
    </row>
    <row r="40" spans="1:7" ht="16" customHeight="1">
      <c r="A40" s="61">
        <v>43528</v>
      </c>
      <c r="B40" s="138" t="s">
        <v>628</v>
      </c>
      <c r="C40" s="58" t="s">
        <v>490</v>
      </c>
      <c r="D40" s="58" t="s">
        <v>491</v>
      </c>
      <c r="E40" s="58" t="s">
        <v>5</v>
      </c>
      <c r="F40" s="58" t="s">
        <v>47</v>
      </c>
      <c r="G40" s="137" t="s">
        <v>634</v>
      </c>
    </row>
    <row r="41" spans="1:7" ht="16" customHeight="1">
      <c r="A41" s="61">
        <v>43535</v>
      </c>
      <c r="B41" s="138" t="s">
        <v>628</v>
      </c>
      <c r="C41" s="58" t="s">
        <v>490</v>
      </c>
      <c r="D41" s="58" t="s">
        <v>491</v>
      </c>
      <c r="E41" s="58" t="s">
        <v>5</v>
      </c>
      <c r="F41" s="58" t="s">
        <v>47</v>
      </c>
      <c r="G41" s="137" t="s">
        <v>633</v>
      </c>
    </row>
    <row r="42" spans="1:7" ht="16" customHeight="1">
      <c r="A42" s="61">
        <v>43535</v>
      </c>
      <c r="B42" s="138" t="s">
        <v>628</v>
      </c>
      <c r="C42" s="58" t="s">
        <v>490</v>
      </c>
      <c r="D42" s="58" t="s">
        <v>491</v>
      </c>
      <c r="E42" s="58" t="s">
        <v>5</v>
      </c>
      <c r="F42" s="58" t="s">
        <v>47</v>
      </c>
      <c r="G42" s="137" t="s">
        <v>632</v>
      </c>
    </row>
    <row r="43" spans="1:7" ht="16" customHeight="1">
      <c r="A43" s="61">
        <v>43538</v>
      </c>
      <c r="B43" s="138" t="s">
        <v>628</v>
      </c>
      <c r="C43" s="58" t="s">
        <v>490</v>
      </c>
      <c r="D43" s="58" t="s">
        <v>491</v>
      </c>
      <c r="E43" s="58" t="s">
        <v>5</v>
      </c>
      <c r="F43" s="58" t="s">
        <v>47</v>
      </c>
      <c r="G43" s="137" t="s">
        <v>630</v>
      </c>
    </row>
    <row r="44" spans="1:7" ht="16" customHeight="1">
      <c r="A44" s="61">
        <v>43539</v>
      </c>
      <c r="B44" s="138" t="s">
        <v>628</v>
      </c>
      <c r="C44" s="58" t="s">
        <v>490</v>
      </c>
      <c r="D44" s="58" t="s">
        <v>491</v>
      </c>
      <c r="E44" s="58" t="s">
        <v>5</v>
      </c>
      <c r="F44" s="58" t="s">
        <v>47</v>
      </c>
      <c r="G44" s="137" t="s">
        <v>631</v>
      </c>
    </row>
    <row r="45" spans="1:7" ht="16" customHeight="1">
      <c r="A45" s="61">
        <v>43543</v>
      </c>
      <c r="B45" s="138" t="s">
        <v>628</v>
      </c>
      <c r="C45" s="58" t="s">
        <v>490</v>
      </c>
      <c r="D45" s="58" t="s">
        <v>491</v>
      </c>
      <c r="E45" s="58" t="s">
        <v>5</v>
      </c>
      <c r="F45" s="58" t="s">
        <v>47</v>
      </c>
      <c r="G45" s="137" t="s">
        <v>629</v>
      </c>
    </row>
    <row r="46" spans="1:7" ht="16" customHeight="1">
      <c r="A46" s="61">
        <v>43544</v>
      </c>
      <c r="B46" s="138" t="s">
        <v>628</v>
      </c>
      <c r="C46" s="58" t="s">
        <v>490</v>
      </c>
      <c r="D46" s="58" t="s">
        <v>491</v>
      </c>
      <c r="E46" s="58" t="s">
        <v>5</v>
      </c>
      <c r="F46" s="58" t="s">
        <v>47</v>
      </c>
      <c r="G46" s="137" t="s">
        <v>630</v>
      </c>
    </row>
    <row r="47" spans="1:7" ht="16" customHeight="1">
      <c r="A47" s="61">
        <v>43553</v>
      </c>
      <c r="B47" s="138" t="s">
        <v>628</v>
      </c>
      <c r="C47" s="58" t="s">
        <v>490</v>
      </c>
      <c r="D47" s="58" t="s">
        <v>491</v>
      </c>
      <c r="E47" s="58" t="s">
        <v>5</v>
      </c>
      <c r="F47" s="58" t="s">
        <v>47</v>
      </c>
      <c r="G47" s="137" t="s">
        <v>629</v>
      </c>
    </row>
    <row r="48" spans="1:7" ht="16" customHeight="1">
      <c r="A48" s="61">
        <v>43553</v>
      </c>
      <c r="B48" s="138" t="s">
        <v>628</v>
      </c>
      <c r="C48" s="58" t="s">
        <v>490</v>
      </c>
      <c r="D48" s="58" t="s">
        <v>491</v>
      </c>
      <c r="E48" s="58" t="s">
        <v>5</v>
      </c>
      <c r="F48" s="58" t="s">
        <v>47</v>
      </c>
      <c r="G48" s="137" t="s">
        <v>627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04E17-B777-E842-90B1-34BC0EFC6C2E}">
  <dimension ref="A1:T71"/>
  <sheetViews>
    <sheetView workbookViewId="0">
      <selection activeCell="G15" sqref="G15"/>
    </sheetView>
  </sheetViews>
  <sheetFormatPr baseColWidth="10" defaultRowHeight="16"/>
  <cols>
    <col min="1" max="1" width="21.33203125" customWidth="1"/>
    <col min="3" max="3" width="27.6640625" customWidth="1"/>
    <col min="4" max="4" width="18.1640625" customWidth="1"/>
    <col min="5" max="5" width="28.83203125" customWidth="1"/>
    <col min="6" max="6" width="25.83203125" customWidth="1"/>
    <col min="7" max="7" width="61.6640625" customWidth="1"/>
    <col min="9" max="9" width="10.83203125" style="16"/>
    <col min="10" max="10" width="23.1640625" customWidth="1"/>
    <col min="11" max="11" width="21.6640625" customWidth="1"/>
    <col min="12" max="12" width="26" customWidth="1"/>
    <col min="13" max="13" width="28.5" customWidth="1"/>
    <col min="16" max="16" width="15.6640625" style="16" customWidth="1"/>
    <col min="17" max="17" width="36" bestFit="1" customWidth="1"/>
    <col min="18" max="18" width="15.5" bestFit="1" customWidth="1"/>
    <col min="19" max="19" width="10.33203125" bestFit="1" customWidth="1"/>
  </cols>
  <sheetData>
    <row r="1" spans="1:20">
      <c r="A1" s="55" t="s">
        <v>0</v>
      </c>
      <c r="B1" s="55" t="s">
        <v>518</v>
      </c>
      <c r="C1" s="55" t="s">
        <v>519</v>
      </c>
      <c r="D1" s="55" t="s">
        <v>540</v>
      </c>
      <c r="E1" s="55" t="s">
        <v>537</v>
      </c>
      <c r="F1" s="55" t="s">
        <v>535</v>
      </c>
      <c r="G1" s="55" t="s">
        <v>520</v>
      </c>
      <c r="J1" s="144" t="s">
        <v>1301</v>
      </c>
      <c r="K1" s="143"/>
      <c r="L1" s="142"/>
      <c r="M1" s="142"/>
      <c r="N1" s="142"/>
      <c r="O1" s="142"/>
      <c r="Q1" s="1" t="s">
        <v>46</v>
      </c>
      <c r="R1" s="1" t="s">
        <v>22</v>
      </c>
    </row>
    <row r="2" spans="1:20">
      <c r="A2" s="61">
        <v>43452</v>
      </c>
      <c r="B2" s="58" t="s">
        <v>665</v>
      </c>
      <c r="C2" s="58" t="s">
        <v>664</v>
      </c>
      <c r="D2" s="58" t="s">
        <v>664</v>
      </c>
      <c r="E2" s="58" t="s">
        <v>663</v>
      </c>
      <c r="F2" s="58" t="s">
        <v>667</v>
      </c>
      <c r="G2" s="62" t="s">
        <v>723</v>
      </c>
      <c r="H2" s="139" t="s">
        <v>142</v>
      </c>
      <c r="J2" s="49" t="s">
        <v>529</v>
      </c>
      <c r="K2" s="49" t="s">
        <v>531</v>
      </c>
      <c r="L2" s="49" t="s">
        <v>532</v>
      </c>
      <c r="M2" s="49" t="s">
        <v>533</v>
      </c>
      <c r="N2" s="141"/>
      <c r="O2" s="141"/>
      <c r="Q2" s="1" t="s">
        <v>10</v>
      </c>
      <c r="R2" t="s">
        <v>51</v>
      </c>
      <c r="S2" t="s">
        <v>5</v>
      </c>
      <c r="T2" t="s">
        <v>11</v>
      </c>
    </row>
    <row r="3" spans="1:20">
      <c r="A3" s="61">
        <v>43452</v>
      </c>
      <c r="B3" s="58" t="s">
        <v>665</v>
      </c>
      <c r="C3" s="58" t="s">
        <v>664</v>
      </c>
      <c r="D3" s="58" t="s">
        <v>664</v>
      </c>
      <c r="E3" s="58" t="s">
        <v>663</v>
      </c>
      <c r="F3" s="58" t="s">
        <v>667</v>
      </c>
      <c r="G3" s="140" t="s">
        <v>722</v>
      </c>
      <c r="H3" s="139" t="s">
        <v>142</v>
      </c>
      <c r="J3" s="44">
        <v>43435</v>
      </c>
      <c r="K3" s="58">
        <v>229</v>
      </c>
      <c r="L3" s="58">
        <v>3</v>
      </c>
      <c r="M3" s="58">
        <v>0</v>
      </c>
      <c r="Q3" s="2" t="s">
        <v>12</v>
      </c>
      <c r="S3">
        <v>3</v>
      </c>
      <c r="T3">
        <v>3</v>
      </c>
    </row>
    <row r="4" spans="1:20">
      <c r="A4" s="61">
        <v>43452</v>
      </c>
      <c r="B4" s="58" t="s">
        <v>665</v>
      </c>
      <c r="C4" s="58" t="s">
        <v>664</v>
      </c>
      <c r="D4" s="58" t="s">
        <v>664</v>
      </c>
      <c r="E4" s="58" t="s">
        <v>663</v>
      </c>
      <c r="F4" s="58" t="s">
        <v>667</v>
      </c>
      <c r="G4" s="140" t="s">
        <v>721</v>
      </c>
      <c r="H4" s="139" t="s">
        <v>142</v>
      </c>
      <c r="J4" s="44">
        <v>43466</v>
      </c>
      <c r="K4" s="58">
        <v>287</v>
      </c>
      <c r="L4" s="58">
        <v>3</v>
      </c>
      <c r="M4" s="58">
        <v>1</v>
      </c>
      <c r="Q4" s="26" t="s">
        <v>13</v>
      </c>
      <c r="S4">
        <v>3</v>
      </c>
      <c r="T4">
        <v>3</v>
      </c>
    </row>
    <row r="5" spans="1:20">
      <c r="A5" s="61">
        <v>43475</v>
      </c>
      <c r="B5" s="58" t="s">
        <v>665</v>
      </c>
      <c r="C5" s="58" t="s">
        <v>664</v>
      </c>
      <c r="D5" s="58" t="s">
        <v>664</v>
      </c>
      <c r="E5" s="58" t="s">
        <v>663</v>
      </c>
      <c r="F5" s="58" t="s">
        <v>662</v>
      </c>
      <c r="G5" s="140" t="s">
        <v>720</v>
      </c>
      <c r="H5" s="139" t="s">
        <v>142</v>
      </c>
      <c r="J5" s="44">
        <v>43497</v>
      </c>
      <c r="K5" s="58">
        <v>267</v>
      </c>
      <c r="L5" s="58">
        <v>5</v>
      </c>
      <c r="M5" s="58">
        <v>0</v>
      </c>
      <c r="Q5" s="2" t="s">
        <v>14</v>
      </c>
      <c r="R5">
        <v>6</v>
      </c>
      <c r="S5">
        <v>61</v>
      </c>
      <c r="T5">
        <v>67</v>
      </c>
    </row>
    <row r="6" spans="1:20">
      <c r="A6" s="61">
        <v>43475</v>
      </c>
      <c r="B6" s="58" t="s">
        <v>665</v>
      </c>
      <c r="C6" s="58" t="s">
        <v>664</v>
      </c>
      <c r="D6" s="58" t="s">
        <v>664</v>
      </c>
      <c r="E6" s="58" t="s">
        <v>663</v>
      </c>
      <c r="F6" s="58" t="s">
        <v>662</v>
      </c>
      <c r="G6" s="140" t="s">
        <v>719</v>
      </c>
      <c r="H6" s="139" t="s">
        <v>142</v>
      </c>
      <c r="J6" s="44">
        <v>43525</v>
      </c>
      <c r="K6" s="58">
        <v>158</v>
      </c>
      <c r="L6" s="58">
        <v>6</v>
      </c>
      <c r="M6" s="58">
        <v>1</v>
      </c>
      <c r="Q6" s="26" t="s">
        <v>119</v>
      </c>
      <c r="R6">
        <v>1</v>
      </c>
      <c r="S6">
        <v>3</v>
      </c>
      <c r="T6">
        <v>4</v>
      </c>
    </row>
    <row r="7" spans="1:20">
      <c r="A7" s="61">
        <v>43486</v>
      </c>
      <c r="B7" s="58" t="s">
        <v>665</v>
      </c>
      <c r="C7" s="58" t="s">
        <v>664</v>
      </c>
      <c r="D7" s="58" t="s">
        <v>664</v>
      </c>
      <c r="E7" s="58" t="s">
        <v>663</v>
      </c>
      <c r="F7" s="58" t="s">
        <v>667</v>
      </c>
      <c r="G7" s="140" t="s">
        <v>718</v>
      </c>
      <c r="H7" s="139" t="s">
        <v>142</v>
      </c>
      <c r="J7" s="44">
        <v>43556</v>
      </c>
      <c r="K7" s="58">
        <v>383</v>
      </c>
      <c r="L7" s="58">
        <v>13</v>
      </c>
      <c r="M7" s="58">
        <v>1</v>
      </c>
      <c r="Q7" s="26" t="s">
        <v>48</v>
      </c>
      <c r="S7">
        <v>5</v>
      </c>
      <c r="T7">
        <v>5</v>
      </c>
    </row>
    <row r="8" spans="1:20">
      <c r="A8" s="61">
        <v>43486</v>
      </c>
      <c r="B8" s="58" t="s">
        <v>665</v>
      </c>
      <c r="C8" s="58" t="s">
        <v>664</v>
      </c>
      <c r="D8" s="58" t="s">
        <v>664</v>
      </c>
      <c r="E8" s="58" t="s">
        <v>674</v>
      </c>
      <c r="F8" s="58" t="s">
        <v>667</v>
      </c>
      <c r="G8" s="140" t="s">
        <v>717</v>
      </c>
      <c r="H8" s="139" t="s">
        <v>142</v>
      </c>
      <c r="J8" s="44">
        <v>43586</v>
      </c>
      <c r="K8" s="58">
        <v>372</v>
      </c>
      <c r="L8" s="58">
        <v>13</v>
      </c>
      <c r="M8" s="58">
        <v>1</v>
      </c>
      <c r="Q8" s="26" t="s">
        <v>45</v>
      </c>
      <c r="R8">
        <v>1</v>
      </c>
      <c r="S8">
        <v>6</v>
      </c>
      <c r="T8">
        <v>7</v>
      </c>
    </row>
    <row r="9" spans="1:20">
      <c r="A9" s="61">
        <v>43501</v>
      </c>
      <c r="B9" s="58" t="s">
        <v>665</v>
      </c>
      <c r="C9" s="58" t="s">
        <v>664</v>
      </c>
      <c r="D9" s="58" t="s">
        <v>664</v>
      </c>
      <c r="E9" s="58" t="s">
        <v>663</v>
      </c>
      <c r="F9" s="58" t="s">
        <v>667</v>
      </c>
      <c r="G9" s="140" t="s">
        <v>716</v>
      </c>
      <c r="H9" s="139" t="s">
        <v>142</v>
      </c>
      <c r="J9" s="44">
        <v>43617</v>
      </c>
      <c r="K9" s="58">
        <v>478</v>
      </c>
      <c r="L9" s="58">
        <v>11</v>
      </c>
      <c r="M9" s="58">
        <v>1</v>
      </c>
      <c r="Q9" s="26" t="s">
        <v>15</v>
      </c>
      <c r="R9">
        <v>1</v>
      </c>
      <c r="S9">
        <v>13</v>
      </c>
      <c r="T9">
        <v>14</v>
      </c>
    </row>
    <row r="10" spans="1:20">
      <c r="A10" s="61">
        <v>43501</v>
      </c>
      <c r="B10" s="58" t="s">
        <v>665</v>
      </c>
      <c r="C10" s="58" t="s">
        <v>664</v>
      </c>
      <c r="D10" s="58" t="s">
        <v>664</v>
      </c>
      <c r="E10" s="58" t="s">
        <v>663</v>
      </c>
      <c r="F10" s="58" t="s">
        <v>667</v>
      </c>
      <c r="G10" s="140" t="s">
        <v>715</v>
      </c>
      <c r="H10" s="139" t="s">
        <v>142</v>
      </c>
      <c r="J10" s="44">
        <v>43647</v>
      </c>
      <c r="K10" s="58">
        <v>256</v>
      </c>
      <c r="L10" s="58">
        <v>10</v>
      </c>
      <c r="M10" s="58">
        <v>1</v>
      </c>
      <c r="Q10" s="26" t="s">
        <v>16</v>
      </c>
      <c r="R10">
        <v>1</v>
      </c>
      <c r="S10">
        <v>13</v>
      </c>
      <c r="T10">
        <v>14</v>
      </c>
    </row>
    <row r="11" spans="1:20">
      <c r="A11" s="61">
        <v>43504</v>
      </c>
      <c r="B11" s="58" t="s">
        <v>665</v>
      </c>
      <c r="C11" s="58" t="s">
        <v>664</v>
      </c>
      <c r="D11" s="58" t="s">
        <v>664</v>
      </c>
      <c r="E11" s="58" t="s">
        <v>663</v>
      </c>
      <c r="F11" s="58" t="s">
        <v>671</v>
      </c>
      <c r="G11" s="140" t="s">
        <v>714</v>
      </c>
      <c r="H11" s="139" t="s">
        <v>142</v>
      </c>
      <c r="J11" s="44">
        <v>43678</v>
      </c>
      <c r="K11" s="58">
        <v>0</v>
      </c>
      <c r="L11" s="58">
        <v>0</v>
      </c>
      <c r="M11" s="58">
        <v>0</v>
      </c>
      <c r="Q11" s="26" t="s">
        <v>17</v>
      </c>
      <c r="R11">
        <v>1</v>
      </c>
      <c r="S11">
        <v>11</v>
      </c>
      <c r="T11">
        <v>12</v>
      </c>
    </row>
    <row r="12" spans="1:20">
      <c r="A12" s="61">
        <v>43504</v>
      </c>
      <c r="B12" s="58" t="s">
        <v>665</v>
      </c>
      <c r="C12" s="58" t="s">
        <v>664</v>
      </c>
      <c r="D12" s="58" t="s">
        <v>664</v>
      </c>
      <c r="E12" s="58" t="s">
        <v>663</v>
      </c>
      <c r="F12" s="58" t="s">
        <v>671</v>
      </c>
      <c r="G12" s="140" t="s">
        <v>713</v>
      </c>
      <c r="H12" s="139" t="s">
        <v>142</v>
      </c>
      <c r="J12" s="44">
        <v>43709</v>
      </c>
      <c r="K12" s="58">
        <v>0</v>
      </c>
      <c r="L12" s="58">
        <v>0</v>
      </c>
      <c r="M12" s="58">
        <v>0</v>
      </c>
      <c r="Q12" s="26" t="s">
        <v>18</v>
      </c>
      <c r="R12">
        <v>1</v>
      </c>
      <c r="S12">
        <v>10</v>
      </c>
      <c r="T12">
        <v>11</v>
      </c>
    </row>
    <row r="13" spans="1:20">
      <c r="A13" s="61">
        <v>43504</v>
      </c>
      <c r="B13" s="58" t="s">
        <v>665</v>
      </c>
      <c r="C13" s="58" t="s">
        <v>664</v>
      </c>
      <c r="D13" s="58" t="s">
        <v>664</v>
      </c>
      <c r="E13" s="58" t="s">
        <v>663</v>
      </c>
      <c r="F13" s="58" t="s">
        <v>667</v>
      </c>
      <c r="G13" s="140" t="s">
        <v>712</v>
      </c>
      <c r="H13" s="139" t="s">
        <v>142</v>
      </c>
      <c r="J13" s="44">
        <v>43739</v>
      </c>
      <c r="K13" s="58">
        <v>0</v>
      </c>
      <c r="L13" s="58">
        <v>0</v>
      </c>
      <c r="M13" s="58">
        <v>0</v>
      </c>
      <c r="Q13" s="2" t="s">
        <v>11</v>
      </c>
      <c r="R13">
        <v>6</v>
      </c>
      <c r="S13">
        <v>64</v>
      </c>
      <c r="T13">
        <v>70</v>
      </c>
    </row>
    <row r="14" spans="1:20">
      <c r="A14" s="61">
        <v>43528</v>
      </c>
      <c r="B14" s="58" t="s">
        <v>665</v>
      </c>
      <c r="C14" s="58" t="s">
        <v>664</v>
      </c>
      <c r="D14" s="58" t="s">
        <v>664</v>
      </c>
      <c r="E14" s="58" t="s">
        <v>663</v>
      </c>
      <c r="F14" s="58" t="s">
        <v>667</v>
      </c>
      <c r="G14" s="62" t="s">
        <v>711</v>
      </c>
      <c r="H14" s="139" t="s">
        <v>142</v>
      </c>
      <c r="J14" s="44">
        <v>43770</v>
      </c>
      <c r="K14" s="58">
        <v>0</v>
      </c>
      <c r="L14" s="58">
        <v>0</v>
      </c>
      <c r="M14" s="58">
        <v>0</v>
      </c>
    </row>
    <row r="15" spans="1:20">
      <c r="A15" s="61">
        <v>43528</v>
      </c>
      <c r="B15" s="58" t="s">
        <v>665</v>
      </c>
      <c r="C15" s="58" t="s">
        <v>664</v>
      </c>
      <c r="D15" s="58" t="s">
        <v>664</v>
      </c>
      <c r="E15" s="58" t="s">
        <v>663</v>
      </c>
      <c r="F15" s="58" t="s">
        <v>667</v>
      </c>
      <c r="G15" s="140" t="s">
        <v>710</v>
      </c>
      <c r="H15" s="139" t="s">
        <v>142</v>
      </c>
    </row>
    <row r="16" spans="1:20">
      <c r="A16" s="61">
        <v>43535</v>
      </c>
      <c r="B16" s="58" t="s">
        <v>665</v>
      </c>
      <c r="C16" s="58" t="s">
        <v>664</v>
      </c>
      <c r="D16" s="58" t="s">
        <v>664</v>
      </c>
      <c r="E16" s="58" t="s">
        <v>663</v>
      </c>
      <c r="F16" s="58" t="s">
        <v>662</v>
      </c>
      <c r="G16" s="140" t="s">
        <v>709</v>
      </c>
      <c r="H16" s="139" t="s">
        <v>142</v>
      </c>
    </row>
    <row r="17" spans="1:8">
      <c r="A17" s="61">
        <v>43535</v>
      </c>
      <c r="B17" s="58" t="s">
        <v>665</v>
      </c>
      <c r="C17" s="58" t="s">
        <v>664</v>
      </c>
      <c r="D17" s="58" t="s">
        <v>664</v>
      </c>
      <c r="E17" s="58" t="s">
        <v>663</v>
      </c>
      <c r="F17" s="58" t="s">
        <v>662</v>
      </c>
      <c r="G17" s="140" t="s">
        <v>708</v>
      </c>
      <c r="H17" s="139" t="s">
        <v>142</v>
      </c>
    </row>
    <row r="18" spans="1:8">
      <c r="A18" s="61">
        <v>43550</v>
      </c>
      <c r="B18" s="58" t="s">
        <v>665</v>
      </c>
      <c r="C18" s="58" t="s">
        <v>664</v>
      </c>
      <c r="D18" s="58" t="s">
        <v>664</v>
      </c>
      <c r="E18" s="58" t="s">
        <v>663</v>
      </c>
      <c r="F18" s="58" t="s">
        <v>667</v>
      </c>
      <c r="G18" s="140" t="s">
        <v>707</v>
      </c>
      <c r="H18" s="139" t="s">
        <v>142</v>
      </c>
    </row>
    <row r="19" spans="1:8">
      <c r="A19" s="61">
        <v>43550</v>
      </c>
      <c r="B19" s="58" t="s">
        <v>665</v>
      </c>
      <c r="C19" s="58" t="s">
        <v>664</v>
      </c>
      <c r="D19" s="58" t="s">
        <v>664</v>
      </c>
      <c r="E19" s="58" t="s">
        <v>663</v>
      </c>
      <c r="F19" s="58" t="s">
        <v>667</v>
      </c>
      <c r="G19" s="140" t="s">
        <v>706</v>
      </c>
      <c r="H19" s="139" t="s">
        <v>142</v>
      </c>
    </row>
    <row r="20" spans="1:8">
      <c r="A20" s="61">
        <v>43550</v>
      </c>
      <c r="B20" s="58" t="s">
        <v>665</v>
      </c>
      <c r="C20" s="58" t="s">
        <v>664</v>
      </c>
      <c r="D20" s="58" t="s">
        <v>664</v>
      </c>
      <c r="E20" s="58" t="s">
        <v>674</v>
      </c>
      <c r="F20" s="58" t="s">
        <v>667</v>
      </c>
      <c r="G20" s="140" t="s">
        <v>705</v>
      </c>
      <c r="H20" s="139" t="s">
        <v>142</v>
      </c>
    </row>
    <row r="21" spans="1:8">
      <c r="A21" s="61">
        <v>43562</v>
      </c>
      <c r="B21" s="58" t="s">
        <v>665</v>
      </c>
      <c r="C21" s="58" t="s">
        <v>664</v>
      </c>
      <c r="D21" s="58" t="s">
        <v>664</v>
      </c>
      <c r="E21" s="58" t="s">
        <v>663</v>
      </c>
      <c r="F21" s="58" t="s">
        <v>667</v>
      </c>
      <c r="G21" s="62" t="s">
        <v>704</v>
      </c>
      <c r="H21" s="139" t="s">
        <v>142</v>
      </c>
    </row>
    <row r="22" spans="1:8">
      <c r="A22" s="61">
        <v>43562</v>
      </c>
      <c r="B22" s="58" t="s">
        <v>665</v>
      </c>
      <c r="C22" s="58" t="s">
        <v>664</v>
      </c>
      <c r="D22" s="58" t="s">
        <v>664</v>
      </c>
      <c r="E22" s="58" t="s">
        <v>663</v>
      </c>
      <c r="F22" s="58" t="s">
        <v>671</v>
      </c>
      <c r="G22" s="140" t="s">
        <v>703</v>
      </c>
      <c r="H22" s="139" t="s">
        <v>142</v>
      </c>
    </row>
    <row r="23" spans="1:8">
      <c r="A23" s="61">
        <v>43577</v>
      </c>
      <c r="B23" s="58" t="s">
        <v>665</v>
      </c>
      <c r="C23" s="58" t="s">
        <v>664</v>
      </c>
      <c r="D23" s="58" t="s">
        <v>664</v>
      </c>
      <c r="E23" s="58" t="s">
        <v>663</v>
      </c>
      <c r="F23" s="58" t="s">
        <v>671</v>
      </c>
      <c r="G23" s="140" t="s">
        <v>700</v>
      </c>
      <c r="H23" s="139" t="s">
        <v>142</v>
      </c>
    </row>
    <row r="24" spans="1:8">
      <c r="A24" s="61">
        <v>43578</v>
      </c>
      <c r="B24" s="58" t="s">
        <v>665</v>
      </c>
      <c r="C24" s="58" t="s">
        <v>664</v>
      </c>
      <c r="D24" s="58" t="s">
        <v>664</v>
      </c>
      <c r="E24" s="58" t="s">
        <v>663</v>
      </c>
      <c r="F24" s="58" t="s">
        <v>667</v>
      </c>
      <c r="G24" s="140" t="s">
        <v>702</v>
      </c>
      <c r="H24" s="139" t="s">
        <v>142</v>
      </c>
    </row>
    <row r="25" spans="1:8">
      <c r="A25" s="61">
        <v>43578</v>
      </c>
      <c r="B25" s="58" t="s">
        <v>665</v>
      </c>
      <c r="C25" s="58" t="s">
        <v>664</v>
      </c>
      <c r="D25" s="58" t="s">
        <v>664</v>
      </c>
      <c r="E25" s="58" t="s">
        <v>663</v>
      </c>
      <c r="F25" s="58" t="s">
        <v>667</v>
      </c>
      <c r="G25" s="140" t="s">
        <v>701</v>
      </c>
      <c r="H25" s="139" t="s">
        <v>142</v>
      </c>
    </row>
    <row r="26" spans="1:8">
      <c r="A26" s="61">
        <v>43579</v>
      </c>
      <c r="B26" s="58" t="s">
        <v>665</v>
      </c>
      <c r="C26" s="58" t="s">
        <v>664</v>
      </c>
      <c r="D26" s="58" t="s">
        <v>664</v>
      </c>
      <c r="E26" s="58" t="s">
        <v>663</v>
      </c>
      <c r="F26" s="58" t="s">
        <v>667</v>
      </c>
      <c r="G26" s="140" t="s">
        <v>700</v>
      </c>
      <c r="H26" s="139" t="s">
        <v>142</v>
      </c>
    </row>
    <row r="27" spans="1:8">
      <c r="A27" s="61">
        <v>43579</v>
      </c>
      <c r="B27" s="58" t="s">
        <v>665</v>
      </c>
      <c r="C27" s="58" t="s">
        <v>664</v>
      </c>
      <c r="D27" s="58" t="s">
        <v>664</v>
      </c>
      <c r="E27" s="58" t="s">
        <v>663</v>
      </c>
      <c r="F27" s="58" t="s">
        <v>662</v>
      </c>
      <c r="G27" s="140" t="s">
        <v>699</v>
      </c>
      <c r="H27" s="139" t="s">
        <v>142</v>
      </c>
    </row>
    <row r="28" spans="1:8">
      <c r="A28" s="61">
        <v>43579</v>
      </c>
      <c r="B28" s="58" t="s">
        <v>665</v>
      </c>
      <c r="C28" s="58" t="s">
        <v>664</v>
      </c>
      <c r="D28" s="58" t="s">
        <v>664</v>
      </c>
      <c r="E28" s="58" t="s">
        <v>663</v>
      </c>
      <c r="F28" s="58" t="s">
        <v>662</v>
      </c>
      <c r="G28" s="140" t="s">
        <v>698</v>
      </c>
      <c r="H28" s="139" t="s">
        <v>142</v>
      </c>
    </row>
    <row r="29" spans="1:8">
      <c r="A29" s="61">
        <v>43580</v>
      </c>
      <c r="B29" s="58" t="s">
        <v>665</v>
      </c>
      <c r="C29" s="58" t="s">
        <v>664</v>
      </c>
      <c r="D29" s="58" t="s">
        <v>664</v>
      </c>
      <c r="E29" s="58" t="s">
        <v>663</v>
      </c>
      <c r="F29" s="58" t="s">
        <v>667</v>
      </c>
      <c r="G29" s="140" t="s">
        <v>697</v>
      </c>
      <c r="H29" s="139" t="s">
        <v>142</v>
      </c>
    </row>
    <row r="30" spans="1:8">
      <c r="A30" s="61">
        <v>43581</v>
      </c>
      <c r="B30" s="58" t="s">
        <v>665</v>
      </c>
      <c r="C30" s="58" t="s">
        <v>664</v>
      </c>
      <c r="D30" s="58" t="s">
        <v>664</v>
      </c>
      <c r="E30" s="58" t="s">
        <v>663</v>
      </c>
      <c r="F30" s="58" t="s">
        <v>667</v>
      </c>
      <c r="G30" s="140" t="s">
        <v>696</v>
      </c>
      <c r="H30" s="139" t="s">
        <v>142</v>
      </c>
    </row>
    <row r="31" spans="1:8">
      <c r="A31" s="61">
        <v>43584</v>
      </c>
      <c r="B31" s="58" t="s">
        <v>665</v>
      </c>
      <c r="C31" s="58" t="s">
        <v>664</v>
      </c>
      <c r="D31" s="58" t="s">
        <v>664</v>
      </c>
      <c r="E31" s="58" t="s">
        <v>674</v>
      </c>
      <c r="F31" s="58" t="s">
        <v>667</v>
      </c>
      <c r="G31" s="62" t="s">
        <v>666</v>
      </c>
      <c r="H31" s="139" t="s">
        <v>142</v>
      </c>
    </row>
    <row r="32" spans="1:8">
      <c r="A32" s="61">
        <v>43584</v>
      </c>
      <c r="B32" s="58" t="s">
        <v>665</v>
      </c>
      <c r="C32" s="58" t="s">
        <v>664</v>
      </c>
      <c r="D32" s="58" t="s">
        <v>664</v>
      </c>
      <c r="E32" s="58" t="s">
        <v>663</v>
      </c>
      <c r="F32" s="58" t="s">
        <v>667</v>
      </c>
      <c r="G32" s="140" t="s">
        <v>695</v>
      </c>
      <c r="H32" s="139" t="s">
        <v>142</v>
      </c>
    </row>
    <row r="33" spans="1:8">
      <c r="A33" s="61">
        <v>43585</v>
      </c>
      <c r="B33" s="58" t="s">
        <v>665</v>
      </c>
      <c r="C33" s="58" t="s">
        <v>664</v>
      </c>
      <c r="D33" s="58" t="s">
        <v>664</v>
      </c>
      <c r="E33" s="58" t="s">
        <v>663</v>
      </c>
      <c r="F33" s="58" t="s">
        <v>671</v>
      </c>
      <c r="G33" s="140" t="s">
        <v>694</v>
      </c>
      <c r="H33" s="139" t="s">
        <v>142</v>
      </c>
    </row>
    <row r="34" spans="1:8">
      <c r="A34" s="61">
        <v>43585</v>
      </c>
      <c r="B34" s="58" t="s">
        <v>665</v>
      </c>
      <c r="C34" s="58" t="s">
        <v>664</v>
      </c>
      <c r="D34" s="58" t="s">
        <v>664</v>
      </c>
      <c r="E34" s="58" t="s">
        <v>663</v>
      </c>
      <c r="F34" s="58" t="s">
        <v>671</v>
      </c>
      <c r="G34" s="62" t="s">
        <v>687</v>
      </c>
      <c r="H34" s="139" t="s">
        <v>142</v>
      </c>
    </row>
    <row r="35" spans="1:8">
      <c r="A35" s="61">
        <v>43593</v>
      </c>
      <c r="B35" s="58" t="s">
        <v>665</v>
      </c>
      <c r="C35" s="58" t="s">
        <v>664</v>
      </c>
      <c r="D35" s="58" t="s">
        <v>664</v>
      </c>
      <c r="E35" s="58" t="s">
        <v>663</v>
      </c>
      <c r="F35" s="58" t="s">
        <v>667</v>
      </c>
      <c r="G35" s="140" t="s">
        <v>669</v>
      </c>
      <c r="H35" s="139" t="s">
        <v>142</v>
      </c>
    </row>
    <row r="36" spans="1:8">
      <c r="A36" s="61">
        <v>43593</v>
      </c>
      <c r="B36" s="58" t="s">
        <v>665</v>
      </c>
      <c r="C36" s="58" t="s">
        <v>664</v>
      </c>
      <c r="D36" s="58" t="s">
        <v>664</v>
      </c>
      <c r="E36" s="58" t="s">
        <v>663</v>
      </c>
      <c r="F36" s="58" t="s">
        <v>667</v>
      </c>
      <c r="G36" s="140" t="s">
        <v>693</v>
      </c>
      <c r="H36" s="139" t="s">
        <v>142</v>
      </c>
    </row>
    <row r="37" spans="1:8">
      <c r="A37" s="61">
        <v>43594</v>
      </c>
      <c r="B37" s="58" t="s">
        <v>665</v>
      </c>
      <c r="C37" s="58" t="s">
        <v>664</v>
      </c>
      <c r="D37" s="58" t="s">
        <v>664</v>
      </c>
      <c r="E37" s="58" t="s">
        <v>663</v>
      </c>
      <c r="F37" s="58" t="s">
        <v>667</v>
      </c>
      <c r="G37" s="62" t="s">
        <v>661</v>
      </c>
      <c r="H37" s="139" t="s">
        <v>142</v>
      </c>
    </row>
    <row r="38" spans="1:8">
      <c r="A38" s="61">
        <v>43595</v>
      </c>
      <c r="B38" s="58" t="s">
        <v>665</v>
      </c>
      <c r="C38" s="58" t="s">
        <v>664</v>
      </c>
      <c r="D38" s="58" t="s">
        <v>664</v>
      </c>
      <c r="E38" s="58" t="s">
        <v>663</v>
      </c>
      <c r="F38" s="58" t="s">
        <v>662</v>
      </c>
      <c r="G38" s="140" t="s">
        <v>692</v>
      </c>
      <c r="H38" s="139" t="s">
        <v>142</v>
      </c>
    </row>
    <row r="39" spans="1:8">
      <c r="A39" s="61">
        <v>43600</v>
      </c>
      <c r="B39" s="58" t="s">
        <v>665</v>
      </c>
      <c r="C39" s="58" t="s">
        <v>664</v>
      </c>
      <c r="D39" s="58" t="s">
        <v>664</v>
      </c>
      <c r="E39" s="58" t="s">
        <v>663</v>
      </c>
      <c r="F39" s="58" t="s">
        <v>662</v>
      </c>
      <c r="G39" s="140" t="s">
        <v>691</v>
      </c>
      <c r="H39" s="139" t="s">
        <v>142</v>
      </c>
    </row>
    <row r="40" spans="1:8">
      <c r="A40" s="61">
        <v>43600</v>
      </c>
      <c r="B40" s="58" t="s">
        <v>665</v>
      </c>
      <c r="C40" s="58" t="s">
        <v>664</v>
      </c>
      <c r="D40" s="58" t="s">
        <v>664</v>
      </c>
      <c r="E40" s="58" t="s">
        <v>663</v>
      </c>
      <c r="F40" s="58" t="s">
        <v>667</v>
      </c>
      <c r="G40" s="140" t="s">
        <v>690</v>
      </c>
      <c r="H40" s="139" t="s">
        <v>142</v>
      </c>
    </row>
    <row r="41" spans="1:8">
      <c r="A41" s="61">
        <v>43601</v>
      </c>
      <c r="B41" s="58" t="s">
        <v>665</v>
      </c>
      <c r="C41" s="58" t="s">
        <v>664</v>
      </c>
      <c r="D41" s="58" t="s">
        <v>664</v>
      </c>
      <c r="E41" s="58" t="s">
        <v>663</v>
      </c>
      <c r="F41" s="58" t="s">
        <v>667</v>
      </c>
      <c r="G41" s="140" t="s">
        <v>689</v>
      </c>
      <c r="H41" s="139" t="s">
        <v>142</v>
      </c>
    </row>
    <row r="42" spans="1:8">
      <c r="A42" s="61">
        <v>43605</v>
      </c>
      <c r="B42" s="58" t="s">
        <v>665</v>
      </c>
      <c r="C42" s="58" t="s">
        <v>664</v>
      </c>
      <c r="D42" s="58" t="s">
        <v>664</v>
      </c>
      <c r="E42" s="58" t="s">
        <v>674</v>
      </c>
      <c r="F42" s="58" t="s">
        <v>667</v>
      </c>
      <c r="G42" s="62" t="s">
        <v>666</v>
      </c>
      <c r="H42" s="139" t="s">
        <v>142</v>
      </c>
    </row>
    <row r="43" spans="1:8">
      <c r="A43" s="61">
        <v>43605</v>
      </c>
      <c r="B43" s="58" t="s">
        <v>665</v>
      </c>
      <c r="C43" s="58" t="s">
        <v>664</v>
      </c>
      <c r="D43" s="58" t="s">
        <v>664</v>
      </c>
      <c r="E43" s="58" t="s">
        <v>663</v>
      </c>
      <c r="F43" s="58" t="s">
        <v>667</v>
      </c>
      <c r="G43" s="62" t="s">
        <v>675</v>
      </c>
      <c r="H43" s="139" t="s">
        <v>142</v>
      </c>
    </row>
    <row r="44" spans="1:8">
      <c r="A44" s="61">
        <v>43605</v>
      </c>
      <c r="B44" s="58" t="s">
        <v>665</v>
      </c>
      <c r="C44" s="58" t="s">
        <v>664</v>
      </c>
      <c r="D44" s="58" t="s">
        <v>664</v>
      </c>
      <c r="E44" s="58" t="s">
        <v>663</v>
      </c>
      <c r="F44" s="58" t="s">
        <v>671</v>
      </c>
      <c r="G44" s="140" t="s">
        <v>688</v>
      </c>
      <c r="H44" s="139" t="s">
        <v>142</v>
      </c>
    </row>
    <row r="45" spans="1:8">
      <c r="A45" s="61">
        <v>43608</v>
      </c>
      <c r="B45" s="58" t="s">
        <v>665</v>
      </c>
      <c r="C45" s="58" t="s">
        <v>664</v>
      </c>
      <c r="D45" s="58" t="s">
        <v>664</v>
      </c>
      <c r="E45" s="58" t="s">
        <v>663</v>
      </c>
      <c r="F45" s="58" t="s">
        <v>671</v>
      </c>
      <c r="G45" s="62" t="s">
        <v>687</v>
      </c>
      <c r="H45" s="139" t="s">
        <v>142</v>
      </c>
    </row>
    <row r="46" spans="1:8">
      <c r="A46" s="61">
        <v>43612</v>
      </c>
      <c r="B46" s="58" t="s">
        <v>665</v>
      </c>
      <c r="C46" s="58" t="s">
        <v>664</v>
      </c>
      <c r="D46" s="58" t="s">
        <v>664</v>
      </c>
      <c r="E46" s="58" t="s">
        <v>663</v>
      </c>
      <c r="F46" s="58" t="s">
        <v>667</v>
      </c>
      <c r="G46" s="62" t="s">
        <v>661</v>
      </c>
      <c r="H46" s="139" t="s">
        <v>142</v>
      </c>
    </row>
    <row r="47" spans="1:8">
      <c r="A47" s="61">
        <v>43615</v>
      </c>
      <c r="B47" s="58" t="s">
        <v>665</v>
      </c>
      <c r="C47" s="58" t="s">
        <v>664</v>
      </c>
      <c r="D47" s="58" t="s">
        <v>664</v>
      </c>
      <c r="E47" s="58" t="s">
        <v>663</v>
      </c>
      <c r="F47" s="58" t="s">
        <v>667</v>
      </c>
      <c r="G47" s="140" t="s">
        <v>672</v>
      </c>
      <c r="H47" s="139" t="s">
        <v>142</v>
      </c>
    </row>
    <row r="48" spans="1:8">
      <c r="A48" s="61">
        <v>43616</v>
      </c>
      <c r="B48" s="58" t="s">
        <v>665</v>
      </c>
      <c r="C48" s="58" t="s">
        <v>664</v>
      </c>
      <c r="D48" s="58" t="s">
        <v>664</v>
      </c>
      <c r="E48" s="58" t="s">
        <v>663</v>
      </c>
      <c r="F48" s="58" t="s">
        <v>667</v>
      </c>
      <c r="G48" s="62" t="s">
        <v>666</v>
      </c>
      <c r="H48" s="139" t="s">
        <v>142</v>
      </c>
    </row>
    <row r="49" spans="1:8">
      <c r="A49" s="61">
        <v>43621</v>
      </c>
      <c r="B49" s="58" t="s">
        <v>665</v>
      </c>
      <c r="C49" s="58" t="s">
        <v>664</v>
      </c>
      <c r="D49" s="58" t="s">
        <v>664</v>
      </c>
      <c r="E49" s="58" t="s">
        <v>663</v>
      </c>
      <c r="F49" s="58" t="s">
        <v>662</v>
      </c>
      <c r="G49" s="140" t="s">
        <v>679</v>
      </c>
      <c r="H49" s="139" t="s">
        <v>142</v>
      </c>
    </row>
    <row r="50" spans="1:8">
      <c r="A50" s="61">
        <v>43621</v>
      </c>
      <c r="B50" s="58" t="s">
        <v>665</v>
      </c>
      <c r="C50" s="58" t="s">
        <v>664</v>
      </c>
      <c r="D50" s="58" t="s">
        <v>664</v>
      </c>
      <c r="E50" s="58" t="s">
        <v>663</v>
      </c>
      <c r="F50" s="58" t="s">
        <v>662</v>
      </c>
      <c r="G50" s="140" t="s">
        <v>686</v>
      </c>
      <c r="H50" s="139" t="s">
        <v>142</v>
      </c>
    </row>
    <row r="51" spans="1:8">
      <c r="A51" s="61">
        <v>43626</v>
      </c>
      <c r="B51" s="58" t="s">
        <v>665</v>
      </c>
      <c r="C51" s="58" t="s">
        <v>664</v>
      </c>
      <c r="D51" s="58" t="s">
        <v>664</v>
      </c>
      <c r="E51" s="58" t="s">
        <v>663</v>
      </c>
      <c r="F51" s="58" t="s">
        <v>667</v>
      </c>
      <c r="G51" s="62" t="s">
        <v>675</v>
      </c>
      <c r="H51" s="139" t="s">
        <v>142</v>
      </c>
    </row>
    <row r="52" spans="1:8">
      <c r="A52" s="61">
        <v>43626</v>
      </c>
      <c r="B52" s="58" t="s">
        <v>665</v>
      </c>
      <c r="C52" s="58" t="s">
        <v>664</v>
      </c>
      <c r="D52" s="58" t="s">
        <v>664</v>
      </c>
      <c r="E52" s="58" t="s">
        <v>674</v>
      </c>
      <c r="F52" s="58" t="s">
        <v>667</v>
      </c>
      <c r="G52" s="62" t="s">
        <v>666</v>
      </c>
      <c r="H52" s="139" t="s">
        <v>142</v>
      </c>
    </row>
    <row r="53" spans="1:8">
      <c r="A53" s="61">
        <v>43630</v>
      </c>
      <c r="B53" s="58" t="s">
        <v>665</v>
      </c>
      <c r="C53" s="58" t="s">
        <v>664</v>
      </c>
      <c r="D53" s="58" t="s">
        <v>664</v>
      </c>
      <c r="E53" s="58" t="s">
        <v>663</v>
      </c>
      <c r="F53" s="58" t="s">
        <v>667</v>
      </c>
      <c r="G53" s="140" t="s">
        <v>672</v>
      </c>
      <c r="H53" s="139" t="s">
        <v>142</v>
      </c>
    </row>
    <row r="54" spans="1:8">
      <c r="A54" s="61">
        <v>43630</v>
      </c>
      <c r="B54" s="58" t="s">
        <v>665</v>
      </c>
      <c r="C54" s="58" t="s">
        <v>664</v>
      </c>
      <c r="D54" s="58" t="s">
        <v>664</v>
      </c>
      <c r="E54" s="58" t="s">
        <v>663</v>
      </c>
      <c r="F54" s="58" t="s">
        <v>667</v>
      </c>
      <c r="G54" s="140" t="s">
        <v>685</v>
      </c>
      <c r="H54" s="139" t="s">
        <v>142</v>
      </c>
    </row>
    <row r="55" spans="1:8">
      <c r="A55" s="61">
        <v>43637</v>
      </c>
      <c r="B55" s="58" t="s">
        <v>665</v>
      </c>
      <c r="C55" s="58" t="s">
        <v>664</v>
      </c>
      <c r="D55" s="58" t="s">
        <v>664</v>
      </c>
      <c r="E55" s="58" t="s">
        <v>663</v>
      </c>
      <c r="F55" s="58" t="s">
        <v>671</v>
      </c>
      <c r="G55" s="140" t="s">
        <v>684</v>
      </c>
      <c r="H55" s="139" t="s">
        <v>142</v>
      </c>
    </row>
    <row r="56" spans="1:8">
      <c r="A56" s="61">
        <v>43637</v>
      </c>
      <c r="B56" s="58" t="s">
        <v>665</v>
      </c>
      <c r="C56" s="58" t="s">
        <v>664</v>
      </c>
      <c r="D56" s="58" t="s">
        <v>664</v>
      </c>
      <c r="E56" s="58" t="s">
        <v>663</v>
      </c>
      <c r="F56" s="58" t="s">
        <v>671</v>
      </c>
      <c r="G56" s="140" t="s">
        <v>683</v>
      </c>
      <c r="H56" s="139" t="s">
        <v>142</v>
      </c>
    </row>
    <row r="57" spans="1:8">
      <c r="A57" s="61">
        <v>43640</v>
      </c>
      <c r="B57" s="58" t="s">
        <v>665</v>
      </c>
      <c r="C57" s="58" t="s">
        <v>664</v>
      </c>
      <c r="D57" s="58" t="s">
        <v>664</v>
      </c>
      <c r="E57" s="58" t="s">
        <v>663</v>
      </c>
      <c r="F57" s="58" t="s">
        <v>667</v>
      </c>
      <c r="G57" s="62" t="s">
        <v>682</v>
      </c>
      <c r="H57" s="139" t="s">
        <v>142</v>
      </c>
    </row>
    <row r="58" spans="1:8">
      <c r="A58" s="61">
        <v>43641</v>
      </c>
      <c r="B58" s="58" t="s">
        <v>665</v>
      </c>
      <c r="C58" s="58" t="s">
        <v>664</v>
      </c>
      <c r="D58" s="58" t="s">
        <v>664</v>
      </c>
      <c r="E58" s="58" t="s">
        <v>663</v>
      </c>
      <c r="F58" s="58" t="s">
        <v>667</v>
      </c>
      <c r="G58" s="62" t="s">
        <v>681</v>
      </c>
      <c r="H58" s="139" t="s">
        <v>142</v>
      </c>
    </row>
    <row r="59" spans="1:8">
      <c r="A59" s="61">
        <v>43643</v>
      </c>
      <c r="B59" s="58" t="s">
        <v>665</v>
      </c>
      <c r="C59" s="58" t="s">
        <v>664</v>
      </c>
      <c r="D59" s="58" t="s">
        <v>664</v>
      </c>
      <c r="E59" s="58" t="s">
        <v>663</v>
      </c>
      <c r="F59" s="58" t="s">
        <v>667</v>
      </c>
      <c r="G59" s="62" t="s">
        <v>680</v>
      </c>
      <c r="H59" s="139" t="s">
        <v>142</v>
      </c>
    </row>
    <row r="60" spans="1:8">
      <c r="A60" s="61">
        <v>43644</v>
      </c>
      <c r="B60" s="58" t="s">
        <v>665</v>
      </c>
      <c r="C60" s="58" t="s">
        <v>664</v>
      </c>
      <c r="D60" s="58" t="s">
        <v>664</v>
      </c>
      <c r="E60" s="58" t="s">
        <v>663</v>
      </c>
      <c r="F60" s="58" t="s">
        <v>662</v>
      </c>
      <c r="G60" s="140" t="s">
        <v>679</v>
      </c>
      <c r="H60" s="139" t="s">
        <v>142</v>
      </c>
    </row>
    <row r="61" spans="1:8">
      <c r="A61" s="61">
        <v>43648</v>
      </c>
      <c r="B61" s="58" t="s">
        <v>665</v>
      </c>
      <c r="C61" s="58" t="s">
        <v>664</v>
      </c>
      <c r="D61" s="58" t="s">
        <v>664</v>
      </c>
      <c r="E61" s="58" t="s">
        <v>663</v>
      </c>
      <c r="F61" s="58" t="s">
        <v>662</v>
      </c>
      <c r="G61" s="140" t="s">
        <v>678</v>
      </c>
      <c r="H61" s="139" t="s">
        <v>142</v>
      </c>
    </row>
    <row r="62" spans="1:8">
      <c r="A62" s="61">
        <v>43649</v>
      </c>
      <c r="B62" s="58" t="s">
        <v>665</v>
      </c>
      <c r="C62" s="58" t="s">
        <v>664</v>
      </c>
      <c r="D62" s="58" t="s">
        <v>664</v>
      </c>
      <c r="E62" s="58" t="s">
        <v>663</v>
      </c>
      <c r="F62" s="58" t="s">
        <v>667</v>
      </c>
      <c r="G62" s="140" t="s">
        <v>677</v>
      </c>
      <c r="H62" s="139" t="s">
        <v>142</v>
      </c>
    </row>
    <row r="63" spans="1:8">
      <c r="A63" s="61">
        <v>43654</v>
      </c>
      <c r="B63" s="58" t="s">
        <v>665</v>
      </c>
      <c r="C63" s="58" t="s">
        <v>664</v>
      </c>
      <c r="D63" s="58" t="s">
        <v>664</v>
      </c>
      <c r="E63" s="58" t="s">
        <v>663</v>
      </c>
      <c r="F63" s="58" t="s">
        <v>667</v>
      </c>
      <c r="G63" s="140" t="s">
        <v>676</v>
      </c>
      <c r="H63" s="139" t="s">
        <v>142</v>
      </c>
    </row>
    <row r="64" spans="1:8">
      <c r="A64" s="61">
        <v>43654</v>
      </c>
      <c r="B64" s="58" t="s">
        <v>665</v>
      </c>
      <c r="C64" s="58" t="s">
        <v>664</v>
      </c>
      <c r="D64" s="58" t="s">
        <v>664</v>
      </c>
      <c r="E64" s="58" t="s">
        <v>663</v>
      </c>
      <c r="F64" s="58" t="s">
        <v>667</v>
      </c>
      <c r="G64" s="62" t="s">
        <v>675</v>
      </c>
      <c r="H64" s="139" t="s">
        <v>142</v>
      </c>
    </row>
    <row r="65" spans="1:8">
      <c r="A65" s="61">
        <v>43658</v>
      </c>
      <c r="B65" s="58" t="s">
        <v>665</v>
      </c>
      <c r="C65" s="58" t="s">
        <v>664</v>
      </c>
      <c r="D65" s="58" t="s">
        <v>664</v>
      </c>
      <c r="E65" s="58" t="s">
        <v>674</v>
      </c>
      <c r="F65" s="58" t="s">
        <v>667</v>
      </c>
      <c r="G65" s="140" t="s">
        <v>673</v>
      </c>
      <c r="H65" s="139" t="s">
        <v>142</v>
      </c>
    </row>
    <row r="66" spans="1:8">
      <c r="A66" s="61">
        <v>43659</v>
      </c>
      <c r="B66" s="58" t="s">
        <v>665</v>
      </c>
      <c r="C66" s="58" t="s">
        <v>664</v>
      </c>
      <c r="D66" s="58" t="s">
        <v>664</v>
      </c>
      <c r="E66" s="58" t="s">
        <v>663</v>
      </c>
      <c r="F66" s="58" t="s">
        <v>671</v>
      </c>
      <c r="G66" s="140" t="s">
        <v>672</v>
      </c>
      <c r="H66" s="139" t="s">
        <v>142</v>
      </c>
    </row>
    <row r="67" spans="1:8">
      <c r="A67" s="61">
        <v>43665</v>
      </c>
      <c r="B67" s="58" t="s">
        <v>665</v>
      </c>
      <c r="C67" s="58" t="s">
        <v>664</v>
      </c>
      <c r="D67" s="58" t="s">
        <v>664</v>
      </c>
      <c r="E67" s="58" t="s">
        <v>663</v>
      </c>
      <c r="F67" s="58" t="s">
        <v>671</v>
      </c>
      <c r="G67" s="140" t="s">
        <v>670</v>
      </c>
      <c r="H67" s="139" t="s">
        <v>142</v>
      </c>
    </row>
    <row r="68" spans="1:8">
      <c r="A68" s="61">
        <v>43665</v>
      </c>
      <c r="B68" s="58" t="s">
        <v>665</v>
      </c>
      <c r="C68" s="58" t="s">
        <v>664</v>
      </c>
      <c r="D68" s="58" t="s">
        <v>664</v>
      </c>
      <c r="E68" s="58" t="s">
        <v>663</v>
      </c>
      <c r="F68" s="58" t="s">
        <v>667</v>
      </c>
      <c r="G68" s="140" t="s">
        <v>669</v>
      </c>
      <c r="H68" s="139" t="s">
        <v>142</v>
      </c>
    </row>
    <row r="69" spans="1:8">
      <c r="A69" s="61">
        <v>43665</v>
      </c>
      <c r="B69" s="58" t="s">
        <v>665</v>
      </c>
      <c r="C69" s="58" t="s">
        <v>664</v>
      </c>
      <c r="D69" s="58" t="s">
        <v>664</v>
      </c>
      <c r="E69" s="58" t="s">
        <v>663</v>
      </c>
      <c r="F69" s="58" t="s">
        <v>667</v>
      </c>
      <c r="G69" s="140" t="s">
        <v>668</v>
      </c>
      <c r="H69" s="139" t="s">
        <v>142</v>
      </c>
    </row>
    <row r="70" spans="1:8">
      <c r="A70" s="61">
        <v>43668</v>
      </c>
      <c r="B70" s="58" t="s">
        <v>665</v>
      </c>
      <c r="C70" s="58" t="s">
        <v>664</v>
      </c>
      <c r="D70" s="58" t="s">
        <v>664</v>
      </c>
      <c r="E70" s="58" t="s">
        <v>663</v>
      </c>
      <c r="F70" s="58" t="s">
        <v>667</v>
      </c>
      <c r="G70" s="62" t="s">
        <v>666</v>
      </c>
      <c r="H70" s="139" t="s">
        <v>142</v>
      </c>
    </row>
    <row r="71" spans="1:8">
      <c r="A71" s="61">
        <v>43671</v>
      </c>
      <c r="B71" s="58" t="s">
        <v>665</v>
      </c>
      <c r="C71" s="58" t="s">
        <v>664</v>
      </c>
      <c r="D71" s="58" t="s">
        <v>664</v>
      </c>
      <c r="E71" s="58" t="s">
        <v>663</v>
      </c>
      <c r="F71" s="58" t="s">
        <v>662</v>
      </c>
      <c r="G71" s="62" t="s">
        <v>661</v>
      </c>
      <c r="H71" s="139" t="s">
        <v>142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B44FD-EC2F-A54A-8F65-0506F40B54F6}">
  <dimension ref="A1:AH36"/>
  <sheetViews>
    <sheetView topLeftCell="E1" zoomScale="75" workbookViewId="0">
      <selection activeCell="N34" sqref="N34"/>
    </sheetView>
  </sheetViews>
  <sheetFormatPr baseColWidth="10" defaultRowHeight="16"/>
  <cols>
    <col min="1" max="1" width="18" customWidth="1"/>
    <col min="2" max="2" width="21.5" customWidth="1"/>
    <col min="3" max="6" width="33.33203125" customWidth="1"/>
    <col min="7" max="7" width="53.1640625" customWidth="1"/>
    <col min="9" max="9" width="10.83203125" style="16"/>
    <col min="10" max="10" width="22.83203125" customWidth="1"/>
    <col min="11" max="11" width="34.83203125" customWidth="1"/>
    <col min="26" max="26" width="18.1640625" customWidth="1"/>
    <col min="27" max="27" width="26.5" customWidth="1"/>
    <col min="28" max="28" width="28.1640625" customWidth="1"/>
    <col min="31" max="31" width="10.83203125" style="16"/>
    <col min="32" max="32" width="36" bestFit="1" customWidth="1"/>
    <col min="33" max="33" width="15.5" bestFit="1" customWidth="1"/>
  </cols>
  <sheetData>
    <row r="1" spans="1:34" ht="16" customHeight="1">
      <c r="A1" s="136" t="s">
        <v>0</v>
      </c>
      <c r="B1" s="135" t="s">
        <v>518</v>
      </c>
      <c r="C1" s="134" t="s">
        <v>519</v>
      </c>
      <c r="D1" s="134" t="s">
        <v>540</v>
      </c>
      <c r="E1" s="134" t="s">
        <v>537</v>
      </c>
      <c r="F1" s="134" t="s">
        <v>535</v>
      </c>
      <c r="G1" s="134" t="s">
        <v>520</v>
      </c>
      <c r="I1" s="16" t="s">
        <v>525</v>
      </c>
      <c r="X1" s="149"/>
      <c r="Y1" s="144" t="s">
        <v>1302</v>
      </c>
      <c r="Z1" s="149"/>
      <c r="AA1" s="149"/>
      <c r="AB1" s="149"/>
      <c r="AC1" s="149"/>
      <c r="AF1" s="1" t="s">
        <v>46</v>
      </c>
      <c r="AG1" s="1" t="s">
        <v>22</v>
      </c>
    </row>
    <row r="2" spans="1:34" ht="16" customHeight="1">
      <c r="A2" s="147">
        <v>43444</v>
      </c>
      <c r="B2" s="58" t="s">
        <v>756</v>
      </c>
      <c r="C2" s="58" t="s">
        <v>3</v>
      </c>
      <c r="D2" s="58" t="s">
        <v>4</v>
      </c>
      <c r="E2" s="58" t="s">
        <v>5</v>
      </c>
      <c r="F2" s="58" t="s">
        <v>47</v>
      </c>
      <c r="G2" s="138" t="s">
        <v>778</v>
      </c>
      <c r="J2" s="37" t="s">
        <v>1</v>
      </c>
      <c r="K2" s="39" t="s">
        <v>9</v>
      </c>
      <c r="L2" s="37" t="s">
        <v>33</v>
      </c>
      <c r="M2" s="37" t="s">
        <v>34</v>
      </c>
      <c r="N2" s="37" t="s">
        <v>35</v>
      </c>
      <c r="O2" s="37" t="s">
        <v>36</v>
      </c>
      <c r="P2" s="37" t="s">
        <v>37</v>
      </c>
      <c r="Q2" s="37" t="s">
        <v>38</v>
      </c>
      <c r="R2" s="37" t="s">
        <v>39</v>
      </c>
      <c r="S2" s="37" t="s">
        <v>40</v>
      </c>
      <c r="T2" s="37" t="s">
        <v>41</v>
      </c>
      <c r="U2" s="37" t="s">
        <v>42</v>
      </c>
      <c r="V2" s="37" t="s">
        <v>43</v>
      </c>
      <c r="W2" s="37" t="s">
        <v>44</v>
      </c>
      <c r="X2" s="146"/>
      <c r="Y2" s="49" t="s">
        <v>529</v>
      </c>
      <c r="Z2" s="49" t="s">
        <v>531</v>
      </c>
      <c r="AA2" s="49" t="s">
        <v>532</v>
      </c>
      <c r="AB2" s="49" t="s">
        <v>533</v>
      </c>
      <c r="AC2" s="146"/>
      <c r="AF2" s="1" t="s">
        <v>10</v>
      </c>
      <c r="AG2" t="s">
        <v>5</v>
      </c>
      <c r="AH2" t="s">
        <v>11</v>
      </c>
    </row>
    <row r="3" spans="1:34" ht="16" customHeight="1">
      <c r="A3" s="147">
        <v>43501</v>
      </c>
      <c r="B3" s="58" t="s">
        <v>756</v>
      </c>
      <c r="C3" s="58" t="s">
        <v>3</v>
      </c>
      <c r="D3" s="58" t="s">
        <v>4</v>
      </c>
      <c r="E3" s="58" t="s">
        <v>5</v>
      </c>
      <c r="F3" s="58" t="s">
        <v>47</v>
      </c>
      <c r="G3" s="138" t="s">
        <v>777</v>
      </c>
      <c r="J3" s="67" t="s">
        <v>756</v>
      </c>
      <c r="K3" s="67">
        <v>3</v>
      </c>
      <c r="L3" s="67">
        <v>656.17</v>
      </c>
      <c r="M3" s="67">
        <v>600.59</v>
      </c>
      <c r="N3" s="67">
        <v>295.49</v>
      </c>
      <c r="O3" s="67">
        <v>60.83</v>
      </c>
      <c r="P3" s="67">
        <v>0</v>
      </c>
      <c r="Q3" s="67">
        <v>314.51</v>
      </c>
      <c r="R3" s="67">
        <v>460.52</v>
      </c>
      <c r="S3" s="67">
        <v>442.84</v>
      </c>
      <c r="T3" s="67">
        <v>357.86</v>
      </c>
      <c r="U3" s="67">
        <v>0</v>
      </c>
      <c r="V3" s="67">
        <v>0</v>
      </c>
      <c r="W3" s="67">
        <v>164.92</v>
      </c>
      <c r="X3" s="146"/>
      <c r="Y3" s="91">
        <v>43435</v>
      </c>
      <c r="Z3" s="58">
        <v>3507.2</v>
      </c>
      <c r="AA3" s="58">
        <v>1</v>
      </c>
      <c r="AB3" s="148"/>
      <c r="AC3" s="146"/>
      <c r="AF3" s="2" t="s">
        <v>12</v>
      </c>
      <c r="AG3">
        <v>1</v>
      </c>
      <c r="AH3">
        <v>1</v>
      </c>
    </row>
    <row r="4" spans="1:34" ht="16" customHeight="1">
      <c r="A4" s="147">
        <v>43528</v>
      </c>
      <c r="B4" s="58" t="s">
        <v>774</v>
      </c>
      <c r="C4" s="58" t="s">
        <v>3</v>
      </c>
      <c r="D4" s="58" t="s">
        <v>4</v>
      </c>
      <c r="E4" s="58" t="s">
        <v>5</v>
      </c>
      <c r="F4" s="58" t="s">
        <v>47</v>
      </c>
      <c r="G4" s="138" t="s">
        <v>776</v>
      </c>
      <c r="J4" s="67" t="s">
        <v>764</v>
      </c>
      <c r="K4" s="67">
        <v>1</v>
      </c>
      <c r="L4" s="67">
        <v>470.61</v>
      </c>
      <c r="M4" s="67">
        <v>510.42</v>
      </c>
      <c r="N4" s="67">
        <v>137.77000000000001</v>
      </c>
      <c r="O4" s="67">
        <v>176.65</v>
      </c>
      <c r="P4" s="67">
        <v>430.13</v>
      </c>
      <c r="Q4" s="67">
        <v>71.349999999999994</v>
      </c>
      <c r="R4" s="67">
        <v>889.91</v>
      </c>
      <c r="S4" s="67">
        <v>61.86</v>
      </c>
      <c r="T4" s="67">
        <v>147.09</v>
      </c>
      <c r="U4" s="67">
        <v>0</v>
      </c>
      <c r="V4" s="67">
        <v>0</v>
      </c>
      <c r="W4" s="67">
        <v>0</v>
      </c>
      <c r="X4" s="146"/>
      <c r="Y4" s="91">
        <v>43466</v>
      </c>
      <c r="Z4" s="58">
        <v>4605.7499999999991</v>
      </c>
      <c r="AA4" s="58">
        <v>1</v>
      </c>
      <c r="AB4" s="148"/>
      <c r="AC4" s="146"/>
      <c r="AF4" s="26" t="s">
        <v>13</v>
      </c>
      <c r="AG4">
        <v>1</v>
      </c>
      <c r="AH4">
        <v>1</v>
      </c>
    </row>
    <row r="5" spans="1:34" ht="16" customHeight="1">
      <c r="A5" s="147">
        <v>43542</v>
      </c>
      <c r="B5" s="58" t="s">
        <v>762</v>
      </c>
      <c r="C5" s="58" t="s">
        <v>3</v>
      </c>
      <c r="D5" s="58" t="s">
        <v>4</v>
      </c>
      <c r="E5" s="58" t="s">
        <v>5</v>
      </c>
      <c r="F5" s="58" t="s">
        <v>47</v>
      </c>
      <c r="G5" s="138" t="s">
        <v>758</v>
      </c>
      <c r="J5" s="67" t="s">
        <v>774</v>
      </c>
      <c r="K5" s="67">
        <v>2</v>
      </c>
      <c r="L5" s="67">
        <v>724.16</v>
      </c>
      <c r="M5" s="67">
        <v>746.03</v>
      </c>
      <c r="N5" s="67">
        <v>610.11</v>
      </c>
      <c r="O5" s="67">
        <v>48.29</v>
      </c>
      <c r="P5" s="67">
        <v>420.86</v>
      </c>
      <c r="Q5" s="67">
        <v>494.82</v>
      </c>
      <c r="R5" s="67">
        <v>0</v>
      </c>
      <c r="S5" s="67">
        <v>0</v>
      </c>
      <c r="T5" s="67">
        <v>0</v>
      </c>
      <c r="U5" s="67">
        <v>0</v>
      </c>
      <c r="V5" s="67">
        <v>0</v>
      </c>
      <c r="W5" s="67">
        <v>0</v>
      </c>
      <c r="X5" s="146"/>
      <c r="Y5" s="91">
        <v>43497</v>
      </c>
      <c r="Z5" s="58">
        <v>3846.59</v>
      </c>
      <c r="AA5" s="58">
        <v>0</v>
      </c>
      <c r="AB5" s="148"/>
      <c r="AC5" s="146"/>
      <c r="AF5" s="2" t="s">
        <v>14</v>
      </c>
      <c r="AG5">
        <v>33</v>
      </c>
      <c r="AH5">
        <v>33</v>
      </c>
    </row>
    <row r="6" spans="1:34" ht="16" customHeight="1">
      <c r="A6" s="147">
        <v>43563</v>
      </c>
      <c r="B6" s="58" t="s">
        <v>729</v>
      </c>
      <c r="C6" s="58" t="s">
        <v>3</v>
      </c>
      <c r="D6" s="58" t="s">
        <v>4</v>
      </c>
      <c r="E6" s="58" t="s">
        <v>5</v>
      </c>
      <c r="F6" s="58" t="s">
        <v>47</v>
      </c>
      <c r="G6" s="138" t="s">
        <v>775</v>
      </c>
      <c r="J6" s="67" t="s">
        <v>762</v>
      </c>
      <c r="K6" s="67">
        <v>2</v>
      </c>
      <c r="L6" s="67">
        <v>565.51</v>
      </c>
      <c r="M6" s="67">
        <v>337.48</v>
      </c>
      <c r="N6" s="67">
        <v>660.66</v>
      </c>
      <c r="O6" s="67">
        <v>400.15</v>
      </c>
      <c r="P6" s="67">
        <v>462.47</v>
      </c>
      <c r="Q6" s="67">
        <v>686.22</v>
      </c>
      <c r="R6" s="67">
        <v>89.86</v>
      </c>
      <c r="S6" s="67">
        <v>0</v>
      </c>
      <c r="T6" s="67">
        <v>0</v>
      </c>
      <c r="U6" s="67">
        <v>0</v>
      </c>
      <c r="V6" s="67">
        <v>0</v>
      </c>
      <c r="W6" s="67">
        <v>0</v>
      </c>
      <c r="X6" s="146"/>
      <c r="Y6" s="91">
        <v>43525</v>
      </c>
      <c r="Z6" s="58">
        <v>1932.7800000000002</v>
      </c>
      <c r="AA6" s="58">
        <v>2</v>
      </c>
      <c r="AB6" s="148"/>
      <c r="AC6" s="146"/>
      <c r="AF6" s="26" t="s">
        <v>48</v>
      </c>
      <c r="AG6">
        <v>1</v>
      </c>
      <c r="AH6">
        <v>1</v>
      </c>
    </row>
    <row r="7" spans="1:34" ht="16" customHeight="1">
      <c r="A7" s="147">
        <v>43565</v>
      </c>
      <c r="B7" s="58" t="s">
        <v>774</v>
      </c>
      <c r="C7" s="58" t="s">
        <v>3</v>
      </c>
      <c r="D7" s="58" t="s">
        <v>4</v>
      </c>
      <c r="E7" s="58" t="s">
        <v>5</v>
      </c>
      <c r="F7" s="58" t="s">
        <v>47</v>
      </c>
      <c r="G7" s="138" t="s">
        <v>758</v>
      </c>
      <c r="J7" s="67" t="s">
        <v>767</v>
      </c>
      <c r="K7" s="67">
        <v>1</v>
      </c>
      <c r="L7" s="67">
        <v>227.86</v>
      </c>
      <c r="M7" s="67">
        <v>148.88999999999999</v>
      </c>
      <c r="N7" s="67">
        <v>244.19</v>
      </c>
      <c r="O7" s="67">
        <v>360.57</v>
      </c>
      <c r="P7" s="67">
        <v>200.78</v>
      </c>
      <c r="Q7" s="67">
        <v>361.43</v>
      </c>
      <c r="R7" s="67">
        <v>497.51</v>
      </c>
      <c r="S7" s="67">
        <v>162.97</v>
      </c>
      <c r="T7" s="67">
        <v>218.13</v>
      </c>
      <c r="U7" s="67">
        <v>0</v>
      </c>
      <c r="V7" s="67">
        <v>0</v>
      </c>
      <c r="W7" s="67">
        <v>0</v>
      </c>
      <c r="X7" s="146"/>
      <c r="Y7" s="91">
        <v>43556</v>
      </c>
      <c r="Z7" s="58">
        <v>5600.5300000000007</v>
      </c>
      <c r="AA7" s="58">
        <v>7</v>
      </c>
      <c r="AB7" s="148"/>
      <c r="AC7" s="146"/>
      <c r="AF7" s="26" t="s">
        <v>45</v>
      </c>
      <c r="AG7">
        <v>2</v>
      </c>
      <c r="AH7">
        <v>2</v>
      </c>
    </row>
    <row r="8" spans="1:34" ht="16" customHeight="1">
      <c r="A8" s="147">
        <v>43567</v>
      </c>
      <c r="B8" s="58" t="s">
        <v>770</v>
      </c>
      <c r="C8" s="58" t="s">
        <v>3</v>
      </c>
      <c r="D8" s="58" t="s">
        <v>4</v>
      </c>
      <c r="E8" s="58" t="s">
        <v>5</v>
      </c>
      <c r="F8" s="58" t="s">
        <v>47</v>
      </c>
      <c r="G8" s="138" t="s">
        <v>758</v>
      </c>
      <c r="J8" s="67" t="s">
        <v>770</v>
      </c>
      <c r="K8" s="67">
        <v>3</v>
      </c>
      <c r="L8" s="67">
        <v>0</v>
      </c>
      <c r="M8" s="67">
        <v>0</v>
      </c>
      <c r="N8" s="67">
        <v>21.96</v>
      </c>
      <c r="O8" s="67">
        <v>87.06</v>
      </c>
      <c r="P8" s="67">
        <v>894.18</v>
      </c>
      <c r="Q8" s="67">
        <v>684.93</v>
      </c>
      <c r="R8" s="67">
        <v>0</v>
      </c>
      <c r="S8" s="67">
        <v>0</v>
      </c>
      <c r="T8" s="67">
        <v>0</v>
      </c>
      <c r="U8" s="67">
        <v>0</v>
      </c>
      <c r="V8" s="67">
        <v>0</v>
      </c>
      <c r="W8" s="67">
        <v>0</v>
      </c>
      <c r="X8" s="146"/>
      <c r="Y8" s="91">
        <v>43586</v>
      </c>
      <c r="Z8" s="58">
        <v>5392.920000000001</v>
      </c>
      <c r="AA8" s="58">
        <v>4</v>
      </c>
      <c r="AB8" s="148"/>
      <c r="AC8" s="146"/>
      <c r="AF8" s="26" t="s">
        <v>15</v>
      </c>
      <c r="AG8">
        <v>7</v>
      </c>
      <c r="AH8">
        <v>7</v>
      </c>
    </row>
    <row r="9" spans="1:34" ht="16" customHeight="1">
      <c r="A9" s="147">
        <v>43570</v>
      </c>
      <c r="B9" s="58" t="s">
        <v>770</v>
      </c>
      <c r="C9" s="58" t="s">
        <v>3</v>
      </c>
      <c r="D9" s="58" t="s">
        <v>4</v>
      </c>
      <c r="E9" s="58" t="s">
        <v>5</v>
      </c>
      <c r="F9" s="58" t="s">
        <v>47</v>
      </c>
      <c r="G9" s="138" t="s">
        <v>758</v>
      </c>
      <c r="J9" s="67" t="s">
        <v>738</v>
      </c>
      <c r="K9" s="67">
        <v>4</v>
      </c>
      <c r="L9" s="67">
        <v>226.79</v>
      </c>
      <c r="M9" s="67">
        <v>661.18</v>
      </c>
      <c r="N9" s="67">
        <v>737.69</v>
      </c>
      <c r="O9" s="67">
        <v>377.66</v>
      </c>
      <c r="P9" s="67">
        <v>654.17999999999995</v>
      </c>
      <c r="Q9" s="67">
        <v>545.1</v>
      </c>
      <c r="R9" s="67">
        <v>683.63</v>
      </c>
      <c r="S9" s="67">
        <v>1117.1600000000001</v>
      </c>
      <c r="T9" s="67">
        <v>686.53</v>
      </c>
      <c r="U9" s="67">
        <v>995.51</v>
      </c>
      <c r="V9" s="67">
        <v>572.16999999999996</v>
      </c>
      <c r="W9" s="67">
        <v>82.89</v>
      </c>
      <c r="X9" s="146"/>
      <c r="Y9" s="91">
        <v>43617</v>
      </c>
      <c r="Z9" s="58">
        <v>5041.83</v>
      </c>
      <c r="AA9" s="58">
        <v>6</v>
      </c>
      <c r="AB9" s="148"/>
      <c r="AC9" s="146"/>
      <c r="AF9" s="26" t="s">
        <v>16</v>
      </c>
      <c r="AG9">
        <v>4</v>
      </c>
      <c r="AH9">
        <v>4</v>
      </c>
    </row>
    <row r="10" spans="1:34" ht="16" customHeight="1">
      <c r="A10" s="147">
        <v>43571</v>
      </c>
      <c r="B10" s="58" t="s">
        <v>726</v>
      </c>
      <c r="C10" s="58" t="s">
        <v>3</v>
      </c>
      <c r="D10" s="58" t="s">
        <v>4</v>
      </c>
      <c r="E10" s="58" t="s">
        <v>5</v>
      </c>
      <c r="F10" s="58" t="s">
        <v>47</v>
      </c>
      <c r="G10" s="138" t="s">
        <v>773</v>
      </c>
      <c r="J10" s="67" t="s">
        <v>744</v>
      </c>
      <c r="K10" s="67">
        <v>5</v>
      </c>
      <c r="L10" s="67">
        <v>0</v>
      </c>
      <c r="M10" s="67">
        <v>35.799999999999997</v>
      </c>
      <c r="N10" s="67">
        <v>244.32</v>
      </c>
      <c r="O10" s="67">
        <v>0</v>
      </c>
      <c r="P10" s="67">
        <v>292.68</v>
      </c>
      <c r="Q10" s="67">
        <v>561.16999999999996</v>
      </c>
      <c r="R10" s="67">
        <v>169.51</v>
      </c>
      <c r="S10" s="67">
        <v>1523.72</v>
      </c>
      <c r="T10" s="67">
        <v>611.73</v>
      </c>
      <c r="U10" s="67">
        <v>440.73</v>
      </c>
      <c r="V10" s="67">
        <v>1003.27</v>
      </c>
      <c r="W10" s="67">
        <v>433.07</v>
      </c>
      <c r="X10" s="146"/>
      <c r="Y10" s="91">
        <v>43647</v>
      </c>
      <c r="Z10" s="58">
        <v>7268.88</v>
      </c>
      <c r="AA10" s="58">
        <v>3</v>
      </c>
      <c r="AB10" s="148"/>
      <c r="AC10" s="146"/>
      <c r="AF10" s="26" t="s">
        <v>17</v>
      </c>
      <c r="AG10">
        <v>6</v>
      </c>
      <c r="AH10">
        <v>6</v>
      </c>
    </row>
    <row r="11" spans="1:34" ht="16" customHeight="1">
      <c r="A11" s="147">
        <v>43578</v>
      </c>
      <c r="B11" s="58" t="s">
        <v>726</v>
      </c>
      <c r="C11" s="58" t="s">
        <v>3</v>
      </c>
      <c r="D11" s="58" t="s">
        <v>4</v>
      </c>
      <c r="E11" s="58" t="s">
        <v>5</v>
      </c>
      <c r="F11" s="58" t="s">
        <v>47</v>
      </c>
      <c r="G11" s="138" t="s">
        <v>772</v>
      </c>
      <c r="J11" s="67" t="s">
        <v>729</v>
      </c>
      <c r="K11" s="67">
        <v>4</v>
      </c>
      <c r="L11" s="67">
        <v>0</v>
      </c>
      <c r="M11" s="67">
        <v>0</v>
      </c>
      <c r="N11" s="67">
        <v>0</v>
      </c>
      <c r="O11" s="67">
        <v>61.17</v>
      </c>
      <c r="P11" s="67">
        <v>858.97</v>
      </c>
      <c r="Q11" s="67">
        <v>786.41</v>
      </c>
      <c r="R11" s="67">
        <v>954.02</v>
      </c>
      <c r="S11" s="67">
        <v>1073.93</v>
      </c>
      <c r="T11" s="67">
        <v>983.06</v>
      </c>
      <c r="U11" s="67">
        <v>1345.86</v>
      </c>
      <c r="V11" s="67">
        <v>1767.64</v>
      </c>
      <c r="W11" s="67">
        <v>1328.76</v>
      </c>
      <c r="X11" s="146"/>
      <c r="Y11" s="91">
        <v>43678</v>
      </c>
      <c r="Z11" s="58">
        <v>6420.02</v>
      </c>
      <c r="AA11" s="58">
        <v>2</v>
      </c>
      <c r="AB11" s="148"/>
      <c r="AC11" s="146"/>
      <c r="AF11" s="26" t="s">
        <v>18</v>
      </c>
      <c r="AG11">
        <v>3</v>
      </c>
      <c r="AH11">
        <v>3</v>
      </c>
    </row>
    <row r="12" spans="1:34" ht="16" customHeight="1">
      <c r="A12" s="147">
        <v>43585</v>
      </c>
      <c r="B12" s="58" t="s">
        <v>744</v>
      </c>
      <c r="C12" s="58" t="s">
        <v>3</v>
      </c>
      <c r="D12" s="58" t="s">
        <v>4</v>
      </c>
      <c r="E12" s="58" t="s">
        <v>5</v>
      </c>
      <c r="F12" s="58" t="s">
        <v>47</v>
      </c>
      <c r="G12" s="138" t="s">
        <v>771</v>
      </c>
      <c r="J12" s="67" t="s">
        <v>753</v>
      </c>
      <c r="K12" s="67">
        <v>1</v>
      </c>
      <c r="L12" s="67">
        <v>0</v>
      </c>
      <c r="M12" s="67">
        <v>0</v>
      </c>
      <c r="N12" s="67">
        <v>0</v>
      </c>
      <c r="O12" s="67">
        <v>0</v>
      </c>
      <c r="P12" s="67">
        <v>0</v>
      </c>
      <c r="Q12" s="67">
        <v>0</v>
      </c>
      <c r="R12" s="67">
        <v>34.14</v>
      </c>
      <c r="S12" s="67">
        <v>142.65</v>
      </c>
      <c r="T12" s="67">
        <v>0</v>
      </c>
      <c r="U12" s="67">
        <v>0</v>
      </c>
      <c r="V12" s="67">
        <v>0</v>
      </c>
      <c r="W12" s="67">
        <v>0</v>
      </c>
      <c r="X12" s="146"/>
      <c r="Y12" s="91">
        <v>43709</v>
      </c>
      <c r="Z12" s="58">
        <v>5543.630000000001</v>
      </c>
      <c r="AA12" s="58">
        <v>2</v>
      </c>
      <c r="AB12" s="148"/>
      <c r="AC12" s="146"/>
      <c r="AF12" s="26" t="s">
        <v>49</v>
      </c>
      <c r="AG12">
        <v>2</v>
      </c>
      <c r="AH12">
        <v>2</v>
      </c>
    </row>
    <row r="13" spans="1:34" ht="16" customHeight="1">
      <c r="A13" s="147">
        <v>43588</v>
      </c>
      <c r="B13" s="58" t="s">
        <v>770</v>
      </c>
      <c r="C13" s="58" t="s">
        <v>3</v>
      </c>
      <c r="D13" s="58" t="s">
        <v>4</v>
      </c>
      <c r="E13" s="58" t="s">
        <v>5</v>
      </c>
      <c r="F13" s="58" t="s">
        <v>47</v>
      </c>
      <c r="G13" s="138" t="s">
        <v>742</v>
      </c>
      <c r="J13" s="67" t="s">
        <v>726</v>
      </c>
      <c r="K13" s="67">
        <v>8</v>
      </c>
      <c r="L13" s="67">
        <v>431.93</v>
      </c>
      <c r="M13" s="67">
        <v>715.58</v>
      </c>
      <c r="N13" s="67">
        <v>528.53</v>
      </c>
      <c r="O13" s="67">
        <v>360.4</v>
      </c>
      <c r="P13" s="67">
        <v>767.8</v>
      </c>
      <c r="Q13" s="67">
        <v>453.66</v>
      </c>
      <c r="R13" s="67">
        <v>1217.1300000000001</v>
      </c>
      <c r="S13" s="67">
        <v>1520.94</v>
      </c>
      <c r="T13" s="67">
        <v>1468.11</v>
      </c>
      <c r="U13" s="67">
        <v>397.61</v>
      </c>
      <c r="V13" s="67">
        <v>1433.29</v>
      </c>
      <c r="W13" s="67">
        <v>813.52</v>
      </c>
      <c r="X13" s="146"/>
      <c r="Y13" s="91">
        <v>43739</v>
      </c>
      <c r="Z13" s="58">
        <v>9337.6</v>
      </c>
      <c r="AA13" s="58">
        <v>5</v>
      </c>
      <c r="AB13" s="148"/>
      <c r="AC13" s="146"/>
      <c r="AF13" s="26" t="s">
        <v>19</v>
      </c>
      <c r="AG13">
        <v>2</v>
      </c>
      <c r="AH13">
        <v>2</v>
      </c>
    </row>
    <row r="14" spans="1:34" ht="16" customHeight="1">
      <c r="A14" s="147">
        <v>43591</v>
      </c>
      <c r="B14" s="58" t="s">
        <v>744</v>
      </c>
      <c r="C14" s="58" t="s">
        <v>3</v>
      </c>
      <c r="D14" s="58" t="s">
        <v>4</v>
      </c>
      <c r="E14" s="58" t="s">
        <v>5</v>
      </c>
      <c r="F14" s="58" t="s">
        <v>47</v>
      </c>
      <c r="G14" s="138" t="s">
        <v>742</v>
      </c>
      <c r="J14" s="67" t="s">
        <v>769</v>
      </c>
      <c r="K14" s="67">
        <v>0</v>
      </c>
      <c r="L14" s="67">
        <v>0</v>
      </c>
      <c r="M14" s="67">
        <v>0</v>
      </c>
      <c r="N14" s="67">
        <v>0</v>
      </c>
      <c r="O14" s="67">
        <v>0</v>
      </c>
      <c r="P14" s="67">
        <v>0</v>
      </c>
      <c r="Q14" s="67">
        <v>0</v>
      </c>
      <c r="R14" s="67">
        <v>45.6</v>
      </c>
      <c r="S14" s="67">
        <v>537.91999999999996</v>
      </c>
      <c r="T14" s="67">
        <v>0</v>
      </c>
      <c r="U14" s="67">
        <v>0</v>
      </c>
      <c r="V14" s="67">
        <v>0</v>
      </c>
      <c r="W14" s="67">
        <v>0</v>
      </c>
      <c r="X14" s="146"/>
      <c r="Y14" s="91">
        <v>43770</v>
      </c>
      <c r="Z14" s="58">
        <v>10264.210000000001</v>
      </c>
      <c r="AA14" s="58">
        <v>1</v>
      </c>
      <c r="AB14" s="148"/>
      <c r="AC14" s="146"/>
      <c r="AF14" s="26" t="s">
        <v>20</v>
      </c>
      <c r="AG14">
        <v>5</v>
      </c>
      <c r="AH14">
        <v>5</v>
      </c>
    </row>
    <row r="15" spans="1:34" ht="16" customHeight="1">
      <c r="A15" s="147">
        <v>43594</v>
      </c>
      <c r="B15" s="58" t="s">
        <v>738</v>
      </c>
      <c r="C15" s="58" t="s">
        <v>3</v>
      </c>
      <c r="D15" s="58" t="s">
        <v>4</v>
      </c>
      <c r="E15" s="58" t="s">
        <v>5</v>
      </c>
      <c r="F15" s="58" t="s">
        <v>47</v>
      </c>
      <c r="G15" s="138" t="s">
        <v>766</v>
      </c>
      <c r="J15" s="67" t="s">
        <v>768</v>
      </c>
      <c r="K15" s="67">
        <v>0</v>
      </c>
      <c r="L15" s="67">
        <v>0</v>
      </c>
      <c r="M15" s="67">
        <v>0</v>
      </c>
      <c r="N15" s="67">
        <v>0</v>
      </c>
      <c r="O15" s="67">
        <v>0</v>
      </c>
      <c r="P15" s="67">
        <v>3.71</v>
      </c>
      <c r="Q15" s="67">
        <v>0</v>
      </c>
      <c r="R15" s="67">
        <v>0</v>
      </c>
      <c r="S15" s="67">
        <v>0</v>
      </c>
      <c r="T15" s="67">
        <v>0</v>
      </c>
      <c r="U15" s="67">
        <v>0</v>
      </c>
      <c r="V15" s="67">
        <v>0</v>
      </c>
      <c r="W15" s="67">
        <v>0</v>
      </c>
      <c r="X15" s="146"/>
      <c r="Y15" s="146"/>
      <c r="Z15" s="146"/>
      <c r="AA15" s="146"/>
      <c r="AB15" s="146"/>
      <c r="AC15" s="146"/>
      <c r="AF15" s="26" t="s">
        <v>21</v>
      </c>
      <c r="AG15">
        <v>1</v>
      </c>
      <c r="AH15">
        <v>1</v>
      </c>
    </row>
    <row r="16" spans="1:34" ht="16" customHeight="1">
      <c r="A16" s="147">
        <v>43613</v>
      </c>
      <c r="B16" s="58" t="s">
        <v>767</v>
      </c>
      <c r="C16" s="58" t="s">
        <v>3</v>
      </c>
      <c r="D16" s="58" t="s">
        <v>4</v>
      </c>
      <c r="E16" s="58" t="s">
        <v>5</v>
      </c>
      <c r="F16" s="58" t="s">
        <v>47</v>
      </c>
      <c r="G16" s="138" t="s">
        <v>766</v>
      </c>
      <c r="J16" s="67" t="s">
        <v>765</v>
      </c>
      <c r="K16" s="67">
        <v>0</v>
      </c>
      <c r="L16" s="67">
        <v>5.09</v>
      </c>
      <c r="M16" s="67">
        <v>8.34</v>
      </c>
      <c r="N16" s="67">
        <v>48.41</v>
      </c>
      <c r="O16" s="67">
        <v>0</v>
      </c>
      <c r="P16" s="67">
        <v>0</v>
      </c>
      <c r="Q16" s="67">
        <v>0</v>
      </c>
      <c r="R16" s="67">
        <v>0</v>
      </c>
      <c r="S16" s="67">
        <v>0</v>
      </c>
      <c r="T16" s="67">
        <v>0</v>
      </c>
      <c r="U16" s="67">
        <v>0</v>
      </c>
      <c r="V16" s="67">
        <v>0</v>
      </c>
      <c r="W16" s="67">
        <v>0</v>
      </c>
      <c r="X16" s="146"/>
      <c r="Y16" s="146"/>
      <c r="Z16" s="146"/>
      <c r="AA16" s="146"/>
      <c r="AB16" s="146"/>
      <c r="AC16" s="146"/>
      <c r="AF16" s="2" t="s">
        <v>11</v>
      </c>
      <c r="AG16">
        <v>34</v>
      </c>
      <c r="AH16">
        <v>34</v>
      </c>
    </row>
    <row r="17" spans="1:29" ht="16" customHeight="1">
      <c r="A17" s="147">
        <v>43620</v>
      </c>
      <c r="B17" s="58" t="s">
        <v>764</v>
      </c>
      <c r="C17" s="58" t="s">
        <v>3</v>
      </c>
      <c r="D17" s="58" t="s">
        <v>4</v>
      </c>
      <c r="E17" s="58" t="s">
        <v>5</v>
      </c>
      <c r="F17" s="58" t="s">
        <v>47</v>
      </c>
      <c r="G17" s="138" t="s">
        <v>758</v>
      </c>
      <c r="J17" s="67" t="s">
        <v>763</v>
      </c>
      <c r="K17" s="67">
        <v>0</v>
      </c>
      <c r="L17" s="67">
        <v>0</v>
      </c>
      <c r="M17" s="67">
        <v>0</v>
      </c>
      <c r="N17" s="67">
        <v>0</v>
      </c>
      <c r="O17" s="67">
        <v>0</v>
      </c>
      <c r="P17" s="67">
        <v>0</v>
      </c>
      <c r="Q17" s="67">
        <v>0</v>
      </c>
      <c r="R17" s="67">
        <v>0</v>
      </c>
      <c r="S17" s="67">
        <v>684.89</v>
      </c>
      <c r="T17" s="67">
        <v>1460.79</v>
      </c>
      <c r="U17" s="67">
        <v>1325.56</v>
      </c>
      <c r="V17" s="67">
        <v>1554.68</v>
      </c>
      <c r="W17" s="67">
        <v>1398.12</v>
      </c>
      <c r="X17" s="146"/>
      <c r="Y17" s="146"/>
      <c r="Z17" s="146"/>
      <c r="AA17" s="146"/>
      <c r="AB17" s="146"/>
      <c r="AC17" s="146"/>
    </row>
    <row r="18" spans="1:29" ht="16" customHeight="1">
      <c r="A18" s="147">
        <v>43620</v>
      </c>
      <c r="B18" s="58" t="s">
        <v>762</v>
      </c>
      <c r="C18" s="58" t="s">
        <v>3</v>
      </c>
      <c r="D18" s="58" t="s">
        <v>4</v>
      </c>
      <c r="E18" s="58" t="s">
        <v>5</v>
      </c>
      <c r="F18" s="58" t="s">
        <v>47</v>
      </c>
      <c r="G18" s="138" t="s">
        <v>758</v>
      </c>
      <c r="J18" s="67" t="s">
        <v>761</v>
      </c>
      <c r="K18" s="67">
        <v>0</v>
      </c>
      <c r="L18" s="67">
        <v>0</v>
      </c>
      <c r="M18" s="67">
        <v>162.44999999999999</v>
      </c>
      <c r="N18" s="67">
        <v>0</v>
      </c>
      <c r="O18" s="67">
        <v>0</v>
      </c>
      <c r="P18" s="67">
        <v>0</v>
      </c>
      <c r="Q18" s="67">
        <v>0</v>
      </c>
      <c r="R18" s="67">
        <v>0</v>
      </c>
      <c r="S18" s="67">
        <v>0</v>
      </c>
      <c r="T18" s="67">
        <v>0</v>
      </c>
      <c r="U18" s="67">
        <v>0</v>
      </c>
      <c r="V18" s="67">
        <v>0</v>
      </c>
      <c r="W18" s="67">
        <v>0</v>
      </c>
      <c r="X18" s="146"/>
      <c r="Y18" s="146"/>
      <c r="Z18" s="146"/>
      <c r="AA18" s="146"/>
      <c r="AB18" s="146"/>
      <c r="AC18" s="146"/>
    </row>
    <row r="19" spans="1:29" ht="16" customHeight="1">
      <c r="A19" s="147">
        <v>43620</v>
      </c>
      <c r="B19" s="58" t="s">
        <v>738</v>
      </c>
      <c r="C19" s="58" t="s">
        <v>3</v>
      </c>
      <c r="D19" s="58" t="s">
        <v>4</v>
      </c>
      <c r="E19" s="58" t="s">
        <v>5</v>
      </c>
      <c r="F19" s="58" t="s">
        <v>47</v>
      </c>
      <c r="G19" s="138" t="s">
        <v>758</v>
      </c>
      <c r="J19" s="67" t="s">
        <v>760</v>
      </c>
      <c r="K19" s="67">
        <v>0</v>
      </c>
      <c r="L19" s="67">
        <v>199.08</v>
      </c>
      <c r="M19" s="67">
        <v>0</v>
      </c>
      <c r="N19" s="67">
        <v>0</v>
      </c>
      <c r="O19" s="67">
        <v>0</v>
      </c>
      <c r="P19" s="67">
        <v>0</v>
      </c>
      <c r="Q19" s="67">
        <v>0</v>
      </c>
      <c r="R19" s="67">
        <v>0</v>
      </c>
      <c r="S19" s="67">
        <v>0</v>
      </c>
      <c r="T19" s="67">
        <v>0</v>
      </c>
      <c r="U19" s="67">
        <v>0</v>
      </c>
      <c r="V19" s="67">
        <v>0</v>
      </c>
      <c r="W19" s="67">
        <v>0</v>
      </c>
      <c r="X19" s="146"/>
      <c r="Y19" s="146"/>
      <c r="Z19" s="146"/>
      <c r="AA19" s="146"/>
      <c r="AB19" s="146"/>
      <c r="AC19" s="146"/>
    </row>
    <row r="20" spans="1:29" ht="16" customHeight="1">
      <c r="A20" s="147">
        <v>43620</v>
      </c>
      <c r="B20" s="58" t="s">
        <v>726</v>
      </c>
      <c r="C20" s="58" t="s">
        <v>3</v>
      </c>
      <c r="D20" s="58" t="s">
        <v>4</v>
      </c>
      <c r="E20" s="58" t="s">
        <v>5</v>
      </c>
      <c r="F20" s="58" t="s">
        <v>47</v>
      </c>
      <c r="G20" s="138" t="s">
        <v>758</v>
      </c>
      <c r="J20" s="67" t="s">
        <v>759</v>
      </c>
      <c r="K20" s="67">
        <v>0</v>
      </c>
      <c r="L20" s="67">
        <v>0</v>
      </c>
      <c r="M20" s="67">
        <v>201.75</v>
      </c>
      <c r="N20" s="67">
        <v>0</v>
      </c>
      <c r="O20" s="67">
        <v>0</v>
      </c>
      <c r="P20" s="67">
        <v>0</v>
      </c>
      <c r="Q20" s="67">
        <v>0</v>
      </c>
      <c r="R20" s="67">
        <v>0</v>
      </c>
      <c r="S20" s="67">
        <v>0</v>
      </c>
      <c r="T20" s="67">
        <v>0</v>
      </c>
      <c r="U20" s="67">
        <v>0</v>
      </c>
      <c r="V20" s="67">
        <v>0</v>
      </c>
      <c r="W20" s="67">
        <v>0</v>
      </c>
      <c r="X20" s="146"/>
      <c r="Y20" s="146"/>
      <c r="Z20" s="146"/>
      <c r="AA20" s="146"/>
      <c r="AB20" s="146"/>
      <c r="AC20" s="146"/>
    </row>
    <row r="21" spans="1:29" ht="16" customHeight="1">
      <c r="A21" s="147">
        <v>43620</v>
      </c>
      <c r="B21" s="58" t="s">
        <v>726</v>
      </c>
      <c r="C21" s="58" t="s">
        <v>3</v>
      </c>
      <c r="D21" s="58" t="s">
        <v>4</v>
      </c>
      <c r="E21" s="58" t="s">
        <v>5</v>
      </c>
      <c r="F21" s="58" t="s">
        <v>47</v>
      </c>
      <c r="G21" s="138" t="s">
        <v>758</v>
      </c>
      <c r="J21" s="67" t="s">
        <v>757</v>
      </c>
      <c r="K21" s="67">
        <v>0</v>
      </c>
      <c r="L21" s="67">
        <v>0</v>
      </c>
      <c r="M21" s="67">
        <v>16.440000000000001</v>
      </c>
      <c r="N21" s="67">
        <v>0</v>
      </c>
      <c r="O21" s="67">
        <v>0</v>
      </c>
      <c r="P21" s="67">
        <v>0</v>
      </c>
      <c r="Q21" s="67">
        <v>0</v>
      </c>
      <c r="R21" s="67">
        <v>0</v>
      </c>
      <c r="S21" s="67">
        <v>0</v>
      </c>
      <c r="T21" s="67">
        <v>0</v>
      </c>
      <c r="U21" s="67">
        <v>0</v>
      </c>
      <c r="V21" s="67">
        <v>0</v>
      </c>
      <c r="W21" s="67">
        <v>0</v>
      </c>
      <c r="X21" s="146"/>
      <c r="Y21" s="146"/>
      <c r="Z21" s="146"/>
      <c r="AA21" s="146"/>
      <c r="AB21" s="146"/>
      <c r="AC21" s="146"/>
    </row>
    <row r="22" spans="1:29" ht="16" customHeight="1">
      <c r="A22" s="147">
        <v>43634</v>
      </c>
      <c r="B22" s="58" t="s">
        <v>756</v>
      </c>
      <c r="C22" s="58" t="s">
        <v>3</v>
      </c>
      <c r="D22" s="58" t="s">
        <v>4</v>
      </c>
      <c r="E22" s="58" t="s">
        <v>5</v>
      </c>
      <c r="F22" s="58" t="s">
        <v>47</v>
      </c>
      <c r="G22" s="138" t="s">
        <v>755</v>
      </c>
      <c r="J22" s="67" t="s">
        <v>754</v>
      </c>
      <c r="K22" s="67">
        <v>0</v>
      </c>
      <c r="L22" s="67">
        <v>0</v>
      </c>
      <c r="M22" s="67">
        <v>415.4</v>
      </c>
      <c r="N22" s="67">
        <v>48.45</v>
      </c>
      <c r="O22" s="67">
        <v>0</v>
      </c>
      <c r="P22" s="67">
        <v>0</v>
      </c>
      <c r="Q22" s="67">
        <v>0</v>
      </c>
      <c r="R22" s="67">
        <v>0</v>
      </c>
      <c r="S22" s="67">
        <v>0</v>
      </c>
      <c r="T22" s="67">
        <v>0</v>
      </c>
      <c r="U22" s="67">
        <v>0</v>
      </c>
      <c r="V22" s="67">
        <v>0</v>
      </c>
      <c r="W22" s="67">
        <v>0</v>
      </c>
      <c r="X22" s="146"/>
      <c r="Y22" s="146"/>
      <c r="Z22" s="146"/>
      <c r="AA22" s="146"/>
      <c r="AB22" s="146"/>
      <c r="AC22" s="146"/>
    </row>
    <row r="23" spans="1:29" ht="16" customHeight="1">
      <c r="A23" s="147">
        <v>43663</v>
      </c>
      <c r="B23" s="58" t="s">
        <v>753</v>
      </c>
      <c r="C23" s="58" t="s">
        <v>3</v>
      </c>
      <c r="D23" s="58" t="s">
        <v>4</v>
      </c>
      <c r="E23" s="58" t="s">
        <v>5</v>
      </c>
      <c r="F23" s="58" t="s">
        <v>47</v>
      </c>
      <c r="G23" s="138" t="s">
        <v>752</v>
      </c>
      <c r="J23" s="67" t="s">
        <v>751</v>
      </c>
      <c r="K23" s="67">
        <v>0</v>
      </c>
      <c r="L23" s="67">
        <v>0</v>
      </c>
      <c r="M23" s="67">
        <v>0</v>
      </c>
      <c r="N23" s="67">
        <v>209.78</v>
      </c>
      <c r="O23" s="67">
        <v>0</v>
      </c>
      <c r="P23" s="67">
        <v>0</v>
      </c>
      <c r="Q23" s="67">
        <v>1.6</v>
      </c>
      <c r="R23" s="67">
        <v>0</v>
      </c>
      <c r="S23" s="67">
        <v>0</v>
      </c>
      <c r="T23" s="67">
        <v>0</v>
      </c>
      <c r="U23" s="67">
        <v>0</v>
      </c>
      <c r="V23" s="67">
        <v>0</v>
      </c>
      <c r="W23" s="67">
        <v>0</v>
      </c>
      <c r="X23" s="146"/>
      <c r="Y23" s="146"/>
      <c r="Z23" s="146"/>
      <c r="AA23" s="146"/>
      <c r="AB23" s="146"/>
      <c r="AC23" s="146"/>
    </row>
    <row r="24" spans="1:29" ht="16" customHeight="1">
      <c r="A24" s="147">
        <v>43664</v>
      </c>
      <c r="B24" s="58" t="s">
        <v>744</v>
      </c>
      <c r="C24" s="58" t="s">
        <v>3</v>
      </c>
      <c r="D24" s="58" t="s">
        <v>4</v>
      </c>
      <c r="E24" s="58" t="s">
        <v>5</v>
      </c>
      <c r="F24" s="58" t="s">
        <v>47</v>
      </c>
      <c r="G24" s="138" t="s">
        <v>750</v>
      </c>
      <c r="J24" s="67" t="s">
        <v>749</v>
      </c>
      <c r="K24" s="67">
        <v>0</v>
      </c>
      <c r="L24" s="67">
        <v>0</v>
      </c>
      <c r="M24" s="67">
        <v>45.4</v>
      </c>
      <c r="N24" s="67">
        <v>59.23</v>
      </c>
      <c r="O24" s="67">
        <v>0</v>
      </c>
      <c r="P24" s="67">
        <v>0</v>
      </c>
      <c r="Q24" s="67">
        <v>0</v>
      </c>
      <c r="R24" s="67">
        <v>0</v>
      </c>
      <c r="S24" s="67">
        <v>0</v>
      </c>
      <c r="T24" s="67">
        <v>0</v>
      </c>
      <c r="U24" s="67">
        <v>0</v>
      </c>
      <c r="V24" s="67">
        <v>0</v>
      </c>
      <c r="W24" s="67">
        <v>0</v>
      </c>
      <c r="X24" s="146"/>
      <c r="Y24" s="146"/>
      <c r="Z24" s="146"/>
      <c r="AA24" s="146"/>
      <c r="AB24" s="146"/>
      <c r="AC24" s="146"/>
    </row>
    <row r="25" spans="1:29" ht="16" customHeight="1">
      <c r="A25" s="147">
        <v>43666</v>
      </c>
      <c r="B25" s="58" t="s">
        <v>744</v>
      </c>
      <c r="C25" s="58" t="s">
        <v>3</v>
      </c>
      <c r="D25" s="58" t="s">
        <v>4</v>
      </c>
      <c r="E25" s="58" t="s">
        <v>5</v>
      </c>
      <c r="F25" s="58" t="s">
        <v>47</v>
      </c>
      <c r="G25" s="138" t="s">
        <v>748</v>
      </c>
      <c r="J25" s="67" t="s">
        <v>747</v>
      </c>
      <c r="K25" s="67">
        <v>0</v>
      </c>
      <c r="L25" s="67">
        <v>0</v>
      </c>
      <c r="M25" s="67">
        <v>0</v>
      </c>
      <c r="N25" s="67">
        <v>0</v>
      </c>
      <c r="O25" s="67">
        <v>0</v>
      </c>
      <c r="P25" s="67">
        <v>614.77</v>
      </c>
      <c r="Q25" s="67">
        <v>431.72</v>
      </c>
      <c r="R25" s="67">
        <v>0</v>
      </c>
      <c r="S25" s="67">
        <v>0</v>
      </c>
      <c r="T25" s="67">
        <v>0</v>
      </c>
      <c r="U25" s="67">
        <v>0</v>
      </c>
      <c r="V25" s="67">
        <v>0</v>
      </c>
      <c r="W25" s="67">
        <v>0</v>
      </c>
      <c r="X25" s="146"/>
      <c r="Y25" s="146"/>
      <c r="Z25" s="146"/>
      <c r="AA25" s="146"/>
      <c r="AB25" s="146"/>
      <c r="AC25" s="146"/>
    </row>
    <row r="26" spans="1:29" ht="16" customHeight="1">
      <c r="A26" s="147">
        <v>43689</v>
      </c>
      <c r="B26" s="58" t="s">
        <v>726</v>
      </c>
      <c r="C26" s="58" t="s">
        <v>3</v>
      </c>
      <c r="D26" s="58" t="s">
        <v>4</v>
      </c>
      <c r="E26" s="58" t="s">
        <v>5</v>
      </c>
      <c r="F26" s="58" t="s">
        <v>47</v>
      </c>
      <c r="G26" s="138" t="s">
        <v>746</v>
      </c>
      <c r="J26" s="67" t="s">
        <v>745</v>
      </c>
      <c r="K26" s="67">
        <v>0</v>
      </c>
      <c r="L26" s="67">
        <v>0</v>
      </c>
      <c r="M26" s="67">
        <v>0</v>
      </c>
      <c r="N26" s="67">
        <v>0</v>
      </c>
      <c r="O26" s="67">
        <v>0</v>
      </c>
      <c r="P26" s="67">
        <v>0</v>
      </c>
      <c r="Q26" s="67">
        <v>0</v>
      </c>
      <c r="R26" s="67">
        <v>0</v>
      </c>
      <c r="S26" s="67">
        <v>0</v>
      </c>
      <c r="T26" s="67">
        <v>486.72</v>
      </c>
      <c r="U26" s="67">
        <v>0.12</v>
      </c>
      <c r="V26" s="67">
        <v>704.36</v>
      </c>
      <c r="W26" s="67">
        <v>0</v>
      </c>
      <c r="X26" s="146"/>
      <c r="Y26" s="146"/>
      <c r="Z26" s="146"/>
      <c r="AA26" s="146"/>
      <c r="AB26" s="146"/>
      <c r="AC26" s="146"/>
    </row>
    <row r="27" spans="1:29" ht="16" customHeight="1">
      <c r="A27" s="147">
        <v>43706</v>
      </c>
      <c r="B27" s="58" t="s">
        <v>744</v>
      </c>
      <c r="C27" s="58" t="s">
        <v>3</v>
      </c>
      <c r="D27" s="58" t="s">
        <v>4</v>
      </c>
      <c r="E27" s="58" t="s">
        <v>5</v>
      </c>
      <c r="F27" s="58" t="s">
        <v>47</v>
      </c>
      <c r="G27" s="138" t="s">
        <v>742</v>
      </c>
      <c r="J27" s="67" t="s">
        <v>743</v>
      </c>
      <c r="K27" s="67">
        <v>0</v>
      </c>
      <c r="L27" s="67">
        <v>0</v>
      </c>
      <c r="M27" s="67">
        <v>0</v>
      </c>
      <c r="N27" s="67">
        <v>0</v>
      </c>
      <c r="O27" s="67">
        <v>0</v>
      </c>
      <c r="P27" s="67">
        <v>0</v>
      </c>
      <c r="Q27" s="67">
        <v>0</v>
      </c>
      <c r="R27" s="67">
        <v>0</v>
      </c>
      <c r="S27" s="67">
        <v>0</v>
      </c>
      <c r="T27" s="67">
        <v>0</v>
      </c>
      <c r="U27" s="67">
        <v>0</v>
      </c>
      <c r="V27" s="67">
        <v>154.07</v>
      </c>
      <c r="W27" s="67">
        <v>64.599999999999994</v>
      </c>
      <c r="X27" s="146"/>
      <c r="Y27" s="146"/>
      <c r="Z27" s="146"/>
      <c r="AA27" s="146"/>
      <c r="AB27" s="146"/>
      <c r="AC27" s="146"/>
    </row>
    <row r="28" spans="1:29" ht="16" customHeight="1">
      <c r="A28" s="147">
        <v>43709</v>
      </c>
      <c r="B28" s="58" t="s">
        <v>726</v>
      </c>
      <c r="C28" s="58" t="s">
        <v>3</v>
      </c>
      <c r="D28" s="58" t="s">
        <v>4</v>
      </c>
      <c r="E28" s="58" t="s">
        <v>5</v>
      </c>
      <c r="F28" s="58" t="s">
        <v>47</v>
      </c>
      <c r="G28" s="138" t="s">
        <v>742</v>
      </c>
      <c r="J28" s="67" t="s">
        <v>741</v>
      </c>
      <c r="K28" s="67">
        <v>0</v>
      </c>
      <c r="L28" s="67">
        <v>0</v>
      </c>
      <c r="M28" s="67">
        <v>0</v>
      </c>
      <c r="N28" s="67">
        <v>0</v>
      </c>
      <c r="O28" s="67">
        <v>0</v>
      </c>
      <c r="P28" s="67">
        <v>0</v>
      </c>
      <c r="Q28" s="67">
        <v>0</v>
      </c>
      <c r="R28" s="67">
        <v>0</v>
      </c>
      <c r="S28" s="67">
        <v>0</v>
      </c>
      <c r="T28" s="67">
        <v>0</v>
      </c>
      <c r="U28" s="67">
        <v>0</v>
      </c>
      <c r="V28" s="67">
        <v>0</v>
      </c>
      <c r="W28" s="67">
        <v>325.77999999999997</v>
      </c>
      <c r="X28" s="146"/>
      <c r="Y28" s="146"/>
      <c r="Z28" s="146"/>
      <c r="AA28" s="146"/>
      <c r="AB28" s="146"/>
      <c r="AC28" s="146"/>
    </row>
    <row r="29" spans="1:29" ht="16" customHeight="1">
      <c r="A29" s="147">
        <v>43734</v>
      </c>
      <c r="B29" s="58" t="s">
        <v>738</v>
      </c>
      <c r="C29" s="58" t="s">
        <v>3</v>
      </c>
      <c r="D29" s="58" t="s">
        <v>4</v>
      </c>
      <c r="E29" s="58" t="s">
        <v>5</v>
      </c>
      <c r="F29" s="58" t="s">
        <v>47</v>
      </c>
      <c r="G29" s="138" t="s">
        <v>740</v>
      </c>
      <c r="J29" s="67" t="s">
        <v>739</v>
      </c>
      <c r="K29" s="67">
        <v>0</v>
      </c>
      <c r="L29" s="67">
        <v>0</v>
      </c>
      <c r="M29" s="67">
        <v>0</v>
      </c>
      <c r="N29" s="67">
        <v>0</v>
      </c>
      <c r="O29" s="67">
        <v>0</v>
      </c>
      <c r="P29" s="67">
        <v>0</v>
      </c>
      <c r="Q29" s="67">
        <v>0</v>
      </c>
      <c r="R29" s="67">
        <v>0</v>
      </c>
      <c r="S29" s="67">
        <v>0</v>
      </c>
      <c r="T29" s="67">
        <v>0</v>
      </c>
      <c r="U29" s="67">
        <v>1012.68</v>
      </c>
      <c r="V29" s="67">
        <v>854.53</v>
      </c>
      <c r="W29" s="67">
        <v>172.64</v>
      </c>
      <c r="X29" s="146"/>
      <c r="Y29" s="146"/>
      <c r="Z29" s="146"/>
      <c r="AA29" s="146"/>
      <c r="AB29" s="146"/>
      <c r="AC29" s="146"/>
    </row>
    <row r="30" spans="1:29" ht="16" customHeight="1">
      <c r="A30" s="147">
        <v>43740</v>
      </c>
      <c r="B30" s="58" t="s">
        <v>738</v>
      </c>
      <c r="C30" s="58" t="s">
        <v>3</v>
      </c>
      <c r="D30" s="58" t="s">
        <v>4</v>
      </c>
      <c r="E30" s="58" t="s">
        <v>5</v>
      </c>
      <c r="F30" s="58" t="s">
        <v>47</v>
      </c>
      <c r="G30" s="138" t="s">
        <v>737</v>
      </c>
      <c r="J30" s="67" t="s">
        <v>736</v>
      </c>
      <c r="K30" s="67">
        <v>0</v>
      </c>
      <c r="L30" s="67">
        <v>0</v>
      </c>
      <c r="M30" s="67">
        <v>0</v>
      </c>
      <c r="N30" s="67">
        <v>0</v>
      </c>
      <c r="O30" s="67">
        <v>0</v>
      </c>
      <c r="P30" s="67">
        <v>0</v>
      </c>
      <c r="Q30" s="67">
        <v>0</v>
      </c>
      <c r="R30" s="67">
        <v>0</v>
      </c>
      <c r="S30" s="67">
        <v>0</v>
      </c>
      <c r="T30" s="67">
        <v>0</v>
      </c>
      <c r="U30" s="67">
        <v>0</v>
      </c>
      <c r="V30" s="67">
        <v>0</v>
      </c>
      <c r="W30" s="67">
        <v>497.33</v>
      </c>
      <c r="X30" s="146"/>
      <c r="Y30" s="146"/>
      <c r="Z30" s="146"/>
      <c r="AA30" s="146"/>
      <c r="AB30" s="146"/>
      <c r="AC30" s="146"/>
    </row>
    <row r="31" spans="1:29" ht="16" customHeight="1">
      <c r="A31" s="147">
        <v>43748</v>
      </c>
      <c r="B31" s="58" t="s">
        <v>729</v>
      </c>
      <c r="C31" s="58" t="s">
        <v>3</v>
      </c>
      <c r="D31" s="58" t="s">
        <v>4</v>
      </c>
      <c r="E31" s="58" t="s">
        <v>5</v>
      </c>
      <c r="F31" s="58" t="s">
        <v>47</v>
      </c>
      <c r="G31" s="138" t="s">
        <v>735</v>
      </c>
      <c r="J31" s="67" t="s">
        <v>734</v>
      </c>
      <c r="K31" s="67">
        <v>0</v>
      </c>
      <c r="L31" s="67">
        <v>0</v>
      </c>
      <c r="M31" s="67">
        <v>0</v>
      </c>
      <c r="N31" s="67">
        <v>0</v>
      </c>
      <c r="O31" s="67">
        <v>0</v>
      </c>
      <c r="P31" s="67">
        <v>0</v>
      </c>
      <c r="Q31" s="67">
        <v>0</v>
      </c>
      <c r="R31" s="67">
        <v>0</v>
      </c>
      <c r="S31" s="67">
        <v>0</v>
      </c>
      <c r="T31" s="67">
        <v>0</v>
      </c>
      <c r="U31" s="67">
        <v>25.56</v>
      </c>
      <c r="V31" s="67">
        <v>1113.3800000000001</v>
      </c>
      <c r="W31" s="67">
        <v>1593.05</v>
      </c>
      <c r="X31" s="146"/>
      <c r="Y31" s="146"/>
      <c r="Z31" s="146"/>
      <c r="AA31" s="146"/>
      <c r="AB31" s="146"/>
      <c r="AC31" s="146"/>
    </row>
    <row r="32" spans="1:29" ht="16" customHeight="1">
      <c r="A32" s="147">
        <v>43753</v>
      </c>
      <c r="B32" s="58" t="s">
        <v>726</v>
      </c>
      <c r="C32" s="58" t="s">
        <v>3</v>
      </c>
      <c r="D32" s="58" t="s">
        <v>4</v>
      </c>
      <c r="E32" s="58" t="s">
        <v>5</v>
      </c>
      <c r="F32" s="58" t="s">
        <v>47</v>
      </c>
      <c r="G32" s="138" t="s">
        <v>733</v>
      </c>
      <c r="J32" s="67" t="s">
        <v>732</v>
      </c>
      <c r="K32" s="67">
        <v>0</v>
      </c>
      <c r="L32" s="67">
        <v>0</v>
      </c>
      <c r="M32" s="67">
        <v>0</v>
      </c>
      <c r="N32" s="67">
        <v>0</v>
      </c>
      <c r="O32" s="67">
        <v>0</v>
      </c>
      <c r="P32" s="67">
        <v>0</v>
      </c>
      <c r="Q32" s="67">
        <v>0</v>
      </c>
      <c r="R32" s="67">
        <v>0</v>
      </c>
      <c r="S32" s="67">
        <v>0</v>
      </c>
      <c r="T32" s="67">
        <v>0</v>
      </c>
      <c r="U32" s="67">
        <v>0</v>
      </c>
      <c r="V32" s="67">
        <v>0</v>
      </c>
      <c r="W32" s="67">
        <v>592.27</v>
      </c>
      <c r="X32" s="146"/>
      <c r="Y32" s="146"/>
      <c r="Z32" s="146"/>
      <c r="AA32" s="146"/>
      <c r="AB32" s="146"/>
      <c r="AC32" s="146"/>
    </row>
    <row r="33" spans="1:29" ht="16" customHeight="1">
      <c r="A33" s="147">
        <v>43763</v>
      </c>
      <c r="B33" s="58" t="s">
        <v>729</v>
      </c>
      <c r="C33" s="58" t="s">
        <v>3</v>
      </c>
      <c r="D33" s="58" t="s">
        <v>4</v>
      </c>
      <c r="E33" s="58" t="s">
        <v>5</v>
      </c>
      <c r="F33" s="58" t="s">
        <v>47</v>
      </c>
      <c r="G33" s="138" t="s">
        <v>731</v>
      </c>
      <c r="J33" s="67" t="s">
        <v>730</v>
      </c>
      <c r="K33" s="67">
        <v>0</v>
      </c>
      <c r="L33" s="67">
        <v>0</v>
      </c>
      <c r="M33" s="67">
        <v>0</v>
      </c>
      <c r="N33" s="67">
        <v>0</v>
      </c>
      <c r="O33" s="67">
        <v>0</v>
      </c>
      <c r="P33" s="67">
        <v>0</v>
      </c>
      <c r="Q33" s="67">
        <v>0</v>
      </c>
      <c r="R33" s="67">
        <v>0</v>
      </c>
      <c r="S33" s="67">
        <v>0</v>
      </c>
      <c r="T33" s="67">
        <v>0</v>
      </c>
      <c r="U33" s="67">
        <v>0</v>
      </c>
      <c r="V33" s="67">
        <v>179.77</v>
      </c>
      <c r="W33" s="67">
        <v>1624.43</v>
      </c>
      <c r="X33" s="146"/>
      <c r="Y33" s="146"/>
      <c r="Z33" s="146"/>
      <c r="AA33" s="146"/>
      <c r="AB33" s="146"/>
      <c r="AC33" s="146"/>
    </row>
    <row r="34" spans="1:29" ht="16" customHeight="1">
      <c r="A34" s="147">
        <v>43766</v>
      </c>
      <c r="B34" s="58" t="s">
        <v>729</v>
      </c>
      <c r="C34" s="58" t="s">
        <v>3</v>
      </c>
      <c r="D34" s="58" t="s">
        <v>4</v>
      </c>
      <c r="E34" s="58" t="s">
        <v>5</v>
      </c>
      <c r="F34" s="58" t="s">
        <v>47</v>
      </c>
      <c r="G34" s="138" t="s">
        <v>728</v>
      </c>
      <c r="J34" s="67" t="s">
        <v>727</v>
      </c>
      <c r="K34" s="67">
        <v>0</v>
      </c>
      <c r="L34" s="67">
        <v>0</v>
      </c>
      <c r="M34" s="67">
        <v>0</v>
      </c>
      <c r="N34" s="67">
        <v>0</v>
      </c>
      <c r="O34" s="67">
        <v>0</v>
      </c>
      <c r="P34" s="67">
        <v>0</v>
      </c>
      <c r="Q34" s="67">
        <v>0</v>
      </c>
      <c r="R34" s="67">
        <v>0</v>
      </c>
      <c r="S34" s="67">
        <v>0</v>
      </c>
      <c r="T34" s="67">
        <v>0</v>
      </c>
      <c r="U34" s="67">
        <v>0</v>
      </c>
      <c r="V34" s="67">
        <v>0.44</v>
      </c>
      <c r="W34" s="67">
        <v>1169.01</v>
      </c>
      <c r="X34" s="146"/>
      <c r="Y34" s="146"/>
      <c r="Z34" s="146"/>
      <c r="AA34" s="146"/>
      <c r="AB34" s="146"/>
      <c r="AC34" s="146"/>
    </row>
    <row r="35" spans="1:29" ht="16" customHeight="1">
      <c r="A35" s="145">
        <v>43799</v>
      </c>
      <c r="B35" s="58" t="s">
        <v>726</v>
      </c>
      <c r="C35" s="58" t="s">
        <v>3</v>
      </c>
      <c r="D35" s="58" t="s">
        <v>4</v>
      </c>
      <c r="E35" s="58" t="s">
        <v>5</v>
      </c>
      <c r="F35" s="58" t="s">
        <v>47</v>
      </c>
      <c r="G35" s="138" t="s">
        <v>725</v>
      </c>
      <c r="J35" s="67" t="s">
        <v>724</v>
      </c>
      <c r="K35" s="67">
        <v>0</v>
      </c>
      <c r="L35" s="67">
        <v>0</v>
      </c>
      <c r="M35" s="67">
        <v>0</v>
      </c>
      <c r="N35" s="67">
        <v>0</v>
      </c>
      <c r="O35" s="67">
        <v>0</v>
      </c>
      <c r="P35" s="67">
        <v>0</v>
      </c>
      <c r="Q35" s="67">
        <v>0</v>
      </c>
      <c r="R35" s="67">
        <v>0</v>
      </c>
      <c r="S35" s="67">
        <v>0</v>
      </c>
      <c r="T35" s="67">
        <v>0</v>
      </c>
      <c r="U35" s="67">
        <v>0</v>
      </c>
      <c r="V35" s="67">
        <v>0</v>
      </c>
      <c r="W35" s="67">
        <v>3.82</v>
      </c>
    </row>
    <row r="36" spans="1:29">
      <c r="J36" s="38"/>
      <c r="K36" s="46" t="s">
        <v>133</v>
      </c>
      <c r="L36" s="46">
        <f t="shared" ref="L36:W36" si="0">SUM(L3:L35)</f>
        <v>3507.2</v>
      </c>
      <c r="M36" s="46">
        <f t="shared" si="0"/>
        <v>4605.7499999999991</v>
      </c>
      <c r="N36" s="46">
        <f t="shared" si="0"/>
        <v>3846.59</v>
      </c>
      <c r="O36" s="46">
        <f t="shared" si="0"/>
        <v>1932.7800000000002</v>
      </c>
      <c r="P36" s="46">
        <f t="shared" si="0"/>
        <v>5600.5300000000007</v>
      </c>
      <c r="Q36" s="46">
        <f t="shared" si="0"/>
        <v>5392.920000000001</v>
      </c>
      <c r="R36" s="46">
        <f t="shared" si="0"/>
        <v>5041.83</v>
      </c>
      <c r="S36" s="46">
        <f t="shared" si="0"/>
        <v>7268.88</v>
      </c>
      <c r="T36" s="46">
        <f t="shared" si="0"/>
        <v>6420.02</v>
      </c>
      <c r="U36" s="46">
        <f t="shared" si="0"/>
        <v>5543.630000000001</v>
      </c>
      <c r="V36" s="46">
        <f t="shared" si="0"/>
        <v>9337.6</v>
      </c>
      <c r="W36" s="46">
        <f t="shared" si="0"/>
        <v>10264.210000000001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C7913-8648-8349-B8EF-2923218C6DBA}">
  <dimension ref="A1:Q656"/>
  <sheetViews>
    <sheetView topLeftCell="D1" workbookViewId="0">
      <selection activeCell="K21" sqref="K21"/>
    </sheetView>
  </sheetViews>
  <sheetFormatPr baseColWidth="10" defaultRowHeight="16"/>
  <cols>
    <col min="1" max="1" width="13.33203125" customWidth="1"/>
    <col min="2" max="2" width="13.6640625" customWidth="1"/>
    <col min="3" max="3" width="23" customWidth="1"/>
    <col min="4" max="4" width="16.6640625" customWidth="1"/>
    <col min="5" max="5" width="28.1640625" customWidth="1"/>
    <col min="6" max="6" width="30.33203125" customWidth="1"/>
    <col min="7" max="7" width="46.1640625" customWidth="1"/>
    <col min="8" max="8" width="10.83203125" style="16"/>
    <col min="10" max="10" width="14.5" customWidth="1"/>
    <col min="11" max="11" width="25.33203125" customWidth="1"/>
    <col min="12" max="12" width="34" customWidth="1"/>
    <col min="13" max="13" width="36" bestFit="1" customWidth="1"/>
    <col min="14" max="14" width="15.5" bestFit="1" customWidth="1"/>
    <col min="15" max="15" width="10.33203125" bestFit="1" customWidth="1"/>
  </cols>
  <sheetData>
    <row r="1" spans="1:17" ht="19" customHeight="1">
      <c r="A1" s="55" t="s">
        <v>0</v>
      </c>
      <c r="B1" s="55" t="s">
        <v>518</v>
      </c>
      <c r="C1" s="55" t="s">
        <v>519</v>
      </c>
      <c r="D1" s="55" t="s">
        <v>540</v>
      </c>
      <c r="E1" s="55" t="s">
        <v>537</v>
      </c>
      <c r="F1" s="55" t="s">
        <v>535</v>
      </c>
      <c r="G1" s="55" t="s">
        <v>520</v>
      </c>
      <c r="H1"/>
      <c r="I1" t="s">
        <v>1303</v>
      </c>
      <c r="N1" s="1" t="s">
        <v>46</v>
      </c>
      <c r="O1" s="1" t="s">
        <v>22</v>
      </c>
    </row>
    <row r="2" spans="1:17">
      <c r="A2" s="40">
        <v>43444</v>
      </c>
      <c r="B2" s="58" t="s">
        <v>787</v>
      </c>
      <c r="C2" s="58" t="s">
        <v>3</v>
      </c>
      <c r="D2" s="58" t="s">
        <v>4</v>
      </c>
      <c r="E2" s="58" t="s">
        <v>51</v>
      </c>
      <c r="F2" s="58" t="s">
        <v>6</v>
      </c>
      <c r="G2" s="62" t="s">
        <v>791</v>
      </c>
      <c r="H2"/>
      <c r="I2" s="49" t="s">
        <v>529</v>
      </c>
      <c r="J2" s="49" t="s">
        <v>531</v>
      </c>
      <c r="K2" s="49" t="s">
        <v>532</v>
      </c>
      <c r="L2" s="49" t="s">
        <v>533</v>
      </c>
      <c r="N2" s="1" t="s">
        <v>10</v>
      </c>
      <c r="O2" t="s">
        <v>51</v>
      </c>
      <c r="P2" t="s">
        <v>5</v>
      </c>
      <c r="Q2" t="s">
        <v>11</v>
      </c>
    </row>
    <row r="3" spans="1:17">
      <c r="A3" s="40">
        <v>43444</v>
      </c>
      <c r="B3" s="58" t="s">
        <v>787</v>
      </c>
      <c r="C3" s="58" t="s">
        <v>3</v>
      </c>
      <c r="D3" s="58" t="s">
        <v>4</v>
      </c>
      <c r="E3" s="58" t="s">
        <v>5</v>
      </c>
      <c r="F3" s="58" t="s">
        <v>6</v>
      </c>
      <c r="G3" s="62" t="s">
        <v>792</v>
      </c>
      <c r="H3"/>
      <c r="I3" s="90">
        <v>43435</v>
      </c>
      <c r="J3" s="38">
        <v>305</v>
      </c>
      <c r="K3" s="38">
        <v>26</v>
      </c>
      <c r="L3" s="38">
        <v>10</v>
      </c>
      <c r="N3" s="2" t="s">
        <v>12</v>
      </c>
      <c r="O3">
        <v>10</v>
      </c>
      <c r="P3">
        <v>26</v>
      </c>
      <c r="Q3">
        <v>36</v>
      </c>
    </row>
    <row r="4" spans="1:17">
      <c r="A4" s="40">
        <v>43445</v>
      </c>
      <c r="B4" s="58" t="s">
        <v>781</v>
      </c>
      <c r="C4" s="58" t="s">
        <v>3</v>
      </c>
      <c r="D4" s="58" t="s">
        <v>4</v>
      </c>
      <c r="E4" s="58" t="s">
        <v>5</v>
      </c>
      <c r="F4" s="58" t="s">
        <v>6</v>
      </c>
      <c r="G4" s="62" t="s">
        <v>779</v>
      </c>
      <c r="H4"/>
      <c r="I4" s="90">
        <v>43466</v>
      </c>
      <c r="J4" s="38">
        <v>307</v>
      </c>
      <c r="K4" s="38">
        <v>0</v>
      </c>
      <c r="L4" s="38">
        <v>0</v>
      </c>
      <c r="N4" s="26" t="s">
        <v>13</v>
      </c>
      <c r="O4">
        <v>10</v>
      </c>
      <c r="P4">
        <v>26</v>
      </c>
      <c r="Q4">
        <v>36</v>
      </c>
    </row>
    <row r="5" spans="1:17">
      <c r="A5" s="40">
        <v>43445</v>
      </c>
      <c r="B5" s="58" t="s">
        <v>781</v>
      </c>
      <c r="C5" s="58" t="s">
        <v>3</v>
      </c>
      <c r="D5" s="58" t="s">
        <v>4</v>
      </c>
      <c r="E5" s="58" t="s">
        <v>5</v>
      </c>
      <c r="F5" s="58" t="s">
        <v>6</v>
      </c>
      <c r="G5" s="62" t="s">
        <v>779</v>
      </c>
      <c r="H5"/>
      <c r="I5" s="90">
        <v>43497</v>
      </c>
      <c r="J5" s="38">
        <v>358</v>
      </c>
      <c r="K5" s="38">
        <v>38</v>
      </c>
      <c r="L5" s="38">
        <v>4</v>
      </c>
      <c r="N5" s="2" t="s">
        <v>14</v>
      </c>
      <c r="O5">
        <v>4</v>
      </c>
      <c r="P5">
        <v>615</v>
      </c>
      <c r="Q5">
        <v>619</v>
      </c>
    </row>
    <row r="6" spans="1:17">
      <c r="A6" s="40">
        <v>43445</v>
      </c>
      <c r="B6" s="58" t="s">
        <v>781</v>
      </c>
      <c r="C6" s="58" t="s">
        <v>3</v>
      </c>
      <c r="D6" s="58" t="s">
        <v>4</v>
      </c>
      <c r="E6" s="58" t="s">
        <v>51</v>
      </c>
      <c r="F6" s="58" t="s">
        <v>6</v>
      </c>
      <c r="G6" s="62" t="s">
        <v>791</v>
      </c>
      <c r="H6"/>
      <c r="I6" s="90">
        <v>43525</v>
      </c>
      <c r="J6" s="38">
        <v>724</v>
      </c>
      <c r="K6" s="38">
        <v>70</v>
      </c>
      <c r="L6" s="38">
        <v>0</v>
      </c>
      <c r="N6" s="26" t="s">
        <v>119</v>
      </c>
      <c r="P6">
        <v>38</v>
      </c>
      <c r="Q6">
        <v>38</v>
      </c>
    </row>
    <row r="7" spans="1:17">
      <c r="A7" s="40">
        <v>43445</v>
      </c>
      <c r="B7" s="58" t="s">
        <v>781</v>
      </c>
      <c r="C7" s="58" t="s">
        <v>3</v>
      </c>
      <c r="D7" s="58" t="s">
        <v>4</v>
      </c>
      <c r="E7" s="58" t="s">
        <v>5</v>
      </c>
      <c r="F7" s="58" t="s">
        <v>6</v>
      </c>
      <c r="G7" s="62" t="s">
        <v>792</v>
      </c>
      <c r="H7"/>
      <c r="I7" s="90">
        <v>43556</v>
      </c>
      <c r="J7" s="38">
        <v>1174</v>
      </c>
      <c r="K7" s="38">
        <v>150</v>
      </c>
      <c r="L7" s="38">
        <v>0</v>
      </c>
      <c r="N7" s="26" t="s">
        <v>48</v>
      </c>
      <c r="O7">
        <v>4</v>
      </c>
      <c r="P7">
        <v>70</v>
      </c>
      <c r="Q7">
        <v>74</v>
      </c>
    </row>
    <row r="8" spans="1:17">
      <c r="A8" s="40">
        <v>43445</v>
      </c>
      <c r="B8" s="58" t="s">
        <v>781</v>
      </c>
      <c r="C8" s="58" t="s">
        <v>3</v>
      </c>
      <c r="D8" s="58" t="s">
        <v>4</v>
      </c>
      <c r="E8" s="58" t="s">
        <v>5</v>
      </c>
      <c r="F8" s="58" t="s">
        <v>6</v>
      </c>
      <c r="G8" s="62" t="s">
        <v>779</v>
      </c>
      <c r="H8"/>
      <c r="I8" s="90">
        <v>43586</v>
      </c>
      <c r="J8" s="38">
        <v>896</v>
      </c>
      <c r="K8" s="38">
        <v>121</v>
      </c>
      <c r="L8" s="38">
        <v>0</v>
      </c>
      <c r="N8" s="26" t="s">
        <v>45</v>
      </c>
      <c r="P8">
        <v>150</v>
      </c>
      <c r="Q8">
        <v>150</v>
      </c>
    </row>
    <row r="9" spans="1:17">
      <c r="A9" s="40">
        <v>43445</v>
      </c>
      <c r="B9" s="58" t="s">
        <v>781</v>
      </c>
      <c r="C9" s="58" t="s">
        <v>3</v>
      </c>
      <c r="D9" s="58" t="s">
        <v>4</v>
      </c>
      <c r="E9" s="58" t="s">
        <v>51</v>
      </c>
      <c r="F9" s="58" t="s">
        <v>6</v>
      </c>
      <c r="G9" s="62" t="s">
        <v>791</v>
      </c>
      <c r="H9"/>
      <c r="I9" s="90">
        <v>43617</v>
      </c>
      <c r="J9" s="38">
        <v>393</v>
      </c>
      <c r="K9" s="38">
        <v>45</v>
      </c>
      <c r="L9" s="38">
        <v>0</v>
      </c>
      <c r="N9" s="26" t="s">
        <v>15</v>
      </c>
      <c r="P9">
        <v>121</v>
      </c>
      <c r="Q9">
        <v>121</v>
      </c>
    </row>
    <row r="10" spans="1:17">
      <c r="A10" s="40">
        <v>43445</v>
      </c>
      <c r="B10" s="58" t="s">
        <v>781</v>
      </c>
      <c r="C10" s="58" t="s">
        <v>3</v>
      </c>
      <c r="D10" s="58" t="s">
        <v>4</v>
      </c>
      <c r="E10" s="58" t="s">
        <v>51</v>
      </c>
      <c r="F10" s="58" t="s">
        <v>6</v>
      </c>
      <c r="G10" s="38" t="s">
        <v>791</v>
      </c>
      <c r="H10"/>
      <c r="I10" s="90">
        <v>43647</v>
      </c>
      <c r="J10" s="38">
        <v>0</v>
      </c>
      <c r="K10" s="38">
        <v>41</v>
      </c>
      <c r="L10" s="38">
        <v>0</v>
      </c>
      <c r="N10" s="26" t="s">
        <v>16</v>
      </c>
      <c r="P10">
        <v>45</v>
      </c>
      <c r="Q10">
        <v>45</v>
      </c>
    </row>
    <row r="11" spans="1:17">
      <c r="A11" s="40">
        <v>43445</v>
      </c>
      <c r="B11" s="58" t="s">
        <v>781</v>
      </c>
      <c r="C11" s="58" t="s">
        <v>3</v>
      </c>
      <c r="D11" s="58" t="s">
        <v>4</v>
      </c>
      <c r="E11" s="58" t="s">
        <v>51</v>
      </c>
      <c r="F11" s="58" t="s">
        <v>6</v>
      </c>
      <c r="G11" s="38" t="s">
        <v>791</v>
      </c>
      <c r="H11"/>
      <c r="I11" s="90">
        <v>43678</v>
      </c>
      <c r="J11" s="38">
        <v>398</v>
      </c>
      <c r="K11" s="38">
        <v>13</v>
      </c>
      <c r="L11" s="38">
        <v>0</v>
      </c>
      <c r="N11" s="26" t="s">
        <v>17</v>
      </c>
      <c r="P11">
        <v>41</v>
      </c>
      <c r="Q11">
        <v>41</v>
      </c>
    </row>
    <row r="12" spans="1:17">
      <c r="A12" s="40">
        <v>43445</v>
      </c>
      <c r="B12" s="58" t="s">
        <v>781</v>
      </c>
      <c r="C12" s="58" t="s">
        <v>3</v>
      </c>
      <c r="D12" s="58" t="s">
        <v>4</v>
      </c>
      <c r="E12" s="58" t="s">
        <v>51</v>
      </c>
      <c r="F12" s="58" t="s">
        <v>6</v>
      </c>
      <c r="G12" s="38" t="s">
        <v>791</v>
      </c>
      <c r="H12"/>
      <c r="I12" s="90">
        <v>43709</v>
      </c>
      <c r="J12" s="38">
        <v>1070</v>
      </c>
      <c r="K12" s="38">
        <v>73</v>
      </c>
      <c r="L12" s="38">
        <v>0</v>
      </c>
      <c r="N12" s="26" t="s">
        <v>49</v>
      </c>
      <c r="P12">
        <v>13</v>
      </c>
      <c r="Q12">
        <v>13</v>
      </c>
    </row>
    <row r="13" spans="1:17">
      <c r="A13" s="40">
        <v>43445</v>
      </c>
      <c r="B13" s="58" t="s">
        <v>781</v>
      </c>
      <c r="C13" s="58" t="s">
        <v>3</v>
      </c>
      <c r="D13" s="58" t="s">
        <v>4</v>
      </c>
      <c r="E13" s="58" t="s">
        <v>51</v>
      </c>
      <c r="F13" s="58" t="s">
        <v>6</v>
      </c>
      <c r="G13" s="38" t="s">
        <v>791</v>
      </c>
      <c r="H13"/>
      <c r="I13" s="90">
        <v>43739</v>
      </c>
      <c r="J13" s="38">
        <v>1174</v>
      </c>
      <c r="K13" s="38">
        <v>43</v>
      </c>
      <c r="L13" s="38">
        <v>0</v>
      </c>
      <c r="N13" s="26" t="s">
        <v>19</v>
      </c>
      <c r="P13">
        <v>73</v>
      </c>
      <c r="Q13">
        <v>73</v>
      </c>
    </row>
    <row r="14" spans="1:17">
      <c r="A14" s="40">
        <v>43445</v>
      </c>
      <c r="B14" s="58" t="s">
        <v>781</v>
      </c>
      <c r="C14" s="58" t="s">
        <v>3</v>
      </c>
      <c r="D14" s="58" t="s">
        <v>4</v>
      </c>
      <c r="E14" s="58" t="s">
        <v>51</v>
      </c>
      <c r="F14" s="58" t="s">
        <v>6</v>
      </c>
      <c r="G14" s="38" t="s">
        <v>791</v>
      </c>
      <c r="H14"/>
      <c r="I14" s="90">
        <v>43770</v>
      </c>
      <c r="J14" s="38">
        <v>419</v>
      </c>
      <c r="K14" s="38">
        <v>21</v>
      </c>
      <c r="L14" s="38">
        <v>0</v>
      </c>
      <c r="N14" s="26" t="s">
        <v>20</v>
      </c>
      <c r="P14">
        <v>43</v>
      </c>
      <c r="Q14">
        <v>43</v>
      </c>
    </row>
    <row r="15" spans="1:17">
      <c r="A15" s="40">
        <v>43445</v>
      </c>
      <c r="B15" s="58" t="s">
        <v>781</v>
      </c>
      <c r="C15" s="58" t="s">
        <v>3</v>
      </c>
      <c r="D15" s="58" t="s">
        <v>4</v>
      </c>
      <c r="E15" s="58" t="s">
        <v>5</v>
      </c>
      <c r="F15" s="58" t="s">
        <v>6</v>
      </c>
      <c r="G15" s="38" t="s">
        <v>779</v>
      </c>
      <c r="H15"/>
      <c r="N15" s="26" t="s">
        <v>21</v>
      </c>
      <c r="P15">
        <v>21</v>
      </c>
      <c r="Q15">
        <v>21</v>
      </c>
    </row>
    <row r="16" spans="1:17">
      <c r="A16" s="40">
        <v>43445</v>
      </c>
      <c r="B16" s="58" t="s">
        <v>781</v>
      </c>
      <c r="C16" s="58" t="s">
        <v>3</v>
      </c>
      <c r="D16" s="58" t="s">
        <v>4</v>
      </c>
      <c r="E16" s="58" t="s">
        <v>51</v>
      </c>
      <c r="F16" s="58" t="s">
        <v>6</v>
      </c>
      <c r="G16" s="62" t="s">
        <v>791</v>
      </c>
      <c r="H16"/>
      <c r="N16" s="2" t="s">
        <v>11</v>
      </c>
      <c r="O16">
        <v>14</v>
      </c>
      <c r="P16">
        <v>641</v>
      </c>
      <c r="Q16">
        <v>655</v>
      </c>
    </row>
    <row r="17" spans="1:8">
      <c r="A17" s="40">
        <v>43445</v>
      </c>
      <c r="B17" s="58" t="s">
        <v>781</v>
      </c>
      <c r="C17" s="58" t="s">
        <v>3</v>
      </c>
      <c r="D17" s="58" t="s">
        <v>4</v>
      </c>
      <c r="E17" s="58" t="s">
        <v>5</v>
      </c>
      <c r="F17" s="58" t="s">
        <v>6</v>
      </c>
      <c r="G17" s="62" t="s">
        <v>779</v>
      </c>
      <c r="H17"/>
    </row>
    <row r="18" spans="1:8">
      <c r="A18" s="40">
        <v>43447</v>
      </c>
      <c r="B18" s="58" t="s">
        <v>781</v>
      </c>
      <c r="C18" s="58" t="s">
        <v>3</v>
      </c>
      <c r="D18" s="58" t="s">
        <v>4</v>
      </c>
      <c r="E18" s="58" t="s">
        <v>5</v>
      </c>
      <c r="F18" s="58" t="s">
        <v>6</v>
      </c>
      <c r="G18" s="62" t="s">
        <v>785</v>
      </c>
      <c r="H18" t="s">
        <v>142</v>
      </c>
    </row>
    <row r="19" spans="1:8">
      <c r="A19" s="40">
        <v>43447</v>
      </c>
      <c r="B19" s="58" t="s">
        <v>781</v>
      </c>
      <c r="C19" s="58" t="s">
        <v>3</v>
      </c>
      <c r="D19" s="58" t="s">
        <v>4</v>
      </c>
      <c r="E19" s="58" t="s">
        <v>5</v>
      </c>
      <c r="F19" s="58" t="s">
        <v>6</v>
      </c>
      <c r="G19" s="62" t="s">
        <v>785</v>
      </c>
      <c r="H19" t="s">
        <v>142</v>
      </c>
    </row>
    <row r="20" spans="1:8">
      <c r="A20" s="40">
        <v>43447</v>
      </c>
      <c r="B20" s="58" t="s">
        <v>781</v>
      </c>
      <c r="C20" s="58" t="s">
        <v>3</v>
      </c>
      <c r="D20" s="58" t="s">
        <v>4</v>
      </c>
      <c r="E20" s="58" t="s">
        <v>5</v>
      </c>
      <c r="F20" s="58" t="s">
        <v>6</v>
      </c>
      <c r="G20" s="62" t="s">
        <v>779</v>
      </c>
      <c r="H20"/>
    </row>
    <row r="21" spans="1:8">
      <c r="A21" s="40">
        <v>43447</v>
      </c>
      <c r="B21" s="58" t="s">
        <v>781</v>
      </c>
      <c r="C21" s="58" t="s">
        <v>3</v>
      </c>
      <c r="D21" s="58" t="s">
        <v>4</v>
      </c>
      <c r="E21" s="58" t="s">
        <v>5</v>
      </c>
      <c r="F21" s="58" t="s">
        <v>6</v>
      </c>
      <c r="G21" s="62" t="s">
        <v>779</v>
      </c>
      <c r="H21"/>
    </row>
    <row r="22" spans="1:8">
      <c r="A22" s="40">
        <v>43447</v>
      </c>
      <c r="B22" s="58" t="s">
        <v>781</v>
      </c>
      <c r="C22" s="58" t="s">
        <v>3</v>
      </c>
      <c r="D22" s="58" t="s">
        <v>4</v>
      </c>
      <c r="E22" s="58" t="s">
        <v>5</v>
      </c>
      <c r="F22" s="58" t="s">
        <v>6</v>
      </c>
      <c r="G22" s="62" t="s">
        <v>779</v>
      </c>
      <c r="H22"/>
    </row>
    <row r="23" spans="1:8">
      <c r="A23" s="40">
        <v>43447</v>
      </c>
      <c r="B23" s="58" t="s">
        <v>781</v>
      </c>
      <c r="C23" s="58" t="s">
        <v>3</v>
      </c>
      <c r="D23" s="58" t="s">
        <v>4</v>
      </c>
      <c r="E23" s="58" t="s">
        <v>51</v>
      </c>
      <c r="F23" s="58" t="s">
        <v>6</v>
      </c>
      <c r="G23" s="62" t="s">
        <v>791</v>
      </c>
      <c r="H23"/>
    </row>
    <row r="24" spans="1:8">
      <c r="A24" s="40">
        <v>43447</v>
      </c>
      <c r="B24" s="58" t="s">
        <v>781</v>
      </c>
      <c r="C24" s="58" t="s">
        <v>3</v>
      </c>
      <c r="D24" s="58" t="s">
        <v>4</v>
      </c>
      <c r="E24" s="58" t="s">
        <v>5</v>
      </c>
      <c r="F24" s="58" t="s">
        <v>6</v>
      </c>
      <c r="G24" s="62" t="s">
        <v>779</v>
      </c>
      <c r="H24"/>
    </row>
    <row r="25" spans="1:8">
      <c r="A25" s="40">
        <v>43448</v>
      </c>
      <c r="B25" s="58" t="s">
        <v>783</v>
      </c>
      <c r="C25" s="58" t="s">
        <v>3</v>
      </c>
      <c r="D25" s="58" t="s">
        <v>4</v>
      </c>
      <c r="E25" s="58" t="s">
        <v>5</v>
      </c>
      <c r="F25" s="58" t="s">
        <v>6</v>
      </c>
      <c r="G25" s="62" t="s">
        <v>779</v>
      </c>
      <c r="H25"/>
    </row>
    <row r="26" spans="1:8">
      <c r="A26" s="40">
        <v>43453</v>
      </c>
      <c r="B26" s="58" t="s">
        <v>784</v>
      </c>
      <c r="C26" s="58" t="s">
        <v>3</v>
      </c>
      <c r="D26" s="58" t="s">
        <v>4</v>
      </c>
      <c r="E26" s="58" t="s">
        <v>5</v>
      </c>
      <c r="F26" s="58" t="s">
        <v>6</v>
      </c>
      <c r="G26" s="62" t="s">
        <v>779</v>
      </c>
      <c r="H26"/>
    </row>
    <row r="27" spans="1:8">
      <c r="A27" s="40">
        <v>43453</v>
      </c>
      <c r="B27" s="58" t="s">
        <v>784</v>
      </c>
      <c r="C27" s="58" t="s">
        <v>3</v>
      </c>
      <c r="D27" s="58" t="s">
        <v>4</v>
      </c>
      <c r="E27" s="58" t="s">
        <v>5</v>
      </c>
      <c r="F27" s="58" t="s">
        <v>6</v>
      </c>
      <c r="G27" s="62" t="s">
        <v>779</v>
      </c>
      <c r="H27"/>
    </row>
    <row r="28" spans="1:8">
      <c r="A28" s="40">
        <v>43453</v>
      </c>
      <c r="B28" s="58" t="s">
        <v>784</v>
      </c>
      <c r="C28" s="58" t="s">
        <v>3</v>
      </c>
      <c r="D28" s="58" t="s">
        <v>4</v>
      </c>
      <c r="E28" s="58" t="s">
        <v>5</v>
      </c>
      <c r="F28" s="58" t="s">
        <v>6</v>
      </c>
      <c r="G28" s="62" t="s">
        <v>779</v>
      </c>
      <c r="H28"/>
    </row>
    <row r="29" spans="1:8">
      <c r="A29" s="40">
        <v>43453</v>
      </c>
      <c r="B29" s="58" t="s">
        <v>784</v>
      </c>
      <c r="C29" s="58" t="s">
        <v>3</v>
      </c>
      <c r="D29" s="58" t="s">
        <v>4</v>
      </c>
      <c r="E29" s="58" t="s">
        <v>5</v>
      </c>
      <c r="F29" s="58" t="s">
        <v>6</v>
      </c>
      <c r="G29" s="62" t="s">
        <v>779</v>
      </c>
      <c r="H29"/>
    </row>
    <row r="30" spans="1:8">
      <c r="A30" s="40">
        <v>43454</v>
      </c>
      <c r="B30" s="58" t="s">
        <v>784</v>
      </c>
      <c r="C30" s="58" t="s">
        <v>3</v>
      </c>
      <c r="D30" s="58" t="s">
        <v>4</v>
      </c>
      <c r="E30" s="58" t="s">
        <v>5</v>
      </c>
      <c r="F30" s="58" t="s">
        <v>6</v>
      </c>
      <c r="G30" s="62" t="s">
        <v>779</v>
      </c>
      <c r="H30"/>
    </row>
    <row r="31" spans="1:8">
      <c r="A31" s="40">
        <v>43454</v>
      </c>
      <c r="B31" s="58" t="s">
        <v>784</v>
      </c>
      <c r="C31" s="58" t="s">
        <v>3</v>
      </c>
      <c r="D31" s="58" t="s">
        <v>4</v>
      </c>
      <c r="E31" s="58" t="s">
        <v>5</v>
      </c>
      <c r="F31" s="58" t="s">
        <v>6</v>
      </c>
      <c r="G31" s="62" t="s">
        <v>779</v>
      </c>
      <c r="H31"/>
    </row>
    <row r="32" spans="1:8">
      <c r="A32" s="40">
        <v>43454</v>
      </c>
      <c r="B32" s="58" t="s">
        <v>784</v>
      </c>
      <c r="C32" s="58" t="s">
        <v>3</v>
      </c>
      <c r="D32" s="58" t="s">
        <v>4</v>
      </c>
      <c r="E32" s="58" t="s">
        <v>5</v>
      </c>
      <c r="F32" s="58" t="s">
        <v>6</v>
      </c>
      <c r="G32" s="62" t="s">
        <v>779</v>
      </c>
      <c r="H32"/>
    </row>
    <row r="33" spans="1:8">
      <c r="A33" s="40">
        <v>43454</v>
      </c>
      <c r="B33" s="58" t="s">
        <v>784</v>
      </c>
      <c r="C33" s="58" t="s">
        <v>3</v>
      </c>
      <c r="D33" s="58" t="s">
        <v>4</v>
      </c>
      <c r="E33" s="58" t="s">
        <v>5</v>
      </c>
      <c r="F33" s="58" t="s">
        <v>6</v>
      </c>
      <c r="G33" s="62" t="s">
        <v>779</v>
      </c>
      <c r="H33"/>
    </row>
    <row r="34" spans="1:8">
      <c r="A34" s="40">
        <v>43454</v>
      </c>
      <c r="B34" s="58" t="s">
        <v>784</v>
      </c>
      <c r="C34" s="58" t="s">
        <v>3</v>
      </c>
      <c r="D34" s="58" t="s">
        <v>4</v>
      </c>
      <c r="E34" s="58" t="s">
        <v>5</v>
      </c>
      <c r="F34" s="58" t="s">
        <v>6</v>
      </c>
      <c r="G34" s="62" t="s">
        <v>779</v>
      </c>
      <c r="H34"/>
    </row>
    <row r="35" spans="1:8">
      <c r="A35" s="40">
        <v>43455</v>
      </c>
      <c r="B35" s="58" t="s">
        <v>784</v>
      </c>
      <c r="C35" s="58" t="s">
        <v>3</v>
      </c>
      <c r="D35" s="58" t="s">
        <v>4</v>
      </c>
      <c r="E35" s="58" t="s">
        <v>5</v>
      </c>
      <c r="F35" s="58" t="s">
        <v>6</v>
      </c>
      <c r="G35" s="62" t="s">
        <v>779</v>
      </c>
      <c r="H35"/>
    </row>
    <row r="36" spans="1:8">
      <c r="A36" s="40">
        <v>43455</v>
      </c>
      <c r="B36" s="58" t="s">
        <v>784</v>
      </c>
      <c r="C36" s="58" t="s">
        <v>3</v>
      </c>
      <c r="D36" s="58" t="s">
        <v>4</v>
      </c>
      <c r="E36" s="58" t="s">
        <v>5</v>
      </c>
      <c r="F36" s="58" t="s">
        <v>6</v>
      </c>
      <c r="G36" s="62" t="s">
        <v>779</v>
      </c>
      <c r="H36"/>
    </row>
    <row r="37" spans="1:8">
      <c r="A37" s="40">
        <v>43455</v>
      </c>
      <c r="B37" s="58" t="s">
        <v>784</v>
      </c>
      <c r="C37" s="58" t="s">
        <v>3</v>
      </c>
      <c r="D37" s="58" t="s">
        <v>4</v>
      </c>
      <c r="E37" s="58" t="s">
        <v>5</v>
      </c>
      <c r="F37" s="58" t="s">
        <v>6</v>
      </c>
      <c r="G37" s="62" t="s">
        <v>779</v>
      </c>
      <c r="H37"/>
    </row>
    <row r="38" spans="1:8">
      <c r="A38" s="40">
        <v>43475</v>
      </c>
      <c r="B38" s="58" t="s">
        <v>786</v>
      </c>
      <c r="C38" s="58" t="s">
        <v>3</v>
      </c>
      <c r="D38" s="58" t="s">
        <v>4</v>
      </c>
      <c r="E38" s="58" t="s">
        <v>5</v>
      </c>
      <c r="F38" s="58" t="s">
        <v>47</v>
      </c>
      <c r="G38" s="62" t="s">
        <v>779</v>
      </c>
      <c r="H38"/>
    </row>
    <row r="39" spans="1:8">
      <c r="A39" s="40">
        <v>43475</v>
      </c>
      <c r="B39" s="58" t="s">
        <v>786</v>
      </c>
      <c r="C39" s="58" t="s">
        <v>3</v>
      </c>
      <c r="D39" s="58" t="s">
        <v>4</v>
      </c>
      <c r="E39" s="58" t="s">
        <v>5</v>
      </c>
      <c r="F39" s="58" t="s">
        <v>92</v>
      </c>
      <c r="G39" s="62" t="s">
        <v>779</v>
      </c>
      <c r="H39"/>
    </row>
    <row r="40" spans="1:8">
      <c r="A40" s="40">
        <v>43475</v>
      </c>
      <c r="B40" s="58" t="s">
        <v>786</v>
      </c>
      <c r="C40" s="58" t="s">
        <v>3</v>
      </c>
      <c r="D40" s="58" t="s">
        <v>4</v>
      </c>
      <c r="E40" s="58" t="s">
        <v>5</v>
      </c>
      <c r="F40" s="58" t="s">
        <v>92</v>
      </c>
      <c r="G40" s="62" t="s">
        <v>779</v>
      </c>
      <c r="H40"/>
    </row>
    <row r="41" spans="1:8">
      <c r="A41" s="40">
        <v>43475</v>
      </c>
      <c r="B41" s="58" t="s">
        <v>786</v>
      </c>
      <c r="C41" s="58" t="s">
        <v>3</v>
      </c>
      <c r="D41" s="58" t="s">
        <v>4</v>
      </c>
      <c r="E41" s="58" t="s">
        <v>5</v>
      </c>
      <c r="F41" s="58" t="s">
        <v>92</v>
      </c>
      <c r="G41" s="62" t="s">
        <v>779</v>
      </c>
      <c r="H41"/>
    </row>
    <row r="42" spans="1:8">
      <c r="A42" s="40">
        <v>43475</v>
      </c>
      <c r="B42" s="58" t="s">
        <v>786</v>
      </c>
      <c r="C42" s="58" t="s">
        <v>3</v>
      </c>
      <c r="D42" s="58" t="s">
        <v>4</v>
      </c>
      <c r="E42" s="58" t="s">
        <v>5</v>
      </c>
      <c r="F42" s="58" t="s">
        <v>92</v>
      </c>
      <c r="G42" s="62" t="s">
        <v>779</v>
      </c>
      <c r="H42"/>
    </row>
    <row r="43" spans="1:8">
      <c r="A43" s="40">
        <v>43475</v>
      </c>
      <c r="B43" s="58" t="s">
        <v>786</v>
      </c>
      <c r="C43" s="58" t="s">
        <v>3</v>
      </c>
      <c r="D43" s="58" t="s">
        <v>4</v>
      </c>
      <c r="E43" s="58" t="s">
        <v>5</v>
      </c>
      <c r="F43" s="58" t="s">
        <v>92</v>
      </c>
      <c r="G43" s="62" t="s">
        <v>779</v>
      </c>
      <c r="H43"/>
    </row>
    <row r="44" spans="1:8">
      <c r="A44" s="40">
        <v>43475</v>
      </c>
      <c r="B44" s="58" t="s">
        <v>786</v>
      </c>
      <c r="C44" s="58" t="s">
        <v>3</v>
      </c>
      <c r="D44" s="58" t="s">
        <v>4</v>
      </c>
      <c r="E44" s="58" t="s">
        <v>5</v>
      </c>
      <c r="F44" s="58" t="s">
        <v>92</v>
      </c>
      <c r="G44" s="62" t="s">
        <v>779</v>
      </c>
      <c r="H44"/>
    </row>
    <row r="45" spans="1:8">
      <c r="A45" s="40">
        <v>43475</v>
      </c>
      <c r="B45" s="58" t="s">
        <v>786</v>
      </c>
      <c r="C45" s="58" t="s">
        <v>3</v>
      </c>
      <c r="D45" s="58" t="s">
        <v>4</v>
      </c>
      <c r="E45" s="58" t="s">
        <v>5</v>
      </c>
      <c r="F45" s="58" t="s">
        <v>92</v>
      </c>
      <c r="G45" s="62" t="s">
        <v>779</v>
      </c>
      <c r="H45"/>
    </row>
    <row r="46" spans="1:8">
      <c r="A46" s="40">
        <v>43475</v>
      </c>
      <c r="B46" s="58" t="s">
        <v>786</v>
      </c>
      <c r="C46" s="58" t="s">
        <v>3</v>
      </c>
      <c r="D46" s="58" t="s">
        <v>4</v>
      </c>
      <c r="E46" s="58" t="s">
        <v>5</v>
      </c>
      <c r="F46" s="58" t="s">
        <v>92</v>
      </c>
      <c r="G46" s="62" t="s">
        <v>779</v>
      </c>
      <c r="H46"/>
    </row>
    <row r="47" spans="1:8">
      <c r="A47" s="40">
        <v>43476</v>
      </c>
      <c r="B47" s="58" t="s">
        <v>780</v>
      </c>
      <c r="C47" s="58" t="s">
        <v>3</v>
      </c>
      <c r="D47" s="58" t="s">
        <v>4</v>
      </c>
      <c r="E47" s="58" t="s">
        <v>5</v>
      </c>
      <c r="F47" s="58" t="s">
        <v>6</v>
      </c>
      <c r="G47" s="62" t="s">
        <v>779</v>
      </c>
      <c r="H47"/>
    </row>
    <row r="48" spans="1:8">
      <c r="A48" s="40">
        <v>43476</v>
      </c>
      <c r="B48" s="58" t="s">
        <v>780</v>
      </c>
      <c r="C48" s="58" t="s">
        <v>3</v>
      </c>
      <c r="D48" s="58" t="s">
        <v>4</v>
      </c>
      <c r="E48" s="58" t="s">
        <v>5</v>
      </c>
      <c r="F48" s="58" t="s">
        <v>6</v>
      </c>
      <c r="G48" s="62" t="s">
        <v>779</v>
      </c>
      <c r="H48"/>
    </row>
    <row r="49" spans="1:8">
      <c r="A49" s="40">
        <v>43476</v>
      </c>
      <c r="B49" s="58" t="s">
        <v>780</v>
      </c>
      <c r="C49" s="58" t="s">
        <v>3</v>
      </c>
      <c r="D49" s="58" t="s">
        <v>4</v>
      </c>
      <c r="E49" s="58" t="s">
        <v>5</v>
      </c>
      <c r="F49" s="58" t="s">
        <v>6</v>
      </c>
      <c r="G49" s="62" t="s">
        <v>779</v>
      </c>
      <c r="H49"/>
    </row>
    <row r="50" spans="1:8">
      <c r="A50" s="40">
        <v>43476</v>
      </c>
      <c r="B50" s="58" t="s">
        <v>780</v>
      </c>
      <c r="C50" s="58" t="s">
        <v>3</v>
      </c>
      <c r="D50" s="58" t="s">
        <v>4</v>
      </c>
      <c r="E50" s="58" t="s">
        <v>5</v>
      </c>
      <c r="F50" s="58" t="s">
        <v>6</v>
      </c>
      <c r="G50" s="62" t="s">
        <v>779</v>
      </c>
      <c r="H50"/>
    </row>
    <row r="51" spans="1:8">
      <c r="A51" s="40">
        <v>43480</v>
      </c>
      <c r="B51" s="58" t="s">
        <v>783</v>
      </c>
      <c r="C51" s="58" t="s">
        <v>3</v>
      </c>
      <c r="D51" s="58" t="s">
        <v>4</v>
      </c>
      <c r="E51" s="58" t="s">
        <v>5</v>
      </c>
      <c r="F51" s="58" t="s">
        <v>6</v>
      </c>
      <c r="G51" s="62" t="s">
        <v>779</v>
      </c>
      <c r="H51"/>
    </row>
    <row r="52" spans="1:8">
      <c r="A52" s="40">
        <v>43480</v>
      </c>
      <c r="B52" s="58" t="s">
        <v>783</v>
      </c>
      <c r="C52" s="58" t="s">
        <v>3</v>
      </c>
      <c r="D52" s="58" t="s">
        <v>4</v>
      </c>
      <c r="E52" s="58" t="s">
        <v>5</v>
      </c>
      <c r="F52" s="58" t="s">
        <v>6</v>
      </c>
      <c r="G52" s="62" t="s">
        <v>779</v>
      </c>
      <c r="H52"/>
    </row>
    <row r="53" spans="1:8">
      <c r="A53" s="40">
        <v>43482</v>
      </c>
      <c r="B53" s="58" t="s">
        <v>783</v>
      </c>
      <c r="C53" s="58" t="s">
        <v>3</v>
      </c>
      <c r="D53" s="58" t="s">
        <v>4</v>
      </c>
      <c r="E53" s="58" t="s">
        <v>5</v>
      </c>
      <c r="F53" s="58" t="s">
        <v>6</v>
      </c>
      <c r="G53" s="62" t="s">
        <v>779</v>
      </c>
      <c r="H53"/>
    </row>
    <row r="54" spans="1:8">
      <c r="A54" s="40">
        <v>43482</v>
      </c>
      <c r="B54" s="58" t="s">
        <v>783</v>
      </c>
      <c r="C54" s="58" t="s">
        <v>3</v>
      </c>
      <c r="D54" s="58" t="s">
        <v>4</v>
      </c>
      <c r="E54" s="58" t="s">
        <v>5</v>
      </c>
      <c r="F54" s="58" t="s">
        <v>6</v>
      </c>
      <c r="G54" s="62" t="s">
        <v>779</v>
      </c>
      <c r="H54"/>
    </row>
    <row r="55" spans="1:8">
      <c r="A55" s="40">
        <v>43483</v>
      </c>
      <c r="B55" s="58" t="s">
        <v>783</v>
      </c>
      <c r="C55" s="58" t="s">
        <v>3</v>
      </c>
      <c r="D55" s="58" t="s">
        <v>4</v>
      </c>
      <c r="E55" s="58" t="s">
        <v>5</v>
      </c>
      <c r="F55" s="58" t="s">
        <v>6</v>
      </c>
      <c r="G55" s="62" t="s">
        <v>779</v>
      </c>
      <c r="H55"/>
    </row>
    <row r="56" spans="1:8">
      <c r="A56" s="40">
        <v>43483</v>
      </c>
      <c r="B56" s="58" t="s">
        <v>783</v>
      </c>
      <c r="C56" s="58" t="s">
        <v>3</v>
      </c>
      <c r="D56" s="58" t="s">
        <v>4</v>
      </c>
      <c r="E56" s="58" t="s">
        <v>5</v>
      </c>
      <c r="F56" s="58" t="s">
        <v>6</v>
      </c>
      <c r="G56" s="62" t="s">
        <v>779</v>
      </c>
      <c r="H56"/>
    </row>
    <row r="57" spans="1:8">
      <c r="A57" s="40">
        <v>43483</v>
      </c>
      <c r="B57" s="58" t="s">
        <v>783</v>
      </c>
      <c r="C57" s="58" t="s">
        <v>3</v>
      </c>
      <c r="D57" s="58" t="s">
        <v>4</v>
      </c>
      <c r="E57" s="58" t="s">
        <v>5</v>
      </c>
      <c r="F57" s="58" t="s">
        <v>6</v>
      </c>
      <c r="G57" s="62" t="s">
        <v>779</v>
      </c>
      <c r="H57"/>
    </row>
    <row r="58" spans="1:8">
      <c r="A58" s="40">
        <v>43483</v>
      </c>
      <c r="B58" s="58" t="s">
        <v>783</v>
      </c>
      <c r="C58" s="58" t="s">
        <v>3</v>
      </c>
      <c r="D58" s="58" t="s">
        <v>4</v>
      </c>
      <c r="E58" s="58" t="s">
        <v>5</v>
      </c>
      <c r="F58" s="58" t="s">
        <v>6</v>
      </c>
      <c r="G58" s="62" t="s">
        <v>779</v>
      </c>
      <c r="H58"/>
    </row>
    <row r="59" spans="1:8">
      <c r="A59" s="40">
        <v>43483</v>
      </c>
      <c r="B59" s="58" t="s">
        <v>783</v>
      </c>
      <c r="C59" s="58" t="s">
        <v>3</v>
      </c>
      <c r="D59" s="58" t="s">
        <v>4</v>
      </c>
      <c r="E59" s="58" t="s">
        <v>5</v>
      </c>
      <c r="F59" s="58" t="s">
        <v>6</v>
      </c>
      <c r="G59" s="62" t="s">
        <v>779</v>
      </c>
      <c r="H59"/>
    </row>
    <row r="60" spans="1:8">
      <c r="A60" s="40">
        <v>43483</v>
      </c>
      <c r="B60" s="58" t="s">
        <v>783</v>
      </c>
      <c r="C60" s="58" t="s">
        <v>3</v>
      </c>
      <c r="D60" s="58" t="s">
        <v>4</v>
      </c>
      <c r="E60" s="58" t="s">
        <v>5</v>
      </c>
      <c r="F60" s="58" t="s">
        <v>6</v>
      </c>
      <c r="G60" s="62" t="s">
        <v>779</v>
      </c>
      <c r="H60"/>
    </row>
    <row r="61" spans="1:8">
      <c r="A61" s="40">
        <v>43483</v>
      </c>
      <c r="B61" s="58" t="s">
        <v>783</v>
      </c>
      <c r="C61" s="58" t="s">
        <v>3</v>
      </c>
      <c r="D61" s="58" t="s">
        <v>4</v>
      </c>
      <c r="E61" s="58" t="s">
        <v>5</v>
      </c>
      <c r="F61" s="58" t="s">
        <v>6</v>
      </c>
      <c r="G61" s="62" t="s">
        <v>779</v>
      </c>
      <c r="H61"/>
    </row>
    <row r="62" spans="1:8">
      <c r="A62" s="40">
        <v>43483</v>
      </c>
      <c r="B62" s="58" t="s">
        <v>783</v>
      </c>
      <c r="C62" s="58" t="s">
        <v>3</v>
      </c>
      <c r="D62" s="58" t="s">
        <v>4</v>
      </c>
      <c r="E62" s="58" t="s">
        <v>5</v>
      </c>
      <c r="F62" s="58" t="s">
        <v>6</v>
      </c>
      <c r="G62" s="62" t="s">
        <v>779</v>
      </c>
      <c r="H62"/>
    </row>
    <row r="63" spans="1:8">
      <c r="A63" s="40">
        <v>43488</v>
      </c>
      <c r="B63" s="58" t="s">
        <v>783</v>
      </c>
      <c r="C63" s="58" t="s">
        <v>3</v>
      </c>
      <c r="D63" s="58" t="s">
        <v>4</v>
      </c>
      <c r="E63" s="58" t="s">
        <v>5</v>
      </c>
      <c r="F63" s="58" t="s">
        <v>6</v>
      </c>
      <c r="G63" s="62" t="s">
        <v>779</v>
      </c>
      <c r="H63"/>
    </row>
    <row r="64" spans="1:8">
      <c r="A64" s="40">
        <v>43488</v>
      </c>
      <c r="B64" s="58" t="s">
        <v>783</v>
      </c>
      <c r="C64" s="58" t="s">
        <v>3</v>
      </c>
      <c r="D64" s="58" t="s">
        <v>4</v>
      </c>
      <c r="E64" s="58" t="s">
        <v>5</v>
      </c>
      <c r="F64" s="58" t="s">
        <v>6</v>
      </c>
      <c r="G64" s="62" t="s">
        <v>779</v>
      </c>
      <c r="H64"/>
    </row>
    <row r="65" spans="1:8">
      <c r="A65" s="40">
        <v>43488</v>
      </c>
      <c r="B65" s="58" t="s">
        <v>783</v>
      </c>
      <c r="C65" s="58" t="s">
        <v>3</v>
      </c>
      <c r="D65" s="58" t="s">
        <v>4</v>
      </c>
      <c r="E65" s="58" t="s">
        <v>5</v>
      </c>
      <c r="F65" s="58" t="s">
        <v>6</v>
      </c>
      <c r="G65" s="62" t="s">
        <v>779</v>
      </c>
      <c r="H65"/>
    </row>
    <row r="66" spans="1:8">
      <c r="A66" s="40">
        <v>43490</v>
      </c>
      <c r="B66" s="58" t="s">
        <v>780</v>
      </c>
      <c r="C66" s="58" t="s">
        <v>3</v>
      </c>
      <c r="D66" s="58" t="s">
        <v>4</v>
      </c>
      <c r="E66" s="58" t="s">
        <v>5</v>
      </c>
      <c r="F66" s="58" t="s">
        <v>6</v>
      </c>
      <c r="G66" s="62" t="s">
        <v>779</v>
      </c>
      <c r="H66"/>
    </row>
    <row r="67" spans="1:8">
      <c r="A67" s="40">
        <v>43490</v>
      </c>
      <c r="B67" s="58" t="s">
        <v>780</v>
      </c>
      <c r="C67" s="58" t="s">
        <v>3</v>
      </c>
      <c r="D67" s="58" t="s">
        <v>4</v>
      </c>
      <c r="E67" s="58" t="s">
        <v>5</v>
      </c>
      <c r="F67" s="58" t="s">
        <v>6</v>
      </c>
      <c r="G67" s="62" t="s">
        <v>779</v>
      </c>
      <c r="H67"/>
    </row>
    <row r="68" spans="1:8">
      <c r="A68" s="40">
        <v>43490</v>
      </c>
      <c r="B68" s="58" t="s">
        <v>780</v>
      </c>
      <c r="C68" s="58" t="s">
        <v>3</v>
      </c>
      <c r="D68" s="58" t="s">
        <v>4</v>
      </c>
      <c r="E68" s="58" t="s">
        <v>5</v>
      </c>
      <c r="F68" s="58" t="s">
        <v>6</v>
      </c>
      <c r="G68" s="62" t="s">
        <v>779</v>
      </c>
      <c r="H68"/>
    </row>
    <row r="69" spans="1:8">
      <c r="A69" s="40">
        <v>43490</v>
      </c>
      <c r="B69" s="58" t="s">
        <v>780</v>
      </c>
      <c r="C69" s="58" t="s">
        <v>3</v>
      </c>
      <c r="D69" s="58" t="s">
        <v>4</v>
      </c>
      <c r="E69" s="58" t="s">
        <v>5</v>
      </c>
      <c r="F69" s="58" t="s">
        <v>6</v>
      </c>
      <c r="G69" s="62" t="s">
        <v>779</v>
      </c>
      <c r="H69"/>
    </row>
    <row r="70" spans="1:8">
      <c r="A70" s="40">
        <v>43490</v>
      </c>
      <c r="B70" s="58" t="s">
        <v>780</v>
      </c>
      <c r="C70" s="58" t="s">
        <v>3</v>
      </c>
      <c r="D70" s="58" t="s">
        <v>4</v>
      </c>
      <c r="E70" s="58" t="s">
        <v>5</v>
      </c>
      <c r="F70" s="58" t="s">
        <v>6</v>
      </c>
      <c r="G70" s="62" t="s">
        <v>779</v>
      </c>
      <c r="H70"/>
    </row>
    <row r="71" spans="1:8">
      <c r="A71" s="40">
        <v>43494</v>
      </c>
      <c r="B71" s="58" t="s">
        <v>783</v>
      </c>
      <c r="C71" s="58" t="s">
        <v>3</v>
      </c>
      <c r="D71" s="58" t="s">
        <v>4</v>
      </c>
      <c r="E71" s="58" t="s">
        <v>5</v>
      </c>
      <c r="F71" s="58" t="s">
        <v>6</v>
      </c>
      <c r="G71" s="62" t="s">
        <v>779</v>
      </c>
      <c r="H71"/>
    </row>
    <row r="72" spans="1:8">
      <c r="A72" s="40">
        <v>43494</v>
      </c>
      <c r="B72" s="58" t="s">
        <v>783</v>
      </c>
      <c r="C72" s="58" t="s">
        <v>3</v>
      </c>
      <c r="D72" s="58" t="s">
        <v>4</v>
      </c>
      <c r="E72" s="58" t="s">
        <v>5</v>
      </c>
      <c r="F72" s="58" t="s">
        <v>6</v>
      </c>
      <c r="G72" s="62" t="s">
        <v>779</v>
      </c>
      <c r="H72"/>
    </row>
    <row r="73" spans="1:8">
      <c r="A73" s="40">
        <v>43494</v>
      </c>
      <c r="B73" s="58" t="s">
        <v>783</v>
      </c>
      <c r="C73" s="58" t="s">
        <v>3</v>
      </c>
      <c r="D73" s="58" t="s">
        <v>4</v>
      </c>
      <c r="E73" s="58" t="s">
        <v>5</v>
      </c>
      <c r="F73" s="58" t="s">
        <v>6</v>
      </c>
      <c r="G73" s="62" t="s">
        <v>779</v>
      </c>
      <c r="H73"/>
    </row>
    <row r="74" spans="1:8">
      <c r="A74" s="40">
        <v>43494</v>
      </c>
      <c r="B74" s="58" t="s">
        <v>783</v>
      </c>
      <c r="C74" s="58" t="s">
        <v>3</v>
      </c>
      <c r="D74" s="58" t="s">
        <v>4</v>
      </c>
      <c r="E74" s="58" t="s">
        <v>5</v>
      </c>
      <c r="F74" s="58" t="s">
        <v>6</v>
      </c>
      <c r="G74" s="62" t="s">
        <v>779</v>
      </c>
      <c r="H74"/>
    </row>
    <row r="75" spans="1:8">
      <c r="A75" s="40">
        <v>43494</v>
      </c>
      <c r="B75" s="58" t="s">
        <v>783</v>
      </c>
      <c r="C75" s="58" t="s">
        <v>3</v>
      </c>
      <c r="D75" s="58" t="s">
        <v>4</v>
      </c>
      <c r="E75" s="58" t="s">
        <v>5</v>
      </c>
      <c r="F75" s="58" t="s">
        <v>6</v>
      </c>
      <c r="G75" s="62" t="s">
        <v>779</v>
      </c>
      <c r="H75"/>
    </row>
    <row r="76" spans="1:8">
      <c r="A76" s="40">
        <v>43502</v>
      </c>
      <c r="B76" s="58" t="s">
        <v>783</v>
      </c>
      <c r="C76" s="58" t="s">
        <v>3</v>
      </c>
      <c r="D76" s="58" t="s">
        <v>4</v>
      </c>
      <c r="E76" s="58" t="s">
        <v>5</v>
      </c>
      <c r="F76" s="58" t="s">
        <v>6</v>
      </c>
      <c r="G76" s="62" t="s">
        <v>779</v>
      </c>
      <c r="H76"/>
    </row>
    <row r="77" spans="1:8">
      <c r="A77" s="40">
        <v>43502</v>
      </c>
      <c r="B77" s="58" t="s">
        <v>783</v>
      </c>
      <c r="C77" s="58" t="s">
        <v>3</v>
      </c>
      <c r="D77" s="58" t="s">
        <v>4</v>
      </c>
      <c r="E77" s="58" t="s">
        <v>5</v>
      </c>
      <c r="F77" s="58" t="s">
        <v>6</v>
      </c>
      <c r="G77" s="62" t="s">
        <v>779</v>
      </c>
      <c r="H77"/>
    </row>
    <row r="78" spans="1:8">
      <c r="A78" s="40">
        <v>43502</v>
      </c>
      <c r="B78" s="58" t="s">
        <v>783</v>
      </c>
      <c r="C78" s="58" t="s">
        <v>3</v>
      </c>
      <c r="D78" s="58" t="s">
        <v>4</v>
      </c>
      <c r="E78" s="58" t="s">
        <v>5</v>
      </c>
      <c r="F78" s="58" t="s">
        <v>6</v>
      </c>
      <c r="G78" s="62" t="s">
        <v>779</v>
      </c>
      <c r="H78"/>
    </row>
    <row r="79" spans="1:8">
      <c r="A79" s="40">
        <v>43502</v>
      </c>
      <c r="B79" s="58" t="s">
        <v>783</v>
      </c>
      <c r="C79" s="58" t="s">
        <v>3</v>
      </c>
      <c r="D79" s="58" t="s">
        <v>4</v>
      </c>
      <c r="E79" s="58" t="s">
        <v>5</v>
      </c>
      <c r="F79" s="58" t="s">
        <v>6</v>
      </c>
      <c r="G79" s="62" t="s">
        <v>779</v>
      </c>
      <c r="H79"/>
    </row>
    <row r="80" spans="1:8">
      <c r="A80" s="40">
        <v>43502</v>
      </c>
      <c r="B80" s="58" t="s">
        <v>783</v>
      </c>
      <c r="C80" s="58" t="s">
        <v>3</v>
      </c>
      <c r="D80" s="58" t="s">
        <v>4</v>
      </c>
      <c r="E80" s="58" t="s">
        <v>5</v>
      </c>
      <c r="F80" s="58" t="s">
        <v>6</v>
      </c>
      <c r="G80" s="62" t="s">
        <v>779</v>
      </c>
      <c r="H80"/>
    </row>
    <row r="81" spans="1:8">
      <c r="A81" s="40">
        <v>43502</v>
      </c>
      <c r="B81" s="58" t="s">
        <v>783</v>
      </c>
      <c r="C81" s="58" t="s">
        <v>3</v>
      </c>
      <c r="D81" s="58" t="s">
        <v>4</v>
      </c>
      <c r="E81" s="58" t="s">
        <v>5</v>
      </c>
      <c r="F81" s="58" t="s">
        <v>6</v>
      </c>
      <c r="G81" s="62" t="s">
        <v>779</v>
      </c>
      <c r="H81"/>
    </row>
    <row r="82" spans="1:8">
      <c r="A82" s="40">
        <v>43502</v>
      </c>
      <c r="B82" s="58" t="s">
        <v>783</v>
      </c>
      <c r="C82" s="58" t="s">
        <v>3</v>
      </c>
      <c r="D82" s="58" t="s">
        <v>4</v>
      </c>
      <c r="E82" s="58" t="s">
        <v>5</v>
      </c>
      <c r="F82" s="58" t="s">
        <v>6</v>
      </c>
      <c r="G82" s="62" t="s">
        <v>779</v>
      </c>
      <c r="H82"/>
    </row>
    <row r="83" spans="1:8">
      <c r="A83" s="40">
        <v>43503</v>
      </c>
      <c r="B83" s="58" t="s">
        <v>786</v>
      </c>
      <c r="C83" s="58" t="s">
        <v>3</v>
      </c>
      <c r="D83" s="58" t="s">
        <v>4</v>
      </c>
      <c r="E83" s="58" t="s">
        <v>5</v>
      </c>
      <c r="F83" s="58" t="s">
        <v>6</v>
      </c>
      <c r="G83" s="62" t="s">
        <v>779</v>
      </c>
      <c r="H83"/>
    </row>
    <row r="84" spans="1:8">
      <c r="A84" s="40">
        <v>43503</v>
      </c>
      <c r="B84" s="58" t="s">
        <v>786</v>
      </c>
      <c r="C84" s="58" t="s">
        <v>3</v>
      </c>
      <c r="D84" s="58" t="s">
        <v>4</v>
      </c>
      <c r="E84" s="58" t="s">
        <v>5</v>
      </c>
      <c r="F84" s="58" t="s">
        <v>6</v>
      </c>
      <c r="G84" s="62" t="s">
        <v>779</v>
      </c>
      <c r="H84"/>
    </row>
    <row r="85" spans="1:8">
      <c r="A85" s="40">
        <v>43503</v>
      </c>
      <c r="B85" s="58" t="s">
        <v>786</v>
      </c>
      <c r="C85" s="58" t="s">
        <v>3</v>
      </c>
      <c r="D85" s="58" t="s">
        <v>4</v>
      </c>
      <c r="E85" s="58" t="s">
        <v>5</v>
      </c>
      <c r="F85" s="58" t="s">
        <v>6</v>
      </c>
      <c r="G85" s="62" t="s">
        <v>779</v>
      </c>
      <c r="H85"/>
    </row>
    <row r="86" spans="1:8">
      <c r="A86" s="40">
        <v>43504</v>
      </c>
      <c r="B86" s="58" t="s">
        <v>783</v>
      </c>
      <c r="C86" s="58" t="s">
        <v>3</v>
      </c>
      <c r="D86" s="58" t="s">
        <v>4</v>
      </c>
      <c r="E86" s="58" t="s">
        <v>5</v>
      </c>
      <c r="F86" s="58" t="s">
        <v>6</v>
      </c>
      <c r="G86" s="62" t="s">
        <v>779</v>
      </c>
      <c r="H86"/>
    </row>
    <row r="87" spans="1:8">
      <c r="A87" s="40">
        <v>43504</v>
      </c>
      <c r="B87" s="58" t="s">
        <v>783</v>
      </c>
      <c r="C87" s="58" t="s">
        <v>3</v>
      </c>
      <c r="D87" s="58" t="s">
        <v>4</v>
      </c>
      <c r="E87" s="58" t="s">
        <v>5</v>
      </c>
      <c r="F87" s="58" t="s">
        <v>6</v>
      </c>
      <c r="G87" s="62" t="s">
        <v>779</v>
      </c>
      <c r="H87"/>
    </row>
    <row r="88" spans="1:8">
      <c r="A88" s="40">
        <v>43504</v>
      </c>
      <c r="B88" s="58" t="s">
        <v>783</v>
      </c>
      <c r="C88" s="58" t="s">
        <v>3</v>
      </c>
      <c r="D88" s="58" t="s">
        <v>4</v>
      </c>
      <c r="E88" s="58" t="s">
        <v>5</v>
      </c>
      <c r="F88" s="58" t="s">
        <v>6</v>
      </c>
      <c r="G88" s="62" t="s">
        <v>779</v>
      </c>
      <c r="H88"/>
    </row>
    <row r="89" spans="1:8">
      <c r="A89" s="40">
        <v>43504</v>
      </c>
      <c r="B89" s="58" t="s">
        <v>783</v>
      </c>
      <c r="C89" s="58" t="s">
        <v>3</v>
      </c>
      <c r="D89" s="58" t="s">
        <v>4</v>
      </c>
      <c r="E89" s="58" t="s">
        <v>5</v>
      </c>
      <c r="F89" s="58" t="s">
        <v>6</v>
      </c>
      <c r="G89" s="62" t="s">
        <v>779</v>
      </c>
      <c r="H89"/>
    </row>
    <row r="90" spans="1:8">
      <c r="A90" s="40">
        <v>43504</v>
      </c>
      <c r="B90" s="58" t="s">
        <v>783</v>
      </c>
      <c r="C90" s="58" t="s">
        <v>3</v>
      </c>
      <c r="D90" s="58" t="s">
        <v>4</v>
      </c>
      <c r="E90" s="58" t="s">
        <v>5</v>
      </c>
      <c r="F90" s="58" t="s">
        <v>6</v>
      </c>
      <c r="G90" s="62" t="s">
        <v>779</v>
      </c>
      <c r="H90"/>
    </row>
    <row r="91" spans="1:8">
      <c r="A91" s="40">
        <v>43509</v>
      </c>
      <c r="B91" s="58" t="s">
        <v>783</v>
      </c>
      <c r="C91" s="58" t="s">
        <v>3</v>
      </c>
      <c r="D91" s="58" t="s">
        <v>4</v>
      </c>
      <c r="E91" s="58" t="s">
        <v>5</v>
      </c>
      <c r="F91" s="58" t="s">
        <v>6</v>
      </c>
      <c r="G91" s="62" t="s">
        <v>779</v>
      </c>
      <c r="H91"/>
    </row>
    <row r="92" spans="1:8">
      <c r="A92" s="40">
        <v>43509</v>
      </c>
      <c r="B92" s="58" t="s">
        <v>783</v>
      </c>
      <c r="C92" s="58" t="s">
        <v>3</v>
      </c>
      <c r="D92" s="58" t="s">
        <v>4</v>
      </c>
      <c r="E92" s="58" t="s">
        <v>5</v>
      </c>
      <c r="F92" s="58" t="s">
        <v>6</v>
      </c>
      <c r="G92" s="62" t="s">
        <v>779</v>
      </c>
      <c r="H92"/>
    </row>
    <row r="93" spans="1:8">
      <c r="A93" s="40">
        <v>43509</v>
      </c>
      <c r="B93" s="58" t="s">
        <v>783</v>
      </c>
      <c r="C93" s="58" t="s">
        <v>3</v>
      </c>
      <c r="D93" s="58" t="s">
        <v>4</v>
      </c>
      <c r="E93" s="58" t="s">
        <v>5</v>
      </c>
      <c r="F93" s="58" t="s">
        <v>6</v>
      </c>
      <c r="G93" s="62" t="s">
        <v>779</v>
      </c>
      <c r="H93"/>
    </row>
    <row r="94" spans="1:8">
      <c r="A94" s="40">
        <v>43509</v>
      </c>
      <c r="B94" s="58" t="s">
        <v>783</v>
      </c>
      <c r="C94" s="58" t="s">
        <v>3</v>
      </c>
      <c r="D94" s="58" t="s">
        <v>4</v>
      </c>
      <c r="E94" s="58" t="s">
        <v>5</v>
      </c>
      <c r="F94" s="58" t="s">
        <v>6</v>
      </c>
      <c r="G94" s="62" t="s">
        <v>779</v>
      </c>
      <c r="H94"/>
    </row>
    <row r="95" spans="1:8">
      <c r="A95" s="40">
        <v>43509</v>
      </c>
      <c r="B95" s="58" t="s">
        <v>783</v>
      </c>
      <c r="C95" s="58" t="s">
        <v>3</v>
      </c>
      <c r="D95" s="58" t="s">
        <v>4</v>
      </c>
      <c r="E95" s="58" t="s">
        <v>5</v>
      </c>
      <c r="F95" s="58" t="s">
        <v>6</v>
      </c>
      <c r="G95" s="62" t="s">
        <v>779</v>
      </c>
      <c r="H95"/>
    </row>
    <row r="96" spans="1:8">
      <c r="A96" s="40">
        <v>43509</v>
      </c>
      <c r="B96" s="58" t="s">
        <v>783</v>
      </c>
      <c r="C96" s="58" t="s">
        <v>3</v>
      </c>
      <c r="D96" s="58" t="s">
        <v>4</v>
      </c>
      <c r="E96" s="58" t="s">
        <v>5</v>
      </c>
      <c r="F96" s="58" t="s">
        <v>6</v>
      </c>
      <c r="G96" s="62" t="s">
        <v>779</v>
      </c>
      <c r="H96"/>
    </row>
    <row r="97" spans="1:8">
      <c r="A97" s="40">
        <v>43509</v>
      </c>
      <c r="B97" s="58" t="s">
        <v>783</v>
      </c>
      <c r="C97" s="58" t="s">
        <v>3</v>
      </c>
      <c r="D97" s="58" t="s">
        <v>4</v>
      </c>
      <c r="E97" s="58" t="s">
        <v>5</v>
      </c>
      <c r="F97" s="58" t="s">
        <v>6</v>
      </c>
      <c r="G97" s="62" t="s">
        <v>779</v>
      </c>
      <c r="H97"/>
    </row>
    <row r="98" spans="1:8">
      <c r="A98" s="40">
        <v>43509</v>
      </c>
      <c r="B98" s="58" t="s">
        <v>783</v>
      </c>
      <c r="C98" s="58" t="s">
        <v>3</v>
      </c>
      <c r="D98" s="58" t="s">
        <v>4</v>
      </c>
      <c r="E98" s="58" t="s">
        <v>5</v>
      </c>
      <c r="F98" s="58" t="s">
        <v>6</v>
      </c>
      <c r="G98" s="62" t="s">
        <v>779</v>
      </c>
      <c r="H98"/>
    </row>
    <row r="99" spans="1:8">
      <c r="A99" s="40">
        <v>43509</v>
      </c>
      <c r="B99" s="58" t="s">
        <v>783</v>
      </c>
      <c r="C99" s="58" t="s">
        <v>3</v>
      </c>
      <c r="D99" s="58" t="s">
        <v>4</v>
      </c>
      <c r="E99" s="58" t="s">
        <v>5</v>
      </c>
      <c r="F99" s="58" t="s">
        <v>6</v>
      </c>
      <c r="G99" s="62" t="s">
        <v>779</v>
      </c>
      <c r="H99"/>
    </row>
    <row r="100" spans="1:8">
      <c r="A100" s="40">
        <v>43515</v>
      </c>
      <c r="B100" s="58" t="s">
        <v>780</v>
      </c>
      <c r="C100" s="58" t="s">
        <v>3</v>
      </c>
      <c r="D100" s="58" t="s">
        <v>4</v>
      </c>
      <c r="E100" s="58" t="s">
        <v>5</v>
      </c>
      <c r="F100" s="58" t="s">
        <v>6</v>
      </c>
      <c r="G100" s="62" t="s">
        <v>779</v>
      </c>
      <c r="H100"/>
    </row>
    <row r="101" spans="1:8">
      <c r="A101" s="40">
        <v>43515</v>
      </c>
      <c r="B101" s="58" t="s">
        <v>780</v>
      </c>
      <c r="C101" s="58" t="s">
        <v>3</v>
      </c>
      <c r="D101" s="58" t="s">
        <v>4</v>
      </c>
      <c r="E101" s="58" t="s">
        <v>5</v>
      </c>
      <c r="F101" s="58" t="s">
        <v>6</v>
      </c>
      <c r="G101" s="62" t="s">
        <v>779</v>
      </c>
      <c r="H101"/>
    </row>
    <row r="102" spans="1:8">
      <c r="A102" s="40">
        <v>43515</v>
      </c>
      <c r="B102" s="58" t="s">
        <v>780</v>
      </c>
      <c r="C102" s="58" t="s">
        <v>3</v>
      </c>
      <c r="D102" s="58" t="s">
        <v>4</v>
      </c>
      <c r="E102" s="58" t="s">
        <v>5</v>
      </c>
      <c r="F102" s="58" t="s">
        <v>6</v>
      </c>
      <c r="G102" s="62" t="s">
        <v>779</v>
      </c>
      <c r="H102"/>
    </row>
    <row r="103" spans="1:8">
      <c r="A103" s="40">
        <v>43515</v>
      </c>
      <c r="B103" s="58" t="s">
        <v>780</v>
      </c>
      <c r="C103" s="58" t="s">
        <v>3</v>
      </c>
      <c r="D103" s="58" t="s">
        <v>4</v>
      </c>
      <c r="E103" s="58" t="s">
        <v>5</v>
      </c>
      <c r="F103" s="58" t="s">
        <v>6</v>
      </c>
      <c r="G103" s="62" t="s">
        <v>779</v>
      </c>
      <c r="H103"/>
    </row>
    <row r="104" spans="1:8">
      <c r="A104" s="40">
        <v>43515</v>
      </c>
      <c r="B104" s="58" t="s">
        <v>780</v>
      </c>
      <c r="C104" s="58" t="s">
        <v>3</v>
      </c>
      <c r="D104" s="58" t="s">
        <v>4</v>
      </c>
      <c r="E104" s="58" t="s">
        <v>5</v>
      </c>
      <c r="F104" s="58" t="s">
        <v>6</v>
      </c>
      <c r="G104" s="62" t="s">
        <v>779</v>
      </c>
      <c r="H104"/>
    </row>
    <row r="105" spans="1:8">
      <c r="A105" s="40">
        <v>43515</v>
      </c>
      <c r="B105" s="58" t="s">
        <v>780</v>
      </c>
      <c r="C105" s="58" t="s">
        <v>3</v>
      </c>
      <c r="D105" s="58" t="s">
        <v>4</v>
      </c>
      <c r="E105" s="58" t="s">
        <v>5</v>
      </c>
      <c r="F105" s="58" t="s">
        <v>6</v>
      </c>
      <c r="G105" s="62" t="s">
        <v>779</v>
      </c>
      <c r="H105"/>
    </row>
    <row r="106" spans="1:8">
      <c r="A106" s="40">
        <v>43515</v>
      </c>
      <c r="B106" s="58" t="s">
        <v>780</v>
      </c>
      <c r="C106" s="58" t="s">
        <v>3</v>
      </c>
      <c r="D106" s="58" t="s">
        <v>4</v>
      </c>
      <c r="E106" s="58" t="s">
        <v>5</v>
      </c>
      <c r="F106" s="58" t="s">
        <v>6</v>
      </c>
      <c r="G106" s="62" t="s">
        <v>779</v>
      </c>
      <c r="H106"/>
    </row>
    <row r="107" spans="1:8">
      <c r="A107" s="40">
        <v>43515</v>
      </c>
      <c r="B107" s="58" t="s">
        <v>780</v>
      </c>
      <c r="C107" s="58" t="s">
        <v>3</v>
      </c>
      <c r="D107" s="58" t="s">
        <v>4</v>
      </c>
      <c r="E107" s="58" t="s">
        <v>5</v>
      </c>
      <c r="F107" s="58" t="s">
        <v>6</v>
      </c>
      <c r="G107" s="62" t="s">
        <v>779</v>
      </c>
      <c r="H107"/>
    </row>
    <row r="108" spans="1:8">
      <c r="A108" s="40">
        <v>43516</v>
      </c>
      <c r="B108" s="58" t="s">
        <v>786</v>
      </c>
      <c r="C108" s="58" t="s">
        <v>3</v>
      </c>
      <c r="D108" s="58" t="s">
        <v>4</v>
      </c>
      <c r="E108" s="58" t="s">
        <v>5</v>
      </c>
      <c r="F108" s="58" t="s">
        <v>6</v>
      </c>
      <c r="G108" s="62" t="s">
        <v>779</v>
      </c>
      <c r="H108"/>
    </row>
    <row r="109" spans="1:8">
      <c r="A109" s="40">
        <v>43516</v>
      </c>
      <c r="B109" s="58" t="s">
        <v>786</v>
      </c>
      <c r="C109" s="58" t="s">
        <v>3</v>
      </c>
      <c r="D109" s="58" t="s">
        <v>4</v>
      </c>
      <c r="E109" s="58" t="s">
        <v>5</v>
      </c>
      <c r="F109" s="58" t="s">
        <v>6</v>
      </c>
      <c r="G109" s="62" t="s">
        <v>779</v>
      </c>
      <c r="H109"/>
    </row>
    <row r="110" spans="1:8">
      <c r="A110" s="40">
        <v>43516</v>
      </c>
      <c r="B110" s="58" t="s">
        <v>786</v>
      </c>
      <c r="C110" s="58" t="s">
        <v>3</v>
      </c>
      <c r="D110" s="58" t="s">
        <v>4</v>
      </c>
      <c r="E110" s="58" t="s">
        <v>5</v>
      </c>
      <c r="F110" s="58" t="s">
        <v>6</v>
      </c>
      <c r="G110" s="62" t="s">
        <v>779</v>
      </c>
      <c r="H110"/>
    </row>
    <row r="111" spans="1:8">
      <c r="A111" s="40">
        <v>43516</v>
      </c>
      <c r="B111" s="58" t="s">
        <v>786</v>
      </c>
      <c r="C111" s="58" t="s">
        <v>3</v>
      </c>
      <c r="D111" s="58" t="s">
        <v>4</v>
      </c>
      <c r="E111" s="58" t="s">
        <v>5</v>
      </c>
      <c r="F111" s="58" t="s">
        <v>6</v>
      </c>
      <c r="G111" s="62" t="s">
        <v>779</v>
      </c>
      <c r="H111"/>
    </row>
    <row r="112" spans="1:8">
      <c r="A112" s="40">
        <v>43518</v>
      </c>
      <c r="B112" s="58" t="s">
        <v>786</v>
      </c>
      <c r="C112" s="58" t="s">
        <v>3</v>
      </c>
      <c r="D112" s="58" t="s">
        <v>4</v>
      </c>
      <c r="E112" s="58" t="s">
        <v>5</v>
      </c>
      <c r="F112" s="58" t="s">
        <v>92</v>
      </c>
      <c r="G112" s="62" t="s">
        <v>779</v>
      </c>
      <c r="H112"/>
    </row>
    <row r="113" spans="1:8">
      <c r="A113" s="40">
        <v>43518</v>
      </c>
      <c r="B113" s="58" t="s">
        <v>786</v>
      </c>
      <c r="C113" s="58" t="s">
        <v>3</v>
      </c>
      <c r="D113" s="58" t="s">
        <v>4</v>
      </c>
      <c r="E113" s="58" t="s">
        <v>5</v>
      </c>
      <c r="F113" s="58" t="s">
        <v>92</v>
      </c>
      <c r="G113" s="62" t="s">
        <v>779</v>
      </c>
      <c r="H113"/>
    </row>
    <row r="114" spans="1:8">
      <c r="A114" s="40">
        <v>43518</v>
      </c>
      <c r="B114" s="58" t="s">
        <v>786</v>
      </c>
      <c r="C114" s="58" t="s">
        <v>3</v>
      </c>
      <c r="D114" s="58" t="s">
        <v>4</v>
      </c>
      <c r="E114" s="58" t="s">
        <v>5</v>
      </c>
      <c r="F114" s="58" t="s">
        <v>92</v>
      </c>
      <c r="G114" s="62" t="s">
        <v>779</v>
      </c>
      <c r="H114"/>
    </row>
    <row r="115" spans="1:8">
      <c r="A115" s="40">
        <v>43518</v>
      </c>
      <c r="B115" s="58" t="s">
        <v>786</v>
      </c>
      <c r="C115" s="58" t="s">
        <v>3</v>
      </c>
      <c r="D115" s="58" t="s">
        <v>4</v>
      </c>
      <c r="E115" s="58" t="s">
        <v>5</v>
      </c>
      <c r="F115" s="58" t="s">
        <v>92</v>
      </c>
      <c r="G115" s="62" t="s">
        <v>779</v>
      </c>
      <c r="H115"/>
    </row>
    <row r="116" spans="1:8">
      <c r="A116" s="40">
        <v>43518</v>
      </c>
      <c r="B116" s="58" t="s">
        <v>786</v>
      </c>
      <c r="C116" s="58" t="s">
        <v>3</v>
      </c>
      <c r="D116" s="58" t="s">
        <v>4</v>
      </c>
      <c r="E116" s="58" t="s">
        <v>5</v>
      </c>
      <c r="F116" s="58" t="s">
        <v>92</v>
      </c>
      <c r="G116" s="62" t="s">
        <v>779</v>
      </c>
      <c r="H116"/>
    </row>
    <row r="117" spans="1:8">
      <c r="A117" s="40">
        <v>43518</v>
      </c>
      <c r="B117" s="58" t="s">
        <v>786</v>
      </c>
      <c r="C117" s="58" t="s">
        <v>3</v>
      </c>
      <c r="D117" s="58" t="s">
        <v>4</v>
      </c>
      <c r="E117" s="58" t="s">
        <v>5</v>
      </c>
      <c r="F117" s="58" t="s">
        <v>6</v>
      </c>
      <c r="G117" s="62" t="s">
        <v>779</v>
      </c>
      <c r="H117"/>
    </row>
    <row r="118" spans="1:8">
      <c r="A118" s="40">
        <v>43518</v>
      </c>
      <c r="B118" s="58" t="s">
        <v>786</v>
      </c>
      <c r="C118" s="58" t="s">
        <v>3</v>
      </c>
      <c r="D118" s="58" t="s">
        <v>4</v>
      </c>
      <c r="E118" s="58" t="s">
        <v>5</v>
      </c>
      <c r="F118" s="58" t="s">
        <v>6</v>
      </c>
      <c r="G118" s="62" t="s">
        <v>779</v>
      </c>
      <c r="H118"/>
    </row>
    <row r="119" spans="1:8">
      <c r="A119" s="40">
        <v>43518</v>
      </c>
      <c r="B119" s="58" t="s">
        <v>786</v>
      </c>
      <c r="C119" s="58" t="s">
        <v>3</v>
      </c>
      <c r="D119" s="58" t="s">
        <v>4</v>
      </c>
      <c r="E119" s="58" t="s">
        <v>51</v>
      </c>
      <c r="F119" s="58" t="s">
        <v>6</v>
      </c>
      <c r="G119" s="62" t="s">
        <v>791</v>
      </c>
      <c r="H119"/>
    </row>
    <row r="120" spans="1:8">
      <c r="A120" s="40">
        <v>43518</v>
      </c>
      <c r="B120" s="58" t="s">
        <v>786</v>
      </c>
      <c r="C120" s="58" t="s">
        <v>3</v>
      </c>
      <c r="D120" s="58" t="s">
        <v>4</v>
      </c>
      <c r="E120" s="58" t="s">
        <v>5</v>
      </c>
      <c r="F120" s="58" t="s">
        <v>6</v>
      </c>
      <c r="G120" s="62" t="s">
        <v>779</v>
      </c>
      <c r="H120"/>
    </row>
    <row r="121" spans="1:8">
      <c r="A121" s="40">
        <v>43518</v>
      </c>
      <c r="B121" s="58" t="s">
        <v>786</v>
      </c>
      <c r="C121" s="58" t="s">
        <v>3</v>
      </c>
      <c r="D121" s="58" t="s">
        <v>4</v>
      </c>
      <c r="E121" s="58" t="s">
        <v>5</v>
      </c>
      <c r="F121" s="58" t="s">
        <v>6</v>
      </c>
      <c r="G121" s="62" t="s">
        <v>779</v>
      </c>
      <c r="H121"/>
    </row>
    <row r="122" spans="1:8">
      <c r="A122" s="40">
        <v>43518</v>
      </c>
      <c r="B122" s="58" t="s">
        <v>786</v>
      </c>
      <c r="C122" s="58" t="s">
        <v>3</v>
      </c>
      <c r="D122" s="58" t="s">
        <v>4</v>
      </c>
      <c r="E122" s="58" t="s">
        <v>5</v>
      </c>
      <c r="F122" s="58" t="s">
        <v>6</v>
      </c>
      <c r="G122" s="62" t="s">
        <v>779</v>
      </c>
      <c r="H122"/>
    </row>
    <row r="123" spans="1:8">
      <c r="A123" s="40">
        <v>43518</v>
      </c>
      <c r="B123" s="58" t="s">
        <v>786</v>
      </c>
      <c r="C123" s="58" t="s">
        <v>3</v>
      </c>
      <c r="D123" s="58" t="s">
        <v>4</v>
      </c>
      <c r="E123" s="58" t="s">
        <v>5</v>
      </c>
      <c r="F123" s="58" t="s">
        <v>6</v>
      </c>
      <c r="G123" s="62" t="s">
        <v>779</v>
      </c>
      <c r="H123"/>
    </row>
    <row r="124" spans="1:8">
      <c r="A124" s="40">
        <v>43518</v>
      </c>
      <c r="B124" s="58" t="s">
        <v>786</v>
      </c>
      <c r="C124" s="58" t="s">
        <v>3</v>
      </c>
      <c r="D124" s="58" t="s">
        <v>4</v>
      </c>
      <c r="E124" s="58" t="s">
        <v>51</v>
      </c>
      <c r="F124" s="58" t="s">
        <v>6</v>
      </c>
      <c r="G124" s="62" t="s">
        <v>791</v>
      </c>
      <c r="H124"/>
    </row>
    <row r="125" spans="1:8">
      <c r="A125" s="40">
        <v>43518</v>
      </c>
      <c r="B125" s="58" t="s">
        <v>786</v>
      </c>
      <c r="C125" s="58" t="s">
        <v>3</v>
      </c>
      <c r="D125" s="58" t="s">
        <v>4</v>
      </c>
      <c r="E125" s="58" t="s">
        <v>5</v>
      </c>
      <c r="F125" s="58" t="s">
        <v>6</v>
      </c>
      <c r="G125" s="62" t="s">
        <v>779</v>
      </c>
      <c r="H125"/>
    </row>
    <row r="126" spans="1:8">
      <c r="A126" s="40">
        <v>43518</v>
      </c>
      <c r="B126" s="58" t="s">
        <v>786</v>
      </c>
      <c r="C126" s="58" t="s">
        <v>3</v>
      </c>
      <c r="D126" s="58" t="s">
        <v>4</v>
      </c>
      <c r="E126" s="58" t="s">
        <v>5</v>
      </c>
      <c r="F126" s="58" t="s">
        <v>6</v>
      </c>
      <c r="G126" s="62" t="s">
        <v>779</v>
      </c>
      <c r="H126"/>
    </row>
    <row r="127" spans="1:8">
      <c r="A127" s="40">
        <v>43518</v>
      </c>
      <c r="B127" s="58" t="s">
        <v>786</v>
      </c>
      <c r="C127" s="58" t="s">
        <v>3</v>
      </c>
      <c r="D127" s="58" t="s">
        <v>4</v>
      </c>
      <c r="E127" s="58" t="s">
        <v>5</v>
      </c>
      <c r="F127" s="58" t="s">
        <v>6</v>
      </c>
      <c r="G127" s="62" t="s">
        <v>779</v>
      </c>
      <c r="H127"/>
    </row>
    <row r="128" spans="1:8">
      <c r="A128" s="40">
        <v>43518</v>
      </c>
      <c r="B128" s="58" t="s">
        <v>786</v>
      </c>
      <c r="C128" s="58" t="s">
        <v>3</v>
      </c>
      <c r="D128" s="58" t="s">
        <v>4</v>
      </c>
      <c r="E128" s="58" t="s">
        <v>5</v>
      </c>
      <c r="F128" s="58" t="s">
        <v>6</v>
      </c>
      <c r="G128" s="62" t="s">
        <v>779</v>
      </c>
      <c r="H128"/>
    </row>
    <row r="129" spans="1:8">
      <c r="A129" s="40">
        <v>43518</v>
      </c>
      <c r="B129" s="58" t="s">
        <v>786</v>
      </c>
      <c r="C129" s="58" t="s">
        <v>3</v>
      </c>
      <c r="D129" s="58" t="s">
        <v>4</v>
      </c>
      <c r="E129" s="58" t="s">
        <v>5</v>
      </c>
      <c r="F129" s="58" t="s">
        <v>6</v>
      </c>
      <c r="G129" s="62" t="s">
        <v>779</v>
      </c>
      <c r="H129"/>
    </row>
    <row r="130" spans="1:8">
      <c r="A130" s="40">
        <v>43518</v>
      </c>
      <c r="B130" s="58" t="s">
        <v>783</v>
      </c>
      <c r="C130" s="58" t="s">
        <v>3</v>
      </c>
      <c r="D130" s="58" t="s">
        <v>4</v>
      </c>
      <c r="E130" s="58" t="s">
        <v>5</v>
      </c>
      <c r="F130" s="58" t="s">
        <v>6</v>
      </c>
      <c r="G130" s="62" t="s">
        <v>779</v>
      </c>
      <c r="H130"/>
    </row>
    <row r="131" spans="1:8">
      <c r="A131" s="40">
        <v>43518</v>
      </c>
      <c r="B131" s="58" t="s">
        <v>783</v>
      </c>
      <c r="C131" s="58" t="s">
        <v>3</v>
      </c>
      <c r="D131" s="58" t="s">
        <v>4</v>
      </c>
      <c r="E131" s="58" t="s">
        <v>5</v>
      </c>
      <c r="F131" s="58" t="s">
        <v>6</v>
      </c>
      <c r="G131" s="62" t="s">
        <v>779</v>
      </c>
      <c r="H131"/>
    </row>
    <row r="132" spans="1:8">
      <c r="A132" s="40">
        <v>43518</v>
      </c>
      <c r="B132" s="58" t="s">
        <v>783</v>
      </c>
      <c r="C132" s="58" t="s">
        <v>3</v>
      </c>
      <c r="D132" s="58" t="s">
        <v>4</v>
      </c>
      <c r="E132" s="58" t="s">
        <v>5</v>
      </c>
      <c r="F132" s="58" t="s">
        <v>6</v>
      </c>
      <c r="G132" s="62" t="s">
        <v>779</v>
      </c>
      <c r="H132"/>
    </row>
    <row r="133" spans="1:8">
      <c r="A133" s="40">
        <v>43518</v>
      </c>
      <c r="B133" s="58" t="s">
        <v>783</v>
      </c>
      <c r="C133" s="58" t="s">
        <v>3</v>
      </c>
      <c r="D133" s="58" t="s">
        <v>4</v>
      </c>
      <c r="E133" s="58" t="s">
        <v>5</v>
      </c>
      <c r="F133" s="58" t="s">
        <v>6</v>
      </c>
      <c r="G133" s="62" t="s">
        <v>779</v>
      </c>
      <c r="H133"/>
    </row>
    <row r="134" spans="1:8">
      <c r="A134" s="40">
        <v>43518</v>
      </c>
      <c r="B134" s="58" t="s">
        <v>783</v>
      </c>
      <c r="C134" s="58" t="s">
        <v>3</v>
      </c>
      <c r="D134" s="58" t="s">
        <v>4</v>
      </c>
      <c r="E134" s="58" t="s">
        <v>5</v>
      </c>
      <c r="F134" s="58" t="s">
        <v>6</v>
      </c>
      <c r="G134" s="62" t="s">
        <v>779</v>
      </c>
      <c r="H134"/>
    </row>
    <row r="135" spans="1:8">
      <c r="A135" s="40">
        <v>43518</v>
      </c>
      <c r="B135" s="58" t="s">
        <v>783</v>
      </c>
      <c r="C135" s="58" t="s">
        <v>3</v>
      </c>
      <c r="D135" s="58" t="s">
        <v>4</v>
      </c>
      <c r="E135" s="58" t="s">
        <v>5</v>
      </c>
      <c r="F135" s="58" t="s">
        <v>6</v>
      </c>
      <c r="G135" s="62" t="s">
        <v>779</v>
      </c>
      <c r="H135"/>
    </row>
    <row r="136" spans="1:8">
      <c r="A136" s="40">
        <v>43518</v>
      </c>
      <c r="B136" s="58" t="s">
        <v>783</v>
      </c>
      <c r="C136" s="58" t="s">
        <v>3</v>
      </c>
      <c r="D136" s="58" t="s">
        <v>4</v>
      </c>
      <c r="E136" s="58" t="s">
        <v>5</v>
      </c>
      <c r="F136" s="58" t="s">
        <v>6</v>
      </c>
      <c r="G136" s="62" t="s">
        <v>779</v>
      </c>
      <c r="H136"/>
    </row>
    <row r="137" spans="1:8">
      <c r="A137" s="40">
        <v>43518</v>
      </c>
      <c r="B137" s="58" t="s">
        <v>783</v>
      </c>
      <c r="C137" s="58" t="s">
        <v>3</v>
      </c>
      <c r="D137" s="58" t="s">
        <v>4</v>
      </c>
      <c r="E137" s="58" t="s">
        <v>5</v>
      </c>
      <c r="F137" s="58" t="s">
        <v>6</v>
      </c>
      <c r="G137" s="62" t="s">
        <v>779</v>
      </c>
      <c r="H137"/>
    </row>
    <row r="138" spans="1:8">
      <c r="A138" s="40">
        <v>43518</v>
      </c>
      <c r="B138" s="58" t="s">
        <v>783</v>
      </c>
      <c r="C138" s="58" t="s">
        <v>3</v>
      </c>
      <c r="D138" s="58" t="s">
        <v>4</v>
      </c>
      <c r="E138" s="58" t="s">
        <v>51</v>
      </c>
      <c r="F138" s="58" t="s">
        <v>6</v>
      </c>
      <c r="G138" s="62" t="s">
        <v>791</v>
      </c>
      <c r="H138"/>
    </row>
    <row r="139" spans="1:8">
      <c r="A139" s="40">
        <v>43518</v>
      </c>
      <c r="B139" s="58" t="s">
        <v>783</v>
      </c>
      <c r="C139" s="58" t="s">
        <v>3</v>
      </c>
      <c r="D139" s="58" t="s">
        <v>4</v>
      </c>
      <c r="E139" s="58" t="s">
        <v>51</v>
      </c>
      <c r="F139" s="58" t="s">
        <v>6</v>
      </c>
      <c r="G139" s="62" t="s">
        <v>791</v>
      </c>
      <c r="H139"/>
    </row>
    <row r="140" spans="1:8">
      <c r="A140" s="40">
        <v>43522</v>
      </c>
      <c r="B140" s="58" t="s">
        <v>788</v>
      </c>
      <c r="C140" s="58" t="s">
        <v>3</v>
      </c>
      <c r="D140" s="58" t="s">
        <v>4</v>
      </c>
      <c r="E140" s="58" t="s">
        <v>5</v>
      </c>
      <c r="F140" s="58" t="s">
        <v>6</v>
      </c>
      <c r="G140" s="62" t="s">
        <v>779</v>
      </c>
      <c r="H140"/>
    </row>
    <row r="141" spans="1:8">
      <c r="A141" s="40">
        <v>43522</v>
      </c>
      <c r="B141" s="58" t="s">
        <v>788</v>
      </c>
      <c r="C141" s="58" t="s">
        <v>3</v>
      </c>
      <c r="D141" s="58" t="s">
        <v>4</v>
      </c>
      <c r="E141" s="58" t="s">
        <v>5</v>
      </c>
      <c r="F141" s="58" t="s">
        <v>6</v>
      </c>
      <c r="G141" s="62" t="s">
        <v>779</v>
      </c>
      <c r="H141"/>
    </row>
    <row r="142" spans="1:8">
      <c r="A142" s="40">
        <v>43522</v>
      </c>
      <c r="B142" s="58" t="s">
        <v>788</v>
      </c>
      <c r="C142" s="58" t="s">
        <v>3</v>
      </c>
      <c r="D142" s="58" t="s">
        <v>4</v>
      </c>
      <c r="E142" s="58" t="s">
        <v>5</v>
      </c>
      <c r="F142" s="58" t="s">
        <v>6</v>
      </c>
      <c r="G142" s="62" t="s">
        <v>779</v>
      </c>
      <c r="H142"/>
    </row>
    <row r="143" spans="1:8">
      <c r="A143" s="40">
        <v>43522</v>
      </c>
      <c r="B143" s="58" t="s">
        <v>788</v>
      </c>
      <c r="C143" s="58" t="s">
        <v>3</v>
      </c>
      <c r="D143" s="58" t="s">
        <v>4</v>
      </c>
      <c r="E143" s="58" t="s">
        <v>5</v>
      </c>
      <c r="F143" s="58" t="s">
        <v>6</v>
      </c>
      <c r="G143" s="62" t="s">
        <v>779</v>
      </c>
      <c r="H143"/>
    </row>
    <row r="144" spans="1:8">
      <c r="A144" s="40">
        <v>43522</v>
      </c>
      <c r="B144" s="58" t="s">
        <v>788</v>
      </c>
      <c r="C144" s="58" t="s">
        <v>3</v>
      </c>
      <c r="D144" s="58" t="s">
        <v>4</v>
      </c>
      <c r="E144" s="58" t="s">
        <v>5</v>
      </c>
      <c r="F144" s="58" t="s">
        <v>6</v>
      </c>
      <c r="G144" s="62" t="s">
        <v>779</v>
      </c>
      <c r="H144"/>
    </row>
    <row r="145" spans="1:8">
      <c r="A145" s="40">
        <v>43522</v>
      </c>
      <c r="B145" s="58" t="s">
        <v>788</v>
      </c>
      <c r="C145" s="58" t="s">
        <v>3</v>
      </c>
      <c r="D145" s="58" t="s">
        <v>4</v>
      </c>
      <c r="E145" s="58" t="s">
        <v>5</v>
      </c>
      <c r="F145" s="58" t="s">
        <v>6</v>
      </c>
      <c r="G145" s="62" t="s">
        <v>779</v>
      </c>
      <c r="H145"/>
    </row>
    <row r="146" spans="1:8">
      <c r="A146" s="40">
        <v>43522</v>
      </c>
      <c r="B146" s="58" t="s">
        <v>788</v>
      </c>
      <c r="C146" s="58" t="s">
        <v>3</v>
      </c>
      <c r="D146" s="58" t="s">
        <v>4</v>
      </c>
      <c r="E146" s="58" t="s">
        <v>5</v>
      </c>
      <c r="F146" s="58" t="s">
        <v>6</v>
      </c>
      <c r="G146" s="62" t="s">
        <v>779</v>
      </c>
      <c r="H146"/>
    </row>
    <row r="147" spans="1:8">
      <c r="A147" s="40">
        <v>43522</v>
      </c>
      <c r="B147" s="58" t="s">
        <v>788</v>
      </c>
      <c r="C147" s="58" t="s">
        <v>3</v>
      </c>
      <c r="D147" s="58" t="s">
        <v>4</v>
      </c>
      <c r="E147" s="58" t="s">
        <v>5</v>
      </c>
      <c r="F147" s="58" t="s">
        <v>6</v>
      </c>
      <c r="G147" s="62" t="s">
        <v>779</v>
      </c>
      <c r="H147"/>
    </row>
    <row r="148" spans="1:8">
      <c r="A148" s="40">
        <v>43522</v>
      </c>
      <c r="B148" s="58" t="s">
        <v>788</v>
      </c>
      <c r="C148" s="58" t="s">
        <v>3</v>
      </c>
      <c r="D148" s="58" t="s">
        <v>4</v>
      </c>
      <c r="E148" s="58" t="s">
        <v>5</v>
      </c>
      <c r="F148" s="58" t="s">
        <v>6</v>
      </c>
      <c r="G148" s="62" t="s">
        <v>779</v>
      </c>
      <c r="H148"/>
    </row>
    <row r="149" spans="1:8">
      <c r="A149" s="40">
        <v>43522</v>
      </c>
      <c r="B149" s="58" t="s">
        <v>788</v>
      </c>
      <c r="C149" s="58" t="s">
        <v>3</v>
      </c>
      <c r="D149" s="58" t="s">
        <v>4</v>
      </c>
      <c r="E149" s="58" t="s">
        <v>5</v>
      </c>
      <c r="F149" s="58" t="s">
        <v>6</v>
      </c>
      <c r="G149" s="62" t="s">
        <v>779</v>
      </c>
      <c r="H149"/>
    </row>
    <row r="150" spans="1:8">
      <c r="A150" s="40">
        <v>43525</v>
      </c>
      <c r="B150" s="58" t="s">
        <v>786</v>
      </c>
      <c r="C150" s="58" t="s">
        <v>3</v>
      </c>
      <c r="D150" s="58" t="s">
        <v>4</v>
      </c>
      <c r="E150" s="58" t="s">
        <v>5</v>
      </c>
      <c r="F150" s="58" t="s">
        <v>6</v>
      </c>
      <c r="G150" s="62" t="s">
        <v>779</v>
      </c>
      <c r="H150"/>
    </row>
    <row r="151" spans="1:8">
      <c r="A151" s="40">
        <v>43525</v>
      </c>
      <c r="B151" s="58" t="s">
        <v>786</v>
      </c>
      <c r="C151" s="58" t="s">
        <v>3</v>
      </c>
      <c r="D151" s="58" t="s">
        <v>4</v>
      </c>
      <c r="E151" s="58" t="s">
        <v>5</v>
      </c>
      <c r="F151" s="58" t="s">
        <v>6</v>
      </c>
      <c r="G151" s="62" t="s">
        <v>779</v>
      </c>
      <c r="H151"/>
    </row>
    <row r="152" spans="1:8">
      <c r="A152" s="40">
        <v>43525</v>
      </c>
      <c r="B152" s="58" t="s">
        <v>786</v>
      </c>
      <c r="C152" s="58" t="s">
        <v>3</v>
      </c>
      <c r="D152" s="58" t="s">
        <v>4</v>
      </c>
      <c r="E152" s="58" t="s">
        <v>5</v>
      </c>
      <c r="F152" s="58" t="s">
        <v>6</v>
      </c>
      <c r="G152" s="62" t="s">
        <v>779</v>
      </c>
      <c r="H152"/>
    </row>
    <row r="153" spans="1:8">
      <c r="A153" s="40">
        <v>43525</v>
      </c>
      <c r="B153" s="58" t="s">
        <v>786</v>
      </c>
      <c r="C153" s="58" t="s">
        <v>3</v>
      </c>
      <c r="D153" s="58" t="s">
        <v>4</v>
      </c>
      <c r="E153" s="58" t="s">
        <v>5</v>
      </c>
      <c r="F153" s="58" t="s">
        <v>6</v>
      </c>
      <c r="G153" s="62" t="s">
        <v>779</v>
      </c>
      <c r="H153"/>
    </row>
    <row r="154" spans="1:8">
      <c r="A154" s="40">
        <v>43525</v>
      </c>
      <c r="B154" s="58" t="s">
        <v>786</v>
      </c>
      <c r="C154" s="58" t="s">
        <v>3</v>
      </c>
      <c r="D154" s="58" t="s">
        <v>4</v>
      </c>
      <c r="E154" s="58" t="s">
        <v>5</v>
      </c>
      <c r="F154" s="58" t="s">
        <v>6</v>
      </c>
      <c r="G154" s="62" t="s">
        <v>779</v>
      </c>
      <c r="H154"/>
    </row>
    <row r="155" spans="1:8">
      <c r="A155" s="40">
        <v>43525</v>
      </c>
      <c r="B155" s="58" t="s">
        <v>786</v>
      </c>
      <c r="C155" s="58" t="s">
        <v>3</v>
      </c>
      <c r="D155" s="58" t="s">
        <v>4</v>
      </c>
      <c r="E155" s="58" t="s">
        <v>5</v>
      </c>
      <c r="F155" s="58" t="s">
        <v>6</v>
      </c>
      <c r="G155" s="62" t="s">
        <v>779</v>
      </c>
      <c r="H155"/>
    </row>
    <row r="156" spans="1:8">
      <c r="A156" s="40">
        <v>43525</v>
      </c>
      <c r="B156" s="58" t="s">
        <v>786</v>
      </c>
      <c r="C156" s="58" t="s">
        <v>3</v>
      </c>
      <c r="D156" s="58" t="s">
        <v>4</v>
      </c>
      <c r="E156" s="58" t="s">
        <v>5</v>
      </c>
      <c r="F156" s="58" t="s">
        <v>6</v>
      </c>
      <c r="G156" s="62" t="s">
        <v>779</v>
      </c>
      <c r="H156"/>
    </row>
    <row r="157" spans="1:8">
      <c r="A157" s="40">
        <v>43525</v>
      </c>
      <c r="B157" s="58" t="s">
        <v>786</v>
      </c>
      <c r="C157" s="58" t="s">
        <v>3</v>
      </c>
      <c r="D157" s="58" t="s">
        <v>4</v>
      </c>
      <c r="E157" s="58" t="s">
        <v>5</v>
      </c>
      <c r="F157" s="58" t="s">
        <v>6</v>
      </c>
      <c r="G157" s="62" t="s">
        <v>779</v>
      </c>
      <c r="H157"/>
    </row>
    <row r="158" spans="1:8">
      <c r="A158" s="40">
        <v>43525</v>
      </c>
      <c r="B158" s="58" t="s">
        <v>786</v>
      </c>
      <c r="C158" s="58" t="s">
        <v>3</v>
      </c>
      <c r="D158" s="58" t="s">
        <v>4</v>
      </c>
      <c r="E158" s="58" t="s">
        <v>5</v>
      </c>
      <c r="F158" s="58" t="s">
        <v>6</v>
      </c>
      <c r="G158" s="62" t="s">
        <v>779</v>
      </c>
      <c r="H158"/>
    </row>
    <row r="159" spans="1:8">
      <c r="A159" s="40">
        <v>43525</v>
      </c>
      <c r="B159" s="58" t="s">
        <v>786</v>
      </c>
      <c r="C159" s="58" t="s">
        <v>3</v>
      </c>
      <c r="D159" s="58" t="s">
        <v>4</v>
      </c>
      <c r="E159" s="58" t="s">
        <v>5</v>
      </c>
      <c r="F159" s="58" t="s">
        <v>6</v>
      </c>
      <c r="G159" s="62" t="s">
        <v>779</v>
      </c>
      <c r="H159"/>
    </row>
    <row r="160" spans="1:8">
      <c r="A160" s="40">
        <v>43525</v>
      </c>
      <c r="B160" s="58" t="s">
        <v>786</v>
      </c>
      <c r="C160" s="58" t="s">
        <v>3</v>
      </c>
      <c r="D160" s="58" t="s">
        <v>4</v>
      </c>
      <c r="E160" s="58" t="s">
        <v>5</v>
      </c>
      <c r="F160" s="58" t="s">
        <v>6</v>
      </c>
      <c r="G160" s="62" t="s">
        <v>779</v>
      </c>
      <c r="H160"/>
    </row>
    <row r="161" spans="1:8">
      <c r="A161" s="40">
        <v>43525</v>
      </c>
      <c r="B161" s="58" t="s">
        <v>786</v>
      </c>
      <c r="C161" s="58" t="s">
        <v>3</v>
      </c>
      <c r="D161" s="58" t="s">
        <v>4</v>
      </c>
      <c r="E161" s="58" t="s">
        <v>5</v>
      </c>
      <c r="F161" s="58" t="s">
        <v>6</v>
      </c>
      <c r="G161" s="62" t="s">
        <v>779</v>
      </c>
      <c r="H161"/>
    </row>
    <row r="162" spans="1:8">
      <c r="A162" s="40">
        <v>43525</v>
      </c>
      <c r="B162" s="58" t="s">
        <v>786</v>
      </c>
      <c r="C162" s="58" t="s">
        <v>3</v>
      </c>
      <c r="D162" s="58" t="s">
        <v>4</v>
      </c>
      <c r="E162" s="58" t="s">
        <v>5</v>
      </c>
      <c r="F162" s="58" t="s">
        <v>6</v>
      </c>
      <c r="G162" s="62" t="s">
        <v>779</v>
      </c>
      <c r="H162"/>
    </row>
    <row r="163" spans="1:8">
      <c r="A163" s="40">
        <v>43525</v>
      </c>
      <c r="B163" s="58" t="s">
        <v>786</v>
      </c>
      <c r="C163" s="58" t="s">
        <v>3</v>
      </c>
      <c r="D163" s="58" t="s">
        <v>4</v>
      </c>
      <c r="E163" s="58" t="s">
        <v>5</v>
      </c>
      <c r="F163" s="58" t="s">
        <v>6</v>
      </c>
      <c r="G163" s="62" t="s">
        <v>779</v>
      </c>
      <c r="H163"/>
    </row>
    <row r="164" spans="1:8">
      <c r="A164" s="40">
        <v>43525</v>
      </c>
      <c r="B164" s="58" t="s">
        <v>786</v>
      </c>
      <c r="C164" s="58" t="s">
        <v>3</v>
      </c>
      <c r="D164" s="58" t="s">
        <v>4</v>
      </c>
      <c r="E164" s="58" t="s">
        <v>5</v>
      </c>
      <c r="F164" s="58" t="s">
        <v>6</v>
      </c>
      <c r="G164" s="62" t="s">
        <v>779</v>
      </c>
      <c r="H164"/>
    </row>
    <row r="165" spans="1:8">
      <c r="A165" s="40">
        <v>43525</v>
      </c>
      <c r="B165" s="58" t="s">
        <v>786</v>
      </c>
      <c r="C165" s="58" t="s">
        <v>3</v>
      </c>
      <c r="D165" s="58" t="s">
        <v>4</v>
      </c>
      <c r="E165" s="58" t="s">
        <v>5</v>
      </c>
      <c r="F165" s="58" t="s">
        <v>6</v>
      </c>
      <c r="G165" s="62" t="s">
        <v>779</v>
      </c>
      <c r="H165"/>
    </row>
    <row r="166" spans="1:8">
      <c r="A166" s="40">
        <v>43525</v>
      </c>
      <c r="B166" s="58" t="s">
        <v>786</v>
      </c>
      <c r="C166" s="58" t="s">
        <v>3</v>
      </c>
      <c r="D166" s="58" t="s">
        <v>4</v>
      </c>
      <c r="E166" s="58" t="s">
        <v>5</v>
      </c>
      <c r="F166" s="58" t="s">
        <v>6</v>
      </c>
      <c r="G166" s="62" t="s">
        <v>779</v>
      </c>
      <c r="H166"/>
    </row>
    <row r="167" spans="1:8">
      <c r="A167" s="40">
        <v>43525</v>
      </c>
      <c r="B167" s="58" t="s">
        <v>786</v>
      </c>
      <c r="C167" s="58" t="s">
        <v>3</v>
      </c>
      <c r="D167" s="58" t="s">
        <v>4</v>
      </c>
      <c r="E167" s="58" t="s">
        <v>5</v>
      </c>
      <c r="F167" s="58" t="s">
        <v>6</v>
      </c>
      <c r="G167" s="62" t="s">
        <v>779</v>
      </c>
      <c r="H167"/>
    </row>
    <row r="168" spans="1:8">
      <c r="A168" s="40">
        <v>43525</v>
      </c>
      <c r="B168" s="58" t="s">
        <v>786</v>
      </c>
      <c r="C168" s="58" t="s">
        <v>3</v>
      </c>
      <c r="D168" s="58" t="s">
        <v>4</v>
      </c>
      <c r="E168" s="58" t="s">
        <v>5</v>
      </c>
      <c r="F168" s="58" t="s">
        <v>6</v>
      </c>
      <c r="G168" s="62" t="s">
        <v>779</v>
      </c>
      <c r="H168"/>
    </row>
    <row r="169" spans="1:8">
      <c r="A169" s="40">
        <v>43525</v>
      </c>
      <c r="B169" s="58" t="s">
        <v>786</v>
      </c>
      <c r="C169" s="58" t="s">
        <v>3</v>
      </c>
      <c r="D169" s="58" t="s">
        <v>4</v>
      </c>
      <c r="E169" s="58" t="s">
        <v>5</v>
      </c>
      <c r="F169" s="58" t="s">
        <v>6</v>
      </c>
      <c r="G169" s="62" t="s">
        <v>779</v>
      </c>
      <c r="H169"/>
    </row>
    <row r="170" spans="1:8">
      <c r="A170" s="40">
        <v>43530</v>
      </c>
      <c r="B170" s="58" t="s">
        <v>780</v>
      </c>
      <c r="C170" s="58" t="s">
        <v>3</v>
      </c>
      <c r="D170" s="58" t="s">
        <v>4</v>
      </c>
      <c r="E170" s="58" t="s">
        <v>5</v>
      </c>
      <c r="F170" s="58" t="s">
        <v>6</v>
      </c>
      <c r="G170" s="62" t="s">
        <v>779</v>
      </c>
      <c r="H170"/>
    </row>
    <row r="171" spans="1:8">
      <c r="A171" s="40">
        <v>43530</v>
      </c>
      <c r="B171" s="58" t="s">
        <v>780</v>
      </c>
      <c r="C171" s="58" t="s">
        <v>3</v>
      </c>
      <c r="D171" s="58" t="s">
        <v>4</v>
      </c>
      <c r="E171" s="58" t="s">
        <v>5</v>
      </c>
      <c r="F171" s="58" t="s">
        <v>6</v>
      </c>
      <c r="G171" s="62" t="s">
        <v>779</v>
      </c>
      <c r="H171"/>
    </row>
    <row r="172" spans="1:8">
      <c r="A172" s="40">
        <v>43530</v>
      </c>
      <c r="B172" s="58" t="s">
        <v>780</v>
      </c>
      <c r="C172" s="58" t="s">
        <v>3</v>
      </c>
      <c r="D172" s="58" t="s">
        <v>4</v>
      </c>
      <c r="E172" s="58" t="s">
        <v>5</v>
      </c>
      <c r="F172" s="58" t="s">
        <v>6</v>
      </c>
      <c r="G172" s="62" t="s">
        <v>779</v>
      </c>
      <c r="H172"/>
    </row>
    <row r="173" spans="1:8">
      <c r="A173" s="40">
        <v>43530</v>
      </c>
      <c r="B173" s="58" t="s">
        <v>780</v>
      </c>
      <c r="C173" s="58" t="s">
        <v>3</v>
      </c>
      <c r="D173" s="58" t="s">
        <v>4</v>
      </c>
      <c r="E173" s="58" t="s">
        <v>5</v>
      </c>
      <c r="F173" s="58" t="s">
        <v>6</v>
      </c>
      <c r="G173" s="62" t="s">
        <v>779</v>
      </c>
      <c r="H173"/>
    </row>
    <row r="174" spans="1:8">
      <c r="A174" s="40">
        <v>43530</v>
      </c>
      <c r="B174" s="58" t="s">
        <v>780</v>
      </c>
      <c r="C174" s="58" t="s">
        <v>3</v>
      </c>
      <c r="D174" s="58" t="s">
        <v>4</v>
      </c>
      <c r="E174" s="58" t="s">
        <v>5</v>
      </c>
      <c r="F174" s="58" t="s">
        <v>6</v>
      </c>
      <c r="G174" s="62" t="s">
        <v>779</v>
      </c>
      <c r="H174"/>
    </row>
    <row r="175" spans="1:8">
      <c r="A175" s="40">
        <v>43530</v>
      </c>
      <c r="B175" s="58" t="s">
        <v>780</v>
      </c>
      <c r="C175" s="58" t="s">
        <v>3</v>
      </c>
      <c r="D175" s="58" t="s">
        <v>4</v>
      </c>
      <c r="E175" s="58" t="s">
        <v>5</v>
      </c>
      <c r="F175" s="58" t="s">
        <v>6</v>
      </c>
      <c r="G175" s="62" t="s">
        <v>779</v>
      </c>
      <c r="H175"/>
    </row>
    <row r="176" spans="1:8">
      <c r="A176" s="40">
        <v>43532</v>
      </c>
      <c r="B176" s="58" t="s">
        <v>788</v>
      </c>
      <c r="C176" s="58" t="s">
        <v>3</v>
      </c>
      <c r="D176" s="58" t="s">
        <v>4</v>
      </c>
      <c r="E176" s="58" t="s">
        <v>5</v>
      </c>
      <c r="F176" s="58" t="s">
        <v>6</v>
      </c>
      <c r="G176" s="62" t="s">
        <v>779</v>
      </c>
      <c r="H176"/>
    </row>
    <row r="177" spans="1:8">
      <c r="A177" s="40">
        <v>43532</v>
      </c>
      <c r="B177" s="58" t="s">
        <v>788</v>
      </c>
      <c r="C177" s="58" t="s">
        <v>3</v>
      </c>
      <c r="D177" s="58" t="s">
        <v>4</v>
      </c>
      <c r="E177" s="58" t="s">
        <v>5</v>
      </c>
      <c r="F177" s="58" t="s">
        <v>6</v>
      </c>
      <c r="G177" s="62" t="s">
        <v>779</v>
      </c>
      <c r="H177"/>
    </row>
    <row r="178" spans="1:8">
      <c r="A178" s="40">
        <v>43532</v>
      </c>
      <c r="B178" s="58" t="s">
        <v>788</v>
      </c>
      <c r="C178" s="58" t="s">
        <v>3</v>
      </c>
      <c r="D178" s="58" t="s">
        <v>4</v>
      </c>
      <c r="E178" s="58" t="s">
        <v>5</v>
      </c>
      <c r="F178" s="58" t="s">
        <v>6</v>
      </c>
      <c r="G178" s="62" t="s">
        <v>779</v>
      </c>
      <c r="H178"/>
    </row>
    <row r="179" spans="1:8">
      <c r="A179" s="40">
        <v>43532</v>
      </c>
      <c r="B179" s="58" t="s">
        <v>788</v>
      </c>
      <c r="C179" s="58" t="s">
        <v>3</v>
      </c>
      <c r="D179" s="58" t="s">
        <v>4</v>
      </c>
      <c r="E179" s="58" t="s">
        <v>5</v>
      </c>
      <c r="F179" s="58" t="s">
        <v>6</v>
      </c>
      <c r="G179" s="62" t="s">
        <v>779</v>
      </c>
      <c r="H179"/>
    </row>
    <row r="180" spans="1:8">
      <c r="A180" s="40">
        <v>43532</v>
      </c>
      <c r="B180" s="58" t="s">
        <v>788</v>
      </c>
      <c r="C180" s="58" t="s">
        <v>3</v>
      </c>
      <c r="D180" s="58" t="s">
        <v>4</v>
      </c>
      <c r="E180" s="58" t="s">
        <v>5</v>
      </c>
      <c r="F180" s="58" t="s">
        <v>6</v>
      </c>
      <c r="G180" s="62" t="s">
        <v>779</v>
      </c>
      <c r="H180"/>
    </row>
    <row r="181" spans="1:8">
      <c r="A181" s="40">
        <v>43532</v>
      </c>
      <c r="B181" s="58" t="s">
        <v>788</v>
      </c>
      <c r="C181" s="58" t="s">
        <v>3</v>
      </c>
      <c r="D181" s="58" t="s">
        <v>4</v>
      </c>
      <c r="E181" s="58" t="s">
        <v>5</v>
      </c>
      <c r="F181" s="58" t="s">
        <v>6</v>
      </c>
      <c r="G181" s="62" t="s">
        <v>779</v>
      </c>
      <c r="H181"/>
    </row>
    <row r="182" spans="1:8">
      <c r="A182" s="40">
        <v>43532</v>
      </c>
      <c r="B182" s="58" t="s">
        <v>788</v>
      </c>
      <c r="C182" s="58" t="s">
        <v>3</v>
      </c>
      <c r="D182" s="58" t="s">
        <v>4</v>
      </c>
      <c r="E182" s="58" t="s">
        <v>5</v>
      </c>
      <c r="F182" s="58" t="s">
        <v>6</v>
      </c>
      <c r="G182" s="62" t="s">
        <v>779</v>
      </c>
      <c r="H182"/>
    </row>
    <row r="183" spans="1:8">
      <c r="A183" s="40">
        <v>43536</v>
      </c>
      <c r="B183" s="58" t="s">
        <v>788</v>
      </c>
      <c r="C183" s="58" t="s">
        <v>3</v>
      </c>
      <c r="D183" s="58" t="s">
        <v>4</v>
      </c>
      <c r="E183" s="58" t="s">
        <v>5</v>
      </c>
      <c r="F183" s="58" t="s">
        <v>6</v>
      </c>
      <c r="G183" s="62" t="s">
        <v>779</v>
      </c>
      <c r="H183"/>
    </row>
    <row r="184" spans="1:8">
      <c r="A184" s="40">
        <v>43536</v>
      </c>
      <c r="B184" s="58" t="s">
        <v>788</v>
      </c>
      <c r="C184" s="58" t="s">
        <v>3</v>
      </c>
      <c r="D184" s="58" t="s">
        <v>4</v>
      </c>
      <c r="E184" s="58" t="s">
        <v>5</v>
      </c>
      <c r="F184" s="58" t="s">
        <v>6</v>
      </c>
      <c r="G184" s="62" t="s">
        <v>779</v>
      </c>
      <c r="H184"/>
    </row>
    <row r="185" spans="1:8">
      <c r="A185" s="40">
        <v>43536</v>
      </c>
      <c r="B185" s="58" t="s">
        <v>788</v>
      </c>
      <c r="C185" s="58" t="s">
        <v>3</v>
      </c>
      <c r="D185" s="58" t="s">
        <v>4</v>
      </c>
      <c r="E185" s="58" t="s">
        <v>5</v>
      </c>
      <c r="F185" s="58" t="s">
        <v>92</v>
      </c>
      <c r="G185" s="62" t="s">
        <v>779</v>
      </c>
      <c r="H185"/>
    </row>
    <row r="186" spans="1:8">
      <c r="A186" s="40">
        <v>43536</v>
      </c>
      <c r="B186" s="58" t="s">
        <v>788</v>
      </c>
      <c r="C186" s="58" t="s">
        <v>3</v>
      </c>
      <c r="D186" s="58" t="s">
        <v>4</v>
      </c>
      <c r="E186" s="58" t="s">
        <v>5</v>
      </c>
      <c r="F186" s="58" t="s">
        <v>92</v>
      </c>
      <c r="G186" s="62" t="s">
        <v>779</v>
      </c>
      <c r="H186"/>
    </row>
    <row r="187" spans="1:8">
      <c r="A187" s="40">
        <v>43536</v>
      </c>
      <c r="B187" s="58" t="s">
        <v>788</v>
      </c>
      <c r="C187" s="58" t="s">
        <v>3</v>
      </c>
      <c r="D187" s="58" t="s">
        <v>4</v>
      </c>
      <c r="E187" s="58" t="s">
        <v>5</v>
      </c>
      <c r="F187" s="58" t="s">
        <v>92</v>
      </c>
      <c r="G187" s="62" t="s">
        <v>779</v>
      </c>
      <c r="H187"/>
    </row>
    <row r="188" spans="1:8">
      <c r="A188" s="40">
        <v>43536</v>
      </c>
      <c r="B188" s="58" t="s">
        <v>788</v>
      </c>
      <c r="C188" s="58" t="s">
        <v>3</v>
      </c>
      <c r="D188" s="58" t="s">
        <v>4</v>
      </c>
      <c r="E188" s="58" t="s">
        <v>5</v>
      </c>
      <c r="F188" s="58" t="s">
        <v>92</v>
      </c>
      <c r="G188" s="62" t="s">
        <v>779</v>
      </c>
      <c r="H188"/>
    </row>
    <row r="189" spans="1:8">
      <c r="A189" s="40">
        <v>43536</v>
      </c>
      <c r="B189" s="58" t="s">
        <v>788</v>
      </c>
      <c r="C189" s="58" t="s">
        <v>3</v>
      </c>
      <c r="D189" s="58" t="s">
        <v>4</v>
      </c>
      <c r="E189" s="58" t="s">
        <v>5</v>
      </c>
      <c r="F189" s="58" t="s">
        <v>92</v>
      </c>
      <c r="G189" s="62" t="s">
        <v>779</v>
      </c>
      <c r="H189"/>
    </row>
    <row r="190" spans="1:8">
      <c r="A190" s="40">
        <v>43536</v>
      </c>
      <c r="B190" s="58" t="s">
        <v>788</v>
      </c>
      <c r="C190" s="58" t="s">
        <v>3</v>
      </c>
      <c r="D190" s="58" t="s">
        <v>4</v>
      </c>
      <c r="E190" s="58" t="s">
        <v>5</v>
      </c>
      <c r="F190" s="58" t="s">
        <v>92</v>
      </c>
      <c r="G190" s="62" t="s">
        <v>779</v>
      </c>
      <c r="H190"/>
    </row>
    <row r="191" spans="1:8">
      <c r="A191" s="40">
        <v>43536</v>
      </c>
      <c r="B191" s="58" t="s">
        <v>788</v>
      </c>
      <c r="C191" s="58" t="s">
        <v>3</v>
      </c>
      <c r="D191" s="58" t="s">
        <v>4</v>
      </c>
      <c r="E191" s="58" t="s">
        <v>5</v>
      </c>
      <c r="F191" s="58" t="s">
        <v>92</v>
      </c>
      <c r="G191" s="62" t="s">
        <v>779</v>
      </c>
      <c r="H191"/>
    </row>
    <row r="192" spans="1:8">
      <c r="A192" s="40">
        <v>43536</v>
      </c>
      <c r="B192" s="58" t="s">
        <v>788</v>
      </c>
      <c r="C192" s="58" t="s">
        <v>3</v>
      </c>
      <c r="D192" s="58" t="s">
        <v>4</v>
      </c>
      <c r="E192" s="58" t="s">
        <v>5</v>
      </c>
      <c r="F192" s="58" t="s">
        <v>6</v>
      </c>
      <c r="G192" s="62" t="s">
        <v>779</v>
      </c>
      <c r="H192"/>
    </row>
    <row r="193" spans="1:8">
      <c r="A193" s="40">
        <v>43536</v>
      </c>
      <c r="B193" s="58" t="s">
        <v>788</v>
      </c>
      <c r="C193" s="58" t="s">
        <v>3</v>
      </c>
      <c r="D193" s="58" t="s">
        <v>4</v>
      </c>
      <c r="E193" s="58" t="s">
        <v>5</v>
      </c>
      <c r="F193" s="58" t="s">
        <v>6</v>
      </c>
      <c r="G193" s="62" t="s">
        <v>779</v>
      </c>
      <c r="H193"/>
    </row>
    <row r="194" spans="1:8">
      <c r="A194" s="40">
        <v>43536</v>
      </c>
      <c r="B194" s="58" t="s">
        <v>788</v>
      </c>
      <c r="C194" s="58" t="s">
        <v>3</v>
      </c>
      <c r="D194" s="58" t="s">
        <v>4</v>
      </c>
      <c r="E194" s="58" t="s">
        <v>5</v>
      </c>
      <c r="F194" s="58" t="s">
        <v>6</v>
      </c>
      <c r="G194" s="62" t="s">
        <v>779</v>
      </c>
      <c r="H194"/>
    </row>
    <row r="195" spans="1:8">
      <c r="A195" s="40">
        <v>43536</v>
      </c>
      <c r="B195" s="58" t="s">
        <v>788</v>
      </c>
      <c r="C195" s="58" t="s">
        <v>3</v>
      </c>
      <c r="D195" s="58" t="s">
        <v>4</v>
      </c>
      <c r="E195" s="58" t="s">
        <v>5</v>
      </c>
      <c r="F195" s="58" t="s">
        <v>6</v>
      </c>
      <c r="G195" s="62" t="s">
        <v>779</v>
      </c>
      <c r="H195"/>
    </row>
    <row r="196" spans="1:8">
      <c r="A196" s="40">
        <v>43537</v>
      </c>
      <c r="B196" s="58" t="s">
        <v>788</v>
      </c>
      <c r="C196" s="58" t="s">
        <v>3</v>
      </c>
      <c r="D196" s="58" t="s">
        <v>4</v>
      </c>
      <c r="E196" s="58" t="s">
        <v>5</v>
      </c>
      <c r="F196" s="58" t="s">
        <v>6</v>
      </c>
      <c r="G196" s="62" t="s">
        <v>779</v>
      </c>
      <c r="H196"/>
    </row>
    <row r="197" spans="1:8">
      <c r="A197" s="40">
        <v>43537</v>
      </c>
      <c r="B197" s="58" t="s">
        <v>788</v>
      </c>
      <c r="C197" s="58" t="s">
        <v>3</v>
      </c>
      <c r="D197" s="58" t="s">
        <v>4</v>
      </c>
      <c r="E197" s="58" t="s">
        <v>5</v>
      </c>
      <c r="F197" s="58" t="s">
        <v>92</v>
      </c>
      <c r="G197" s="62" t="s">
        <v>779</v>
      </c>
      <c r="H197"/>
    </row>
    <row r="198" spans="1:8">
      <c r="A198" s="40">
        <v>43537</v>
      </c>
      <c r="B198" s="58" t="s">
        <v>788</v>
      </c>
      <c r="C198" s="58" t="s">
        <v>3</v>
      </c>
      <c r="D198" s="58" t="s">
        <v>4</v>
      </c>
      <c r="E198" s="58" t="s">
        <v>5</v>
      </c>
      <c r="F198" s="58" t="s">
        <v>92</v>
      </c>
      <c r="G198" s="62" t="s">
        <v>779</v>
      </c>
      <c r="H198"/>
    </row>
    <row r="199" spans="1:8">
      <c r="A199" s="40">
        <v>43537</v>
      </c>
      <c r="B199" s="58" t="s">
        <v>788</v>
      </c>
      <c r="C199" s="58" t="s">
        <v>3</v>
      </c>
      <c r="D199" s="58" t="s">
        <v>4</v>
      </c>
      <c r="E199" s="58" t="s">
        <v>5</v>
      </c>
      <c r="F199" s="58" t="s">
        <v>92</v>
      </c>
      <c r="G199" s="62" t="s">
        <v>779</v>
      </c>
      <c r="H199"/>
    </row>
    <row r="200" spans="1:8">
      <c r="A200" s="40">
        <v>43538</v>
      </c>
      <c r="B200" s="58" t="s">
        <v>788</v>
      </c>
      <c r="C200" s="58" t="s">
        <v>3</v>
      </c>
      <c r="D200" s="58" t="s">
        <v>4</v>
      </c>
      <c r="E200" s="58" t="s">
        <v>5</v>
      </c>
      <c r="F200" s="58" t="s">
        <v>92</v>
      </c>
      <c r="G200" s="62" t="s">
        <v>779</v>
      </c>
      <c r="H200"/>
    </row>
    <row r="201" spans="1:8">
      <c r="A201" s="40">
        <v>43538</v>
      </c>
      <c r="B201" s="58" t="s">
        <v>788</v>
      </c>
      <c r="C201" s="58" t="s">
        <v>3</v>
      </c>
      <c r="D201" s="58" t="s">
        <v>4</v>
      </c>
      <c r="E201" s="58" t="s">
        <v>5</v>
      </c>
      <c r="F201" s="58" t="s">
        <v>92</v>
      </c>
      <c r="G201" s="62" t="s">
        <v>779</v>
      </c>
      <c r="H201"/>
    </row>
    <row r="202" spans="1:8">
      <c r="A202" s="40">
        <v>43538</v>
      </c>
      <c r="B202" s="58" t="s">
        <v>788</v>
      </c>
      <c r="C202" s="58" t="s">
        <v>3</v>
      </c>
      <c r="D202" s="58" t="s">
        <v>4</v>
      </c>
      <c r="E202" s="58" t="s">
        <v>5</v>
      </c>
      <c r="F202" s="58" t="s">
        <v>92</v>
      </c>
      <c r="G202" s="62" t="s">
        <v>779</v>
      </c>
      <c r="H202"/>
    </row>
    <row r="203" spans="1:8">
      <c r="A203" s="40">
        <v>43538</v>
      </c>
      <c r="B203" s="58" t="s">
        <v>788</v>
      </c>
      <c r="C203" s="58" t="s">
        <v>3</v>
      </c>
      <c r="D203" s="58" t="s">
        <v>4</v>
      </c>
      <c r="E203" s="58" t="s">
        <v>5</v>
      </c>
      <c r="F203" s="58" t="s">
        <v>92</v>
      </c>
      <c r="G203" s="62" t="s">
        <v>779</v>
      </c>
      <c r="H203"/>
    </row>
    <row r="204" spans="1:8">
      <c r="A204" s="40">
        <v>43538</v>
      </c>
      <c r="B204" s="58" t="s">
        <v>788</v>
      </c>
      <c r="C204" s="58" t="s">
        <v>3</v>
      </c>
      <c r="D204" s="58" t="s">
        <v>4</v>
      </c>
      <c r="E204" s="58" t="s">
        <v>5</v>
      </c>
      <c r="F204" s="58" t="s">
        <v>92</v>
      </c>
      <c r="G204" s="62" t="s">
        <v>779</v>
      </c>
      <c r="H204"/>
    </row>
    <row r="205" spans="1:8">
      <c r="A205" s="40">
        <v>43538</v>
      </c>
      <c r="B205" s="58" t="s">
        <v>788</v>
      </c>
      <c r="C205" s="58" t="s">
        <v>3</v>
      </c>
      <c r="D205" s="58" t="s">
        <v>4</v>
      </c>
      <c r="E205" s="58" t="s">
        <v>5</v>
      </c>
      <c r="F205" s="58" t="s">
        <v>92</v>
      </c>
      <c r="G205" s="62" t="s">
        <v>779</v>
      </c>
      <c r="H205"/>
    </row>
    <row r="206" spans="1:8">
      <c r="A206" s="40">
        <v>43538</v>
      </c>
      <c r="B206" s="58" t="s">
        <v>788</v>
      </c>
      <c r="C206" s="58" t="s">
        <v>3</v>
      </c>
      <c r="D206" s="58" t="s">
        <v>4</v>
      </c>
      <c r="E206" s="58" t="s">
        <v>5</v>
      </c>
      <c r="F206" s="58" t="s">
        <v>92</v>
      </c>
      <c r="G206" s="62" t="s">
        <v>779</v>
      </c>
      <c r="H206"/>
    </row>
    <row r="207" spans="1:8">
      <c r="A207" s="40">
        <v>43543</v>
      </c>
      <c r="B207" s="58" t="s">
        <v>786</v>
      </c>
      <c r="C207" s="58" t="s">
        <v>3</v>
      </c>
      <c r="D207" s="58" t="s">
        <v>4</v>
      </c>
      <c r="E207" s="58" t="s">
        <v>5</v>
      </c>
      <c r="F207" s="58" t="s">
        <v>6</v>
      </c>
      <c r="G207" s="62" t="s">
        <v>779</v>
      </c>
      <c r="H207"/>
    </row>
    <row r="208" spans="1:8">
      <c r="A208" s="40">
        <v>43543</v>
      </c>
      <c r="B208" s="58" t="s">
        <v>786</v>
      </c>
      <c r="C208" s="58" t="s">
        <v>3</v>
      </c>
      <c r="D208" s="58" t="s">
        <v>4</v>
      </c>
      <c r="E208" s="58" t="s">
        <v>5</v>
      </c>
      <c r="F208" s="58" t="s">
        <v>6</v>
      </c>
      <c r="G208" s="62" t="s">
        <v>779</v>
      </c>
      <c r="H208"/>
    </row>
    <row r="209" spans="1:8">
      <c r="A209" s="40">
        <v>43543</v>
      </c>
      <c r="B209" s="58" t="s">
        <v>786</v>
      </c>
      <c r="C209" s="58" t="s">
        <v>3</v>
      </c>
      <c r="D209" s="58" t="s">
        <v>4</v>
      </c>
      <c r="E209" s="58" t="s">
        <v>5</v>
      </c>
      <c r="F209" s="58" t="s">
        <v>6</v>
      </c>
      <c r="G209" s="62" t="s">
        <v>779</v>
      </c>
      <c r="H209"/>
    </row>
    <row r="210" spans="1:8">
      <c r="A210" s="40">
        <v>43543</v>
      </c>
      <c r="B210" s="58" t="s">
        <v>786</v>
      </c>
      <c r="C210" s="58" t="s">
        <v>3</v>
      </c>
      <c r="D210" s="58" t="s">
        <v>4</v>
      </c>
      <c r="E210" s="58" t="s">
        <v>5</v>
      </c>
      <c r="F210" s="58" t="s">
        <v>6</v>
      </c>
      <c r="G210" s="62" t="s">
        <v>779</v>
      </c>
      <c r="H210"/>
    </row>
    <row r="211" spans="1:8">
      <c r="A211" s="40">
        <v>43543</v>
      </c>
      <c r="B211" s="58" t="s">
        <v>786</v>
      </c>
      <c r="C211" s="58" t="s">
        <v>3</v>
      </c>
      <c r="D211" s="58" t="s">
        <v>4</v>
      </c>
      <c r="E211" s="58" t="s">
        <v>5</v>
      </c>
      <c r="F211" s="58" t="s">
        <v>6</v>
      </c>
      <c r="G211" s="62" t="s">
        <v>779</v>
      </c>
      <c r="H211"/>
    </row>
    <row r="212" spans="1:8">
      <c r="A212" s="40">
        <v>43545</v>
      </c>
      <c r="B212" s="58" t="s">
        <v>783</v>
      </c>
      <c r="C212" s="58" t="s">
        <v>3</v>
      </c>
      <c r="D212" s="58" t="s">
        <v>4</v>
      </c>
      <c r="E212" s="58" t="s">
        <v>5</v>
      </c>
      <c r="F212" s="58" t="s">
        <v>6</v>
      </c>
      <c r="G212" s="62" t="s">
        <v>779</v>
      </c>
      <c r="H212"/>
    </row>
    <row r="213" spans="1:8">
      <c r="A213" s="40">
        <v>43545</v>
      </c>
      <c r="B213" s="58" t="s">
        <v>783</v>
      </c>
      <c r="C213" s="58" t="s">
        <v>3</v>
      </c>
      <c r="D213" s="58" t="s">
        <v>4</v>
      </c>
      <c r="E213" s="58" t="s">
        <v>5</v>
      </c>
      <c r="F213" s="58" t="s">
        <v>6</v>
      </c>
      <c r="G213" s="62" t="s">
        <v>779</v>
      </c>
      <c r="H213"/>
    </row>
    <row r="214" spans="1:8">
      <c r="A214" s="40">
        <v>43545</v>
      </c>
      <c r="B214" s="58" t="s">
        <v>783</v>
      </c>
      <c r="C214" s="58" t="s">
        <v>3</v>
      </c>
      <c r="D214" s="58" t="s">
        <v>4</v>
      </c>
      <c r="E214" s="58" t="s">
        <v>5</v>
      </c>
      <c r="F214" s="58" t="s">
        <v>6</v>
      </c>
      <c r="G214" s="62" t="s">
        <v>779</v>
      </c>
      <c r="H214"/>
    </row>
    <row r="215" spans="1:8">
      <c r="A215" s="40">
        <v>43545</v>
      </c>
      <c r="B215" s="58" t="s">
        <v>783</v>
      </c>
      <c r="C215" s="58" t="s">
        <v>3</v>
      </c>
      <c r="D215" s="58" t="s">
        <v>4</v>
      </c>
      <c r="E215" s="58" t="s">
        <v>5</v>
      </c>
      <c r="F215" s="58" t="s">
        <v>6</v>
      </c>
      <c r="G215" s="62" t="s">
        <v>779</v>
      </c>
      <c r="H215"/>
    </row>
    <row r="216" spans="1:8">
      <c r="A216" s="40">
        <v>43545</v>
      </c>
      <c r="B216" s="58" t="s">
        <v>783</v>
      </c>
      <c r="C216" s="58" t="s">
        <v>3</v>
      </c>
      <c r="D216" s="58" t="s">
        <v>4</v>
      </c>
      <c r="E216" s="58" t="s">
        <v>5</v>
      </c>
      <c r="F216" s="58" t="s">
        <v>6</v>
      </c>
      <c r="G216" s="62" t="s">
        <v>779</v>
      </c>
      <c r="H216"/>
    </row>
    <row r="217" spans="1:8">
      <c r="A217" s="40">
        <v>43545</v>
      </c>
      <c r="B217" s="58" t="s">
        <v>783</v>
      </c>
      <c r="C217" s="58" t="s">
        <v>3</v>
      </c>
      <c r="D217" s="58" t="s">
        <v>4</v>
      </c>
      <c r="E217" s="58" t="s">
        <v>5</v>
      </c>
      <c r="F217" s="58" t="s">
        <v>6</v>
      </c>
      <c r="G217" s="62" t="s">
        <v>779</v>
      </c>
      <c r="H217"/>
    </row>
    <row r="218" spans="1:8">
      <c r="A218" s="40">
        <v>43546</v>
      </c>
      <c r="B218" s="58" t="s">
        <v>788</v>
      </c>
      <c r="C218" s="58" t="s">
        <v>3</v>
      </c>
      <c r="D218" s="58" t="s">
        <v>4</v>
      </c>
      <c r="E218" s="58" t="s">
        <v>5</v>
      </c>
      <c r="F218" s="58" t="s">
        <v>6</v>
      </c>
      <c r="G218" s="62" t="s">
        <v>779</v>
      </c>
      <c r="H218"/>
    </row>
    <row r="219" spans="1:8">
      <c r="A219" s="40">
        <v>43546</v>
      </c>
      <c r="B219" s="58" t="s">
        <v>788</v>
      </c>
      <c r="C219" s="58" t="s">
        <v>3</v>
      </c>
      <c r="D219" s="58" t="s">
        <v>4</v>
      </c>
      <c r="E219" s="58" t="s">
        <v>5</v>
      </c>
      <c r="F219" s="58" t="s">
        <v>6</v>
      </c>
      <c r="G219" s="62" t="s">
        <v>779</v>
      </c>
      <c r="H219"/>
    </row>
    <row r="220" spans="1:8">
      <c r="A220" s="40">
        <v>43546</v>
      </c>
      <c r="B220" s="58" t="s">
        <v>781</v>
      </c>
      <c r="C220" s="58" t="s">
        <v>3</v>
      </c>
      <c r="D220" s="58" t="s">
        <v>4</v>
      </c>
      <c r="E220" s="58" t="s">
        <v>5</v>
      </c>
      <c r="F220" s="58" t="s">
        <v>47</v>
      </c>
      <c r="G220" s="62" t="s">
        <v>779</v>
      </c>
      <c r="H220"/>
    </row>
    <row r="221" spans="1:8">
      <c r="A221" s="40">
        <v>43546</v>
      </c>
      <c r="B221" s="58" t="s">
        <v>781</v>
      </c>
      <c r="C221" s="58" t="s">
        <v>3</v>
      </c>
      <c r="D221" s="58" t="s">
        <v>4</v>
      </c>
      <c r="E221" s="58" t="s">
        <v>5</v>
      </c>
      <c r="F221" s="58" t="s">
        <v>6</v>
      </c>
      <c r="G221" s="62" t="s">
        <v>779</v>
      </c>
      <c r="H221"/>
    </row>
    <row r="222" spans="1:8">
      <c r="A222" s="40">
        <v>43546</v>
      </c>
      <c r="B222" s="58" t="s">
        <v>781</v>
      </c>
      <c r="C222" s="58" t="s">
        <v>3</v>
      </c>
      <c r="D222" s="58" t="s">
        <v>4</v>
      </c>
      <c r="E222" s="58" t="s">
        <v>5</v>
      </c>
      <c r="F222" s="58" t="s">
        <v>6</v>
      </c>
      <c r="G222" s="62" t="s">
        <v>779</v>
      </c>
      <c r="H222"/>
    </row>
    <row r="223" spans="1:8">
      <c r="A223" s="40">
        <v>43546</v>
      </c>
      <c r="B223" s="58" t="s">
        <v>781</v>
      </c>
      <c r="C223" s="58" t="s">
        <v>3</v>
      </c>
      <c r="D223" s="58" t="s">
        <v>4</v>
      </c>
      <c r="E223" s="58" t="s">
        <v>5</v>
      </c>
      <c r="F223" s="58" t="s">
        <v>6</v>
      </c>
      <c r="G223" s="62" t="s">
        <v>779</v>
      </c>
      <c r="H223"/>
    </row>
    <row r="224" spans="1:8">
      <c r="A224" s="40">
        <v>43546</v>
      </c>
      <c r="B224" s="58" t="s">
        <v>781</v>
      </c>
      <c r="C224" s="58" t="s">
        <v>3</v>
      </c>
      <c r="D224" s="58" t="s">
        <v>4</v>
      </c>
      <c r="E224" s="58" t="s">
        <v>5</v>
      </c>
      <c r="F224" s="58" t="s">
        <v>6</v>
      </c>
      <c r="G224" s="62" t="s">
        <v>779</v>
      </c>
      <c r="H224"/>
    </row>
    <row r="225" spans="1:8">
      <c r="A225" s="40">
        <v>43549</v>
      </c>
      <c r="B225" s="58" t="s">
        <v>783</v>
      </c>
      <c r="C225" s="58" t="s">
        <v>3</v>
      </c>
      <c r="D225" s="58" t="s">
        <v>4</v>
      </c>
      <c r="E225" s="58" t="s">
        <v>5</v>
      </c>
      <c r="F225" s="58" t="s">
        <v>92</v>
      </c>
      <c r="G225" s="62" t="s">
        <v>779</v>
      </c>
      <c r="H225"/>
    </row>
    <row r="226" spans="1:8">
      <c r="A226" s="40">
        <v>43549</v>
      </c>
      <c r="B226" s="58" t="s">
        <v>783</v>
      </c>
      <c r="C226" s="58" t="s">
        <v>3</v>
      </c>
      <c r="D226" s="58" t="s">
        <v>4</v>
      </c>
      <c r="E226" s="58" t="s">
        <v>5</v>
      </c>
      <c r="F226" s="58" t="s">
        <v>6</v>
      </c>
      <c r="G226" s="62" t="s">
        <v>779</v>
      </c>
      <c r="H226"/>
    </row>
    <row r="227" spans="1:8">
      <c r="A227" s="40">
        <v>43549</v>
      </c>
      <c r="B227" s="58" t="s">
        <v>783</v>
      </c>
      <c r="C227" s="58" t="s">
        <v>3</v>
      </c>
      <c r="D227" s="58" t="s">
        <v>4</v>
      </c>
      <c r="E227" s="58" t="s">
        <v>5</v>
      </c>
      <c r="F227" s="58" t="s">
        <v>47</v>
      </c>
      <c r="G227" s="62" t="s">
        <v>779</v>
      </c>
      <c r="H227"/>
    </row>
    <row r="228" spans="1:8">
      <c r="A228" s="40">
        <v>43549</v>
      </c>
      <c r="B228" s="58" t="s">
        <v>783</v>
      </c>
      <c r="C228" s="58" t="s">
        <v>3</v>
      </c>
      <c r="D228" s="58" t="s">
        <v>4</v>
      </c>
      <c r="E228" s="58" t="s">
        <v>5</v>
      </c>
      <c r="F228" s="58" t="s">
        <v>47</v>
      </c>
      <c r="G228" s="62" t="s">
        <v>779</v>
      </c>
      <c r="H228"/>
    </row>
    <row r="229" spans="1:8">
      <c r="A229" s="40">
        <v>43549</v>
      </c>
      <c r="B229" s="58" t="s">
        <v>783</v>
      </c>
      <c r="C229" s="58" t="s">
        <v>3</v>
      </c>
      <c r="D229" s="58" t="s">
        <v>4</v>
      </c>
      <c r="E229" s="58" t="s">
        <v>5</v>
      </c>
      <c r="F229" s="58" t="s">
        <v>47</v>
      </c>
      <c r="G229" s="62" t="s">
        <v>779</v>
      </c>
      <c r="H229"/>
    </row>
    <row r="230" spans="1:8">
      <c r="A230" s="40">
        <v>43549</v>
      </c>
      <c r="B230" s="58" t="s">
        <v>783</v>
      </c>
      <c r="C230" s="58" t="s">
        <v>3</v>
      </c>
      <c r="D230" s="58" t="s">
        <v>4</v>
      </c>
      <c r="E230" s="58" t="s">
        <v>5</v>
      </c>
      <c r="F230" s="58" t="s">
        <v>47</v>
      </c>
      <c r="G230" s="62" t="s">
        <v>779</v>
      </c>
      <c r="H230"/>
    </row>
    <row r="231" spans="1:8">
      <c r="A231" s="40">
        <v>43549</v>
      </c>
      <c r="B231" s="58" t="s">
        <v>783</v>
      </c>
      <c r="C231" s="58" t="s">
        <v>3</v>
      </c>
      <c r="D231" s="58" t="s">
        <v>4</v>
      </c>
      <c r="E231" s="58" t="s">
        <v>5</v>
      </c>
      <c r="F231" s="58" t="s">
        <v>47</v>
      </c>
      <c r="G231" s="62" t="s">
        <v>779</v>
      </c>
      <c r="H231"/>
    </row>
    <row r="232" spans="1:8">
      <c r="A232" s="40">
        <v>43549</v>
      </c>
      <c r="B232" s="58" t="s">
        <v>783</v>
      </c>
      <c r="C232" s="58" t="s">
        <v>3</v>
      </c>
      <c r="D232" s="58" t="s">
        <v>4</v>
      </c>
      <c r="E232" s="58" t="s">
        <v>5</v>
      </c>
      <c r="F232" s="58" t="s">
        <v>47</v>
      </c>
      <c r="G232" s="62" t="s">
        <v>779</v>
      </c>
      <c r="H232"/>
    </row>
    <row r="233" spans="1:8">
      <c r="A233" s="40">
        <v>43549</v>
      </c>
      <c r="B233" s="58" t="s">
        <v>783</v>
      </c>
      <c r="C233" s="58" t="s">
        <v>3</v>
      </c>
      <c r="D233" s="58" t="s">
        <v>4</v>
      </c>
      <c r="E233" s="58" t="s">
        <v>5</v>
      </c>
      <c r="F233" s="58" t="s">
        <v>47</v>
      </c>
      <c r="G233" s="62" t="s">
        <v>779</v>
      </c>
      <c r="H233"/>
    </row>
    <row r="234" spans="1:8">
      <c r="A234" s="40">
        <v>43549</v>
      </c>
      <c r="B234" s="58" t="s">
        <v>783</v>
      </c>
      <c r="C234" s="58" t="s">
        <v>3</v>
      </c>
      <c r="D234" s="58" t="s">
        <v>4</v>
      </c>
      <c r="E234" s="58" t="s">
        <v>5</v>
      </c>
      <c r="F234" s="58" t="s">
        <v>6</v>
      </c>
      <c r="G234" s="62" t="s">
        <v>779</v>
      </c>
      <c r="H234"/>
    </row>
    <row r="235" spans="1:8">
      <c r="A235" s="40">
        <v>43550</v>
      </c>
      <c r="B235" s="58" t="s">
        <v>783</v>
      </c>
      <c r="C235" s="58" t="s">
        <v>3</v>
      </c>
      <c r="D235" s="58" t="s">
        <v>4</v>
      </c>
      <c r="E235" s="58" t="s">
        <v>5</v>
      </c>
      <c r="F235" s="58" t="s">
        <v>47</v>
      </c>
      <c r="G235" s="62" t="s">
        <v>779</v>
      </c>
      <c r="H235"/>
    </row>
    <row r="236" spans="1:8">
      <c r="A236" s="40">
        <v>43550</v>
      </c>
      <c r="B236" s="58" t="s">
        <v>783</v>
      </c>
      <c r="C236" s="58" t="s">
        <v>3</v>
      </c>
      <c r="D236" s="58" t="s">
        <v>4</v>
      </c>
      <c r="E236" s="58" t="s">
        <v>5</v>
      </c>
      <c r="F236" s="58" t="s">
        <v>6</v>
      </c>
      <c r="G236" s="62" t="s">
        <v>779</v>
      </c>
      <c r="H236"/>
    </row>
    <row r="237" spans="1:8">
      <c r="A237" s="40">
        <v>43550</v>
      </c>
      <c r="B237" s="58" t="s">
        <v>783</v>
      </c>
      <c r="C237" s="58" t="s">
        <v>3</v>
      </c>
      <c r="D237" s="58" t="s">
        <v>4</v>
      </c>
      <c r="E237" s="58" t="s">
        <v>5</v>
      </c>
      <c r="F237" s="58" t="s">
        <v>6</v>
      </c>
      <c r="G237" s="62" t="s">
        <v>779</v>
      </c>
      <c r="H237"/>
    </row>
    <row r="238" spans="1:8">
      <c r="A238" s="40">
        <v>43550</v>
      </c>
      <c r="B238" s="58" t="s">
        <v>783</v>
      </c>
      <c r="C238" s="58" t="s">
        <v>3</v>
      </c>
      <c r="D238" s="58" t="s">
        <v>4</v>
      </c>
      <c r="E238" s="58" t="s">
        <v>5</v>
      </c>
      <c r="F238" s="58" t="s">
        <v>6</v>
      </c>
      <c r="G238" s="62" t="s">
        <v>779</v>
      </c>
      <c r="H238"/>
    </row>
    <row r="239" spans="1:8">
      <c r="A239" s="40">
        <v>43550</v>
      </c>
      <c r="B239" s="58" t="s">
        <v>783</v>
      </c>
      <c r="C239" s="58" t="s">
        <v>3</v>
      </c>
      <c r="D239" s="58" t="s">
        <v>4</v>
      </c>
      <c r="E239" s="58" t="s">
        <v>5</v>
      </c>
      <c r="F239" s="58" t="s">
        <v>6</v>
      </c>
      <c r="G239" s="62" t="s">
        <v>779</v>
      </c>
      <c r="H239"/>
    </row>
    <row r="240" spans="1:8">
      <c r="A240" s="40">
        <v>43550</v>
      </c>
      <c r="B240" s="58" t="s">
        <v>783</v>
      </c>
      <c r="C240" s="58" t="s">
        <v>3</v>
      </c>
      <c r="D240" s="58" t="s">
        <v>4</v>
      </c>
      <c r="E240" s="58" t="s">
        <v>5</v>
      </c>
      <c r="F240" s="58" t="s">
        <v>6</v>
      </c>
      <c r="G240" s="62" t="s">
        <v>779</v>
      </c>
      <c r="H240"/>
    </row>
    <row r="241" spans="1:8">
      <c r="A241" s="40">
        <v>43550</v>
      </c>
      <c r="B241" s="58" t="s">
        <v>783</v>
      </c>
      <c r="C241" s="58" t="s">
        <v>3</v>
      </c>
      <c r="D241" s="58" t="s">
        <v>4</v>
      </c>
      <c r="E241" s="58" t="s">
        <v>5</v>
      </c>
      <c r="F241" s="58" t="s">
        <v>6</v>
      </c>
      <c r="G241" s="62" t="s">
        <v>779</v>
      </c>
      <c r="H241"/>
    </row>
    <row r="242" spans="1:8">
      <c r="A242" s="40">
        <v>43550</v>
      </c>
      <c r="B242" s="58" t="s">
        <v>783</v>
      </c>
      <c r="C242" s="58" t="s">
        <v>3</v>
      </c>
      <c r="D242" s="58" t="s">
        <v>4</v>
      </c>
      <c r="E242" s="58" t="s">
        <v>5</v>
      </c>
      <c r="F242" s="58" t="s">
        <v>6</v>
      </c>
      <c r="G242" s="62" t="s">
        <v>779</v>
      </c>
      <c r="H242"/>
    </row>
    <row r="243" spans="1:8">
      <c r="A243" s="40">
        <v>43550</v>
      </c>
      <c r="B243" s="58" t="s">
        <v>783</v>
      </c>
      <c r="C243" s="58" t="s">
        <v>3</v>
      </c>
      <c r="D243" s="58" t="s">
        <v>4</v>
      </c>
      <c r="E243" s="58" t="s">
        <v>5</v>
      </c>
      <c r="F243" s="58" t="s">
        <v>6</v>
      </c>
      <c r="G243" s="62" t="s">
        <v>779</v>
      </c>
      <c r="H243"/>
    </row>
    <row r="244" spans="1:8">
      <c r="A244" s="40">
        <v>43550</v>
      </c>
      <c r="B244" s="58" t="s">
        <v>783</v>
      </c>
      <c r="C244" s="58" t="s">
        <v>3</v>
      </c>
      <c r="D244" s="58" t="s">
        <v>4</v>
      </c>
      <c r="E244" s="58" t="s">
        <v>5</v>
      </c>
      <c r="F244" s="58" t="s">
        <v>6</v>
      </c>
      <c r="G244" s="62" t="s">
        <v>779</v>
      </c>
      <c r="H244"/>
    </row>
    <row r="245" spans="1:8">
      <c r="A245" s="40">
        <v>43550</v>
      </c>
      <c r="B245" s="58" t="s">
        <v>783</v>
      </c>
      <c r="C245" s="58" t="s">
        <v>3</v>
      </c>
      <c r="D245" s="58" t="s">
        <v>4</v>
      </c>
      <c r="E245" s="58" t="s">
        <v>5</v>
      </c>
      <c r="F245" s="58" t="s">
        <v>6</v>
      </c>
      <c r="G245" s="62" t="s">
        <v>779</v>
      </c>
      <c r="H245"/>
    </row>
    <row r="246" spans="1:8">
      <c r="A246" s="40">
        <v>43550</v>
      </c>
      <c r="B246" s="58" t="s">
        <v>783</v>
      </c>
      <c r="C246" s="58" t="s">
        <v>3</v>
      </c>
      <c r="D246" s="58" t="s">
        <v>4</v>
      </c>
      <c r="E246" s="58" t="s">
        <v>5</v>
      </c>
      <c r="F246" s="58" t="s">
        <v>6</v>
      </c>
      <c r="G246" s="62" t="s">
        <v>779</v>
      </c>
      <c r="H246"/>
    </row>
    <row r="247" spans="1:8">
      <c r="A247" s="40">
        <v>43550</v>
      </c>
      <c r="B247" s="58" t="s">
        <v>783</v>
      </c>
      <c r="C247" s="58" t="s">
        <v>3</v>
      </c>
      <c r="D247" s="58" t="s">
        <v>4</v>
      </c>
      <c r="E247" s="58" t="s">
        <v>5</v>
      </c>
      <c r="F247" s="58" t="s">
        <v>47</v>
      </c>
      <c r="G247" s="62" t="s">
        <v>779</v>
      </c>
      <c r="H247"/>
    </row>
    <row r="248" spans="1:8">
      <c r="A248" s="40">
        <v>43551</v>
      </c>
      <c r="B248" s="58" t="s">
        <v>783</v>
      </c>
      <c r="C248" s="58" t="s">
        <v>3</v>
      </c>
      <c r="D248" s="58" t="s">
        <v>4</v>
      </c>
      <c r="E248" s="58" t="s">
        <v>5</v>
      </c>
      <c r="F248" s="58" t="s">
        <v>47</v>
      </c>
      <c r="G248" s="62" t="s">
        <v>779</v>
      </c>
      <c r="H248"/>
    </row>
    <row r="249" spans="1:8">
      <c r="A249" s="40">
        <v>43551</v>
      </c>
      <c r="B249" s="58" t="s">
        <v>783</v>
      </c>
      <c r="C249" s="58" t="s">
        <v>3</v>
      </c>
      <c r="D249" s="58" t="s">
        <v>4</v>
      </c>
      <c r="E249" s="58" t="s">
        <v>5</v>
      </c>
      <c r="F249" s="58" t="s">
        <v>6</v>
      </c>
      <c r="G249" s="62" t="s">
        <v>779</v>
      </c>
      <c r="H249"/>
    </row>
    <row r="250" spans="1:8">
      <c r="A250" s="40">
        <v>43551</v>
      </c>
      <c r="B250" s="58" t="s">
        <v>783</v>
      </c>
      <c r="C250" s="58" t="s">
        <v>3</v>
      </c>
      <c r="D250" s="58" t="s">
        <v>4</v>
      </c>
      <c r="E250" s="58" t="s">
        <v>5</v>
      </c>
      <c r="F250" s="58" t="s">
        <v>6</v>
      </c>
      <c r="G250" s="62" t="s">
        <v>779</v>
      </c>
      <c r="H250"/>
    </row>
    <row r="251" spans="1:8">
      <c r="A251" s="40">
        <v>43551</v>
      </c>
      <c r="B251" s="58" t="s">
        <v>783</v>
      </c>
      <c r="C251" s="58" t="s">
        <v>3</v>
      </c>
      <c r="D251" s="58" t="s">
        <v>4</v>
      </c>
      <c r="E251" s="58" t="s">
        <v>5</v>
      </c>
      <c r="F251" s="58" t="s">
        <v>6</v>
      </c>
      <c r="G251" s="62" t="s">
        <v>779</v>
      </c>
      <c r="H251"/>
    </row>
    <row r="252" spans="1:8">
      <c r="A252" s="40">
        <v>43551</v>
      </c>
      <c r="B252" s="58" t="s">
        <v>783</v>
      </c>
      <c r="C252" s="58" t="s">
        <v>3</v>
      </c>
      <c r="D252" s="58" t="s">
        <v>4</v>
      </c>
      <c r="E252" s="58" t="s">
        <v>5</v>
      </c>
      <c r="F252" s="58" t="s">
        <v>6</v>
      </c>
      <c r="G252" s="62" t="s">
        <v>779</v>
      </c>
      <c r="H252"/>
    </row>
    <row r="253" spans="1:8">
      <c r="A253" s="40">
        <v>43551</v>
      </c>
      <c r="B253" s="58" t="s">
        <v>783</v>
      </c>
      <c r="C253" s="58" t="s">
        <v>3</v>
      </c>
      <c r="D253" s="58" t="s">
        <v>4</v>
      </c>
      <c r="E253" s="58" t="s">
        <v>5</v>
      </c>
      <c r="F253" s="58" t="s">
        <v>6</v>
      </c>
      <c r="G253" s="62" t="s">
        <v>779</v>
      </c>
      <c r="H253"/>
    </row>
    <row r="254" spans="1:8">
      <c r="A254" s="40">
        <v>43551</v>
      </c>
      <c r="B254" s="58" t="s">
        <v>783</v>
      </c>
      <c r="C254" s="58" t="s">
        <v>3</v>
      </c>
      <c r="D254" s="58" t="s">
        <v>4</v>
      </c>
      <c r="E254" s="58" t="s">
        <v>5</v>
      </c>
      <c r="F254" s="58" t="s">
        <v>6</v>
      </c>
      <c r="G254" s="62" t="s">
        <v>779</v>
      </c>
      <c r="H254"/>
    </row>
    <row r="255" spans="1:8">
      <c r="A255" s="40">
        <v>43551</v>
      </c>
      <c r="B255" s="58" t="s">
        <v>783</v>
      </c>
      <c r="C255" s="58" t="s">
        <v>3</v>
      </c>
      <c r="D255" s="58" t="s">
        <v>4</v>
      </c>
      <c r="E255" s="58" t="s">
        <v>5</v>
      </c>
      <c r="F255" s="58" t="s">
        <v>6</v>
      </c>
      <c r="G255" s="62" t="s">
        <v>779</v>
      </c>
      <c r="H255"/>
    </row>
    <row r="256" spans="1:8">
      <c r="A256" s="40">
        <v>43551</v>
      </c>
      <c r="B256" s="58" t="s">
        <v>783</v>
      </c>
      <c r="C256" s="58" t="s">
        <v>3</v>
      </c>
      <c r="D256" s="58" t="s">
        <v>4</v>
      </c>
      <c r="E256" s="58" t="s">
        <v>5</v>
      </c>
      <c r="F256" s="58" t="s">
        <v>6</v>
      </c>
      <c r="G256" s="62" t="s">
        <v>779</v>
      </c>
      <c r="H256"/>
    </row>
    <row r="257" spans="1:8">
      <c r="A257" s="40">
        <v>43551</v>
      </c>
      <c r="B257" s="58" t="s">
        <v>783</v>
      </c>
      <c r="C257" s="58" t="s">
        <v>3</v>
      </c>
      <c r="D257" s="58" t="s">
        <v>4</v>
      </c>
      <c r="E257" s="58" t="s">
        <v>5</v>
      </c>
      <c r="F257" s="58" t="s">
        <v>6</v>
      </c>
      <c r="G257" s="62" t="s">
        <v>779</v>
      </c>
      <c r="H257"/>
    </row>
    <row r="258" spans="1:8">
      <c r="A258" s="40">
        <v>43551</v>
      </c>
      <c r="B258" s="58" t="s">
        <v>783</v>
      </c>
      <c r="C258" s="58" t="s">
        <v>3</v>
      </c>
      <c r="D258" s="58" t="s">
        <v>4</v>
      </c>
      <c r="E258" s="58" t="s">
        <v>5</v>
      </c>
      <c r="F258" s="58" t="s">
        <v>6</v>
      </c>
      <c r="G258" s="62" t="s">
        <v>779</v>
      </c>
      <c r="H258"/>
    </row>
    <row r="259" spans="1:8">
      <c r="A259" s="40">
        <v>43551</v>
      </c>
      <c r="B259" s="58" t="s">
        <v>783</v>
      </c>
      <c r="C259" s="58" t="s">
        <v>3</v>
      </c>
      <c r="D259" s="58" t="s">
        <v>4</v>
      </c>
      <c r="E259" s="58" t="s">
        <v>5</v>
      </c>
      <c r="F259" s="58" t="s">
        <v>6</v>
      </c>
      <c r="G259" s="62" t="s">
        <v>779</v>
      </c>
      <c r="H259"/>
    </row>
    <row r="260" spans="1:8">
      <c r="A260" s="40">
        <v>43551</v>
      </c>
      <c r="B260" s="58" t="s">
        <v>783</v>
      </c>
      <c r="C260" s="58" t="s">
        <v>3</v>
      </c>
      <c r="D260" s="58" t="s">
        <v>4</v>
      </c>
      <c r="E260" s="58" t="s">
        <v>5</v>
      </c>
      <c r="F260" s="58" t="s">
        <v>6</v>
      </c>
      <c r="G260" s="62" t="s">
        <v>779</v>
      </c>
      <c r="H260"/>
    </row>
    <row r="261" spans="1:8">
      <c r="A261" s="40">
        <v>43551</v>
      </c>
      <c r="B261" s="58" t="s">
        <v>783</v>
      </c>
      <c r="C261" s="58" t="s">
        <v>3</v>
      </c>
      <c r="D261" s="58" t="s">
        <v>4</v>
      </c>
      <c r="E261" s="58" t="s">
        <v>5</v>
      </c>
      <c r="F261" s="58" t="s">
        <v>6</v>
      </c>
      <c r="G261" s="62" t="s">
        <v>779</v>
      </c>
      <c r="H261"/>
    </row>
    <row r="262" spans="1:8">
      <c r="A262" s="40">
        <v>43552</v>
      </c>
      <c r="B262" s="58" t="s">
        <v>783</v>
      </c>
      <c r="C262" s="58" t="s">
        <v>3</v>
      </c>
      <c r="D262" s="58" t="s">
        <v>4</v>
      </c>
      <c r="E262" s="58" t="s">
        <v>5</v>
      </c>
      <c r="F262" s="58" t="s">
        <v>47</v>
      </c>
      <c r="G262" s="62" t="s">
        <v>779</v>
      </c>
      <c r="H262"/>
    </row>
    <row r="263" spans="1:8">
      <c r="A263" s="40">
        <v>43552</v>
      </c>
      <c r="B263" s="58" t="s">
        <v>783</v>
      </c>
      <c r="C263" s="58" t="s">
        <v>3</v>
      </c>
      <c r="D263" s="58" t="s">
        <v>4</v>
      </c>
      <c r="E263" s="58" t="s">
        <v>5</v>
      </c>
      <c r="F263" s="58" t="s">
        <v>47</v>
      </c>
      <c r="G263" s="62" t="s">
        <v>779</v>
      </c>
      <c r="H263"/>
    </row>
    <row r="264" spans="1:8">
      <c r="A264" s="40">
        <v>43552</v>
      </c>
      <c r="B264" s="58" t="s">
        <v>783</v>
      </c>
      <c r="C264" s="58" t="s">
        <v>3</v>
      </c>
      <c r="D264" s="58" t="s">
        <v>4</v>
      </c>
      <c r="E264" s="58" t="s">
        <v>5</v>
      </c>
      <c r="F264" s="58" t="s">
        <v>47</v>
      </c>
      <c r="G264" s="62" t="s">
        <v>779</v>
      </c>
      <c r="H264"/>
    </row>
    <row r="265" spans="1:8">
      <c r="A265" s="40">
        <v>43552</v>
      </c>
      <c r="B265" s="58" t="s">
        <v>783</v>
      </c>
      <c r="C265" s="58" t="s">
        <v>3</v>
      </c>
      <c r="D265" s="58" t="s">
        <v>4</v>
      </c>
      <c r="E265" s="58" t="s">
        <v>5</v>
      </c>
      <c r="F265" s="58" t="s">
        <v>47</v>
      </c>
      <c r="G265" s="62" t="s">
        <v>779</v>
      </c>
      <c r="H265"/>
    </row>
    <row r="266" spans="1:8">
      <c r="A266" s="40">
        <v>43552</v>
      </c>
      <c r="B266" s="58" t="s">
        <v>783</v>
      </c>
      <c r="C266" s="58" t="s">
        <v>3</v>
      </c>
      <c r="D266" s="58" t="s">
        <v>4</v>
      </c>
      <c r="E266" s="58" t="s">
        <v>5</v>
      </c>
      <c r="F266" s="58" t="s">
        <v>47</v>
      </c>
      <c r="G266" s="62" t="s">
        <v>779</v>
      </c>
      <c r="H266"/>
    </row>
    <row r="267" spans="1:8">
      <c r="A267" s="40">
        <v>43552</v>
      </c>
      <c r="B267" s="58" t="s">
        <v>783</v>
      </c>
      <c r="C267" s="58" t="s">
        <v>3</v>
      </c>
      <c r="D267" s="58" t="s">
        <v>4</v>
      </c>
      <c r="E267" s="58" t="s">
        <v>5</v>
      </c>
      <c r="F267" s="58" t="s">
        <v>47</v>
      </c>
      <c r="G267" s="62" t="s">
        <v>779</v>
      </c>
      <c r="H267"/>
    </row>
    <row r="268" spans="1:8">
      <c r="A268" s="40">
        <v>43552</v>
      </c>
      <c r="B268" s="58" t="s">
        <v>783</v>
      </c>
      <c r="C268" s="58" t="s">
        <v>3</v>
      </c>
      <c r="D268" s="58" t="s">
        <v>4</v>
      </c>
      <c r="E268" s="58" t="s">
        <v>5</v>
      </c>
      <c r="F268" s="58" t="s">
        <v>47</v>
      </c>
      <c r="G268" s="62" t="s">
        <v>779</v>
      </c>
      <c r="H268"/>
    </row>
    <row r="269" spans="1:8">
      <c r="A269" s="40">
        <v>43552</v>
      </c>
      <c r="B269" s="58" t="s">
        <v>783</v>
      </c>
      <c r="C269" s="58" t="s">
        <v>3</v>
      </c>
      <c r="D269" s="58" t="s">
        <v>4</v>
      </c>
      <c r="E269" s="58" t="s">
        <v>5</v>
      </c>
      <c r="F269" s="58" t="s">
        <v>47</v>
      </c>
      <c r="G269" s="62" t="s">
        <v>779</v>
      </c>
      <c r="H269"/>
    </row>
    <row r="270" spans="1:8">
      <c r="A270" s="40">
        <v>43552</v>
      </c>
      <c r="B270" s="58" t="s">
        <v>783</v>
      </c>
      <c r="C270" s="58" t="s">
        <v>3</v>
      </c>
      <c r="D270" s="58" t="s">
        <v>4</v>
      </c>
      <c r="E270" s="58" t="s">
        <v>5</v>
      </c>
      <c r="F270" s="58" t="s">
        <v>92</v>
      </c>
      <c r="G270" s="62" t="s">
        <v>779</v>
      </c>
      <c r="H270"/>
    </row>
    <row r="271" spans="1:8">
      <c r="A271" s="40">
        <v>43552</v>
      </c>
      <c r="B271" s="58" t="s">
        <v>783</v>
      </c>
      <c r="C271" s="58" t="s">
        <v>3</v>
      </c>
      <c r="D271" s="58" t="s">
        <v>4</v>
      </c>
      <c r="E271" s="58" t="s">
        <v>5</v>
      </c>
      <c r="F271" s="58" t="s">
        <v>92</v>
      </c>
      <c r="G271" s="62" t="s">
        <v>779</v>
      </c>
      <c r="H271"/>
    </row>
    <row r="272" spans="1:8">
      <c r="A272" s="40">
        <v>43552</v>
      </c>
      <c r="B272" s="58" t="s">
        <v>783</v>
      </c>
      <c r="C272" s="58" t="s">
        <v>3</v>
      </c>
      <c r="D272" s="58" t="s">
        <v>4</v>
      </c>
      <c r="E272" s="58" t="s">
        <v>5</v>
      </c>
      <c r="F272" s="58" t="s">
        <v>47</v>
      </c>
      <c r="G272" s="62" t="s">
        <v>779</v>
      </c>
      <c r="H272"/>
    </row>
    <row r="273" spans="1:8">
      <c r="A273" s="40">
        <v>43552</v>
      </c>
      <c r="B273" s="58" t="s">
        <v>783</v>
      </c>
      <c r="C273" s="58" t="s">
        <v>3</v>
      </c>
      <c r="D273" s="58" t="s">
        <v>4</v>
      </c>
      <c r="E273" s="58" t="s">
        <v>5</v>
      </c>
      <c r="F273" s="58" t="s">
        <v>6</v>
      </c>
      <c r="G273" s="62" t="s">
        <v>779</v>
      </c>
      <c r="H273"/>
    </row>
    <row r="274" spans="1:8">
      <c r="A274" s="40">
        <v>43552</v>
      </c>
      <c r="B274" s="58" t="s">
        <v>783</v>
      </c>
      <c r="C274" s="58" t="s">
        <v>3</v>
      </c>
      <c r="D274" s="58" t="s">
        <v>4</v>
      </c>
      <c r="E274" s="58" t="s">
        <v>5</v>
      </c>
      <c r="F274" s="58" t="s">
        <v>6</v>
      </c>
      <c r="G274" s="62" t="s">
        <v>779</v>
      </c>
      <c r="H274"/>
    </row>
    <row r="275" spans="1:8">
      <c r="A275" s="40">
        <v>43552</v>
      </c>
      <c r="B275" s="58" t="s">
        <v>783</v>
      </c>
      <c r="C275" s="58" t="s">
        <v>3</v>
      </c>
      <c r="D275" s="58" t="s">
        <v>4</v>
      </c>
      <c r="E275" s="58" t="s">
        <v>5</v>
      </c>
      <c r="F275" s="58" t="s">
        <v>6</v>
      </c>
      <c r="G275" s="62" t="s">
        <v>779</v>
      </c>
      <c r="H275"/>
    </row>
    <row r="276" spans="1:8">
      <c r="A276" s="40">
        <v>43552</v>
      </c>
      <c r="B276" s="58" t="s">
        <v>783</v>
      </c>
      <c r="C276" s="58" t="s">
        <v>3</v>
      </c>
      <c r="D276" s="58" t="s">
        <v>4</v>
      </c>
      <c r="E276" s="58" t="s">
        <v>5</v>
      </c>
      <c r="F276" s="58" t="s">
        <v>6</v>
      </c>
      <c r="G276" s="62" t="s">
        <v>779</v>
      </c>
      <c r="H276"/>
    </row>
    <row r="277" spans="1:8">
      <c r="A277" s="40">
        <v>43552</v>
      </c>
      <c r="B277" s="58" t="s">
        <v>783</v>
      </c>
      <c r="C277" s="58" t="s">
        <v>3</v>
      </c>
      <c r="D277" s="58" t="s">
        <v>4</v>
      </c>
      <c r="E277" s="58" t="s">
        <v>5</v>
      </c>
      <c r="F277" s="58" t="s">
        <v>6</v>
      </c>
      <c r="G277" s="62" t="s">
        <v>779</v>
      </c>
      <c r="H277"/>
    </row>
    <row r="278" spans="1:8">
      <c r="A278" s="40">
        <v>43552</v>
      </c>
      <c r="B278" s="58" t="s">
        <v>783</v>
      </c>
      <c r="C278" s="58" t="s">
        <v>3</v>
      </c>
      <c r="D278" s="58" t="s">
        <v>4</v>
      </c>
      <c r="E278" s="58" t="s">
        <v>5</v>
      </c>
      <c r="F278" s="58" t="s">
        <v>6</v>
      </c>
      <c r="G278" s="62" t="s">
        <v>779</v>
      </c>
      <c r="H278"/>
    </row>
    <row r="279" spans="1:8">
      <c r="A279" s="40">
        <v>43552</v>
      </c>
      <c r="B279" s="58" t="s">
        <v>783</v>
      </c>
      <c r="C279" s="58" t="s">
        <v>3</v>
      </c>
      <c r="D279" s="58" t="s">
        <v>4</v>
      </c>
      <c r="E279" s="58" t="s">
        <v>5</v>
      </c>
      <c r="F279" s="58" t="s">
        <v>6</v>
      </c>
      <c r="G279" s="62" t="s">
        <v>779</v>
      </c>
      <c r="H279"/>
    </row>
    <row r="280" spans="1:8">
      <c r="A280" s="40">
        <v>43552</v>
      </c>
      <c r="B280" s="58" t="s">
        <v>783</v>
      </c>
      <c r="C280" s="58" t="s">
        <v>3</v>
      </c>
      <c r="D280" s="58" t="s">
        <v>4</v>
      </c>
      <c r="E280" s="58" t="s">
        <v>5</v>
      </c>
      <c r="F280" s="58" t="s">
        <v>92</v>
      </c>
      <c r="G280" s="62" t="s">
        <v>779</v>
      </c>
      <c r="H280"/>
    </row>
    <row r="281" spans="1:8">
      <c r="A281" s="40">
        <v>43552</v>
      </c>
      <c r="B281" s="58" t="s">
        <v>783</v>
      </c>
      <c r="C281" s="58" t="s">
        <v>3</v>
      </c>
      <c r="D281" s="58" t="s">
        <v>4</v>
      </c>
      <c r="E281" s="58" t="s">
        <v>5</v>
      </c>
      <c r="F281" s="58" t="s">
        <v>6</v>
      </c>
      <c r="G281" s="62" t="s">
        <v>779</v>
      </c>
      <c r="H281"/>
    </row>
    <row r="282" spans="1:8">
      <c r="A282" s="40">
        <v>43552</v>
      </c>
      <c r="B282" s="58" t="s">
        <v>783</v>
      </c>
      <c r="C282" s="58" t="s">
        <v>3</v>
      </c>
      <c r="D282" s="58" t="s">
        <v>4</v>
      </c>
      <c r="E282" s="58" t="s">
        <v>5</v>
      </c>
      <c r="F282" s="58" t="s">
        <v>6</v>
      </c>
      <c r="G282" s="62" t="s">
        <v>779</v>
      </c>
      <c r="H282"/>
    </row>
    <row r="283" spans="1:8">
      <c r="A283" s="40">
        <v>43552</v>
      </c>
      <c r="B283" s="58" t="s">
        <v>783</v>
      </c>
      <c r="C283" s="58" t="s">
        <v>3</v>
      </c>
      <c r="D283" s="58" t="s">
        <v>4</v>
      </c>
      <c r="E283" s="58" t="s">
        <v>5</v>
      </c>
      <c r="F283" s="58" t="s">
        <v>6</v>
      </c>
      <c r="G283" s="62" t="s">
        <v>779</v>
      </c>
      <c r="H283"/>
    </row>
    <row r="284" spans="1:8">
      <c r="A284" s="40">
        <v>43552</v>
      </c>
      <c r="B284" s="58" t="s">
        <v>783</v>
      </c>
      <c r="C284" s="58" t="s">
        <v>3</v>
      </c>
      <c r="D284" s="58" t="s">
        <v>4</v>
      </c>
      <c r="E284" s="58" t="s">
        <v>5</v>
      </c>
      <c r="F284" s="58" t="s">
        <v>6</v>
      </c>
      <c r="G284" s="62" t="s">
        <v>779</v>
      </c>
      <c r="H284"/>
    </row>
    <row r="285" spans="1:8">
      <c r="A285" s="40">
        <v>43552</v>
      </c>
      <c r="B285" s="58" t="s">
        <v>783</v>
      </c>
      <c r="C285" s="58" t="s">
        <v>3</v>
      </c>
      <c r="D285" s="58" t="s">
        <v>4</v>
      </c>
      <c r="E285" s="58" t="s">
        <v>5</v>
      </c>
      <c r="F285" s="58" t="s">
        <v>6</v>
      </c>
      <c r="G285" s="62" t="s">
        <v>779</v>
      </c>
      <c r="H285"/>
    </row>
    <row r="286" spans="1:8">
      <c r="A286" s="40">
        <v>43552</v>
      </c>
      <c r="B286" s="58" t="s">
        <v>783</v>
      </c>
      <c r="C286" s="58" t="s">
        <v>3</v>
      </c>
      <c r="D286" s="58" t="s">
        <v>4</v>
      </c>
      <c r="E286" s="58" t="s">
        <v>5</v>
      </c>
      <c r="F286" s="58" t="s">
        <v>6</v>
      </c>
      <c r="G286" s="62" t="s">
        <v>779</v>
      </c>
      <c r="H286"/>
    </row>
    <row r="287" spans="1:8">
      <c r="A287" s="40">
        <v>43552</v>
      </c>
      <c r="B287" s="58" t="s">
        <v>783</v>
      </c>
      <c r="C287" s="58" t="s">
        <v>3</v>
      </c>
      <c r="D287" s="58" t="s">
        <v>4</v>
      </c>
      <c r="E287" s="58" t="s">
        <v>5</v>
      </c>
      <c r="F287" s="58" t="s">
        <v>6</v>
      </c>
      <c r="G287" s="62" t="s">
        <v>779</v>
      </c>
      <c r="H287"/>
    </row>
    <row r="288" spans="1:8">
      <c r="A288" s="40">
        <v>43552</v>
      </c>
      <c r="B288" s="58" t="s">
        <v>783</v>
      </c>
      <c r="C288" s="58" t="s">
        <v>3</v>
      </c>
      <c r="D288" s="58" t="s">
        <v>4</v>
      </c>
      <c r="E288" s="58" t="s">
        <v>5</v>
      </c>
      <c r="F288" s="58" t="s">
        <v>6</v>
      </c>
      <c r="G288" s="62" t="s">
        <v>779</v>
      </c>
      <c r="H288"/>
    </row>
    <row r="289" spans="1:8">
      <c r="A289" s="40">
        <v>43552</v>
      </c>
      <c r="B289" s="58" t="s">
        <v>783</v>
      </c>
      <c r="C289" s="58" t="s">
        <v>3</v>
      </c>
      <c r="D289" s="58" t="s">
        <v>4</v>
      </c>
      <c r="E289" s="58" t="s">
        <v>5</v>
      </c>
      <c r="F289" s="58" t="s">
        <v>6</v>
      </c>
      <c r="G289" s="62" t="s">
        <v>779</v>
      </c>
      <c r="H289"/>
    </row>
    <row r="290" spans="1:8">
      <c r="A290" s="40">
        <v>43552</v>
      </c>
      <c r="B290" s="58" t="s">
        <v>783</v>
      </c>
      <c r="C290" s="58" t="s">
        <v>3</v>
      </c>
      <c r="D290" s="58" t="s">
        <v>4</v>
      </c>
      <c r="E290" s="58" t="s">
        <v>5</v>
      </c>
      <c r="F290" s="58" t="s">
        <v>6</v>
      </c>
      <c r="G290" s="62" t="s">
        <v>779</v>
      </c>
      <c r="H290"/>
    </row>
    <row r="291" spans="1:8">
      <c r="A291" s="40">
        <v>43552</v>
      </c>
      <c r="B291" s="58" t="s">
        <v>783</v>
      </c>
      <c r="C291" s="58" t="s">
        <v>3</v>
      </c>
      <c r="D291" s="58" t="s">
        <v>4</v>
      </c>
      <c r="E291" s="58" t="s">
        <v>5</v>
      </c>
      <c r="F291" s="58" t="s">
        <v>6</v>
      </c>
      <c r="G291" s="62" t="s">
        <v>779</v>
      </c>
      <c r="H291"/>
    </row>
    <row r="292" spans="1:8">
      <c r="A292" s="40">
        <v>43552</v>
      </c>
      <c r="B292" s="58" t="s">
        <v>783</v>
      </c>
      <c r="C292" s="58" t="s">
        <v>3</v>
      </c>
      <c r="D292" s="58" t="s">
        <v>4</v>
      </c>
      <c r="E292" s="58" t="s">
        <v>5</v>
      </c>
      <c r="F292" s="58" t="s">
        <v>6</v>
      </c>
      <c r="G292" s="62" t="s">
        <v>779</v>
      </c>
      <c r="H292"/>
    </row>
    <row r="293" spans="1:8">
      <c r="A293" s="40">
        <v>43552</v>
      </c>
      <c r="B293" s="58" t="s">
        <v>783</v>
      </c>
      <c r="C293" s="58" t="s">
        <v>3</v>
      </c>
      <c r="D293" s="58" t="s">
        <v>4</v>
      </c>
      <c r="E293" s="58" t="s">
        <v>5</v>
      </c>
      <c r="F293" s="58" t="s">
        <v>6</v>
      </c>
      <c r="G293" s="62" t="s">
        <v>779</v>
      </c>
      <c r="H293"/>
    </row>
    <row r="294" spans="1:8">
      <c r="A294" s="40">
        <v>43552</v>
      </c>
      <c r="B294" s="58" t="s">
        <v>783</v>
      </c>
      <c r="C294" s="58" t="s">
        <v>3</v>
      </c>
      <c r="D294" s="58" t="s">
        <v>4</v>
      </c>
      <c r="E294" s="58" t="s">
        <v>5</v>
      </c>
      <c r="F294" s="58" t="s">
        <v>6</v>
      </c>
      <c r="G294" s="62" t="s">
        <v>779</v>
      </c>
      <c r="H294"/>
    </row>
    <row r="295" spans="1:8">
      <c r="A295" s="40">
        <v>43552</v>
      </c>
      <c r="B295" s="58" t="s">
        <v>783</v>
      </c>
      <c r="C295" s="58" t="s">
        <v>3</v>
      </c>
      <c r="D295" s="58" t="s">
        <v>4</v>
      </c>
      <c r="E295" s="58" t="s">
        <v>5</v>
      </c>
      <c r="F295" s="58" t="s">
        <v>6</v>
      </c>
      <c r="G295" s="62" t="s">
        <v>779</v>
      </c>
      <c r="H295"/>
    </row>
    <row r="296" spans="1:8">
      <c r="A296" s="40">
        <v>43553</v>
      </c>
      <c r="B296" s="58" t="s">
        <v>782</v>
      </c>
      <c r="C296" s="58" t="s">
        <v>3</v>
      </c>
      <c r="D296" s="58" t="s">
        <v>4</v>
      </c>
      <c r="E296" s="58" t="s">
        <v>5</v>
      </c>
      <c r="F296" s="58" t="s">
        <v>6</v>
      </c>
      <c r="G296" s="62" t="s">
        <v>779</v>
      </c>
      <c r="H296"/>
    </row>
    <row r="297" spans="1:8">
      <c r="A297" s="40">
        <v>43553</v>
      </c>
      <c r="B297" s="58" t="s">
        <v>782</v>
      </c>
      <c r="C297" s="58" t="s">
        <v>3</v>
      </c>
      <c r="D297" s="58" t="s">
        <v>4</v>
      </c>
      <c r="E297" s="58" t="s">
        <v>5</v>
      </c>
      <c r="F297" s="58" t="s">
        <v>6</v>
      </c>
      <c r="G297" s="62" t="s">
        <v>779</v>
      </c>
      <c r="H297"/>
    </row>
    <row r="298" spans="1:8">
      <c r="A298" s="40">
        <v>43553</v>
      </c>
      <c r="B298" s="58" t="s">
        <v>782</v>
      </c>
      <c r="C298" s="58" t="s">
        <v>3</v>
      </c>
      <c r="D298" s="58" t="s">
        <v>4</v>
      </c>
      <c r="E298" s="58" t="s">
        <v>5</v>
      </c>
      <c r="F298" s="58" t="s">
        <v>6</v>
      </c>
      <c r="G298" s="62" t="s">
        <v>779</v>
      </c>
      <c r="H298"/>
    </row>
    <row r="299" spans="1:8">
      <c r="A299" s="40">
        <v>43553</v>
      </c>
      <c r="B299" s="58" t="s">
        <v>782</v>
      </c>
      <c r="C299" s="58" t="s">
        <v>3</v>
      </c>
      <c r="D299" s="58" t="s">
        <v>4</v>
      </c>
      <c r="E299" s="58" t="s">
        <v>5</v>
      </c>
      <c r="F299" s="58" t="s">
        <v>6</v>
      </c>
      <c r="G299" s="62" t="s">
        <v>779</v>
      </c>
      <c r="H299"/>
    </row>
    <row r="300" spans="1:8">
      <c r="A300" s="40">
        <v>43557</v>
      </c>
      <c r="B300" s="58" t="s">
        <v>780</v>
      </c>
      <c r="C300" s="58" t="s">
        <v>3</v>
      </c>
      <c r="D300" s="58" t="s">
        <v>4</v>
      </c>
      <c r="E300" s="58" t="s">
        <v>5</v>
      </c>
      <c r="F300" s="58" t="s">
        <v>6</v>
      </c>
      <c r="G300" s="62" t="s">
        <v>779</v>
      </c>
      <c r="H300"/>
    </row>
    <row r="301" spans="1:8">
      <c r="A301" s="40">
        <v>43557</v>
      </c>
      <c r="B301" s="58" t="s">
        <v>780</v>
      </c>
      <c r="C301" s="58" t="s">
        <v>3</v>
      </c>
      <c r="D301" s="58" t="s">
        <v>4</v>
      </c>
      <c r="E301" s="58" t="s">
        <v>5</v>
      </c>
      <c r="F301" s="58" t="s">
        <v>6</v>
      </c>
      <c r="G301" s="62" t="s">
        <v>779</v>
      </c>
      <c r="H301"/>
    </row>
    <row r="302" spans="1:8">
      <c r="A302" s="40">
        <v>43557</v>
      </c>
      <c r="B302" s="58" t="s">
        <v>780</v>
      </c>
      <c r="C302" s="58" t="s">
        <v>3</v>
      </c>
      <c r="D302" s="58" t="s">
        <v>4</v>
      </c>
      <c r="E302" s="58" t="s">
        <v>5</v>
      </c>
      <c r="F302" s="58" t="s">
        <v>6</v>
      </c>
      <c r="G302" s="62" t="s">
        <v>779</v>
      </c>
      <c r="H302"/>
    </row>
    <row r="303" spans="1:8">
      <c r="A303" s="40">
        <v>43557</v>
      </c>
      <c r="B303" s="58" t="s">
        <v>780</v>
      </c>
      <c r="C303" s="58" t="s">
        <v>3</v>
      </c>
      <c r="D303" s="58" t="s">
        <v>4</v>
      </c>
      <c r="E303" s="58" t="s">
        <v>5</v>
      </c>
      <c r="F303" s="58" t="s">
        <v>6</v>
      </c>
      <c r="G303" s="62" t="s">
        <v>779</v>
      </c>
      <c r="H303"/>
    </row>
    <row r="304" spans="1:8">
      <c r="A304" s="40">
        <v>43557</v>
      </c>
      <c r="B304" s="58" t="s">
        <v>780</v>
      </c>
      <c r="C304" s="58" t="s">
        <v>3</v>
      </c>
      <c r="D304" s="58" t="s">
        <v>4</v>
      </c>
      <c r="E304" s="58" t="s">
        <v>5</v>
      </c>
      <c r="F304" s="58" t="s">
        <v>6</v>
      </c>
      <c r="G304" s="62" t="s">
        <v>779</v>
      </c>
      <c r="H304"/>
    </row>
    <row r="305" spans="1:8">
      <c r="A305" s="40">
        <v>43557</v>
      </c>
      <c r="B305" s="58" t="s">
        <v>780</v>
      </c>
      <c r="C305" s="58" t="s">
        <v>3</v>
      </c>
      <c r="D305" s="58" t="s">
        <v>4</v>
      </c>
      <c r="E305" s="58" t="s">
        <v>5</v>
      </c>
      <c r="F305" s="58" t="s">
        <v>6</v>
      </c>
      <c r="G305" s="62" t="s">
        <v>779</v>
      </c>
      <c r="H305"/>
    </row>
    <row r="306" spans="1:8">
      <c r="A306" s="40">
        <v>43557</v>
      </c>
      <c r="B306" s="58" t="s">
        <v>780</v>
      </c>
      <c r="C306" s="58" t="s">
        <v>3</v>
      </c>
      <c r="D306" s="58" t="s">
        <v>4</v>
      </c>
      <c r="E306" s="58" t="s">
        <v>5</v>
      </c>
      <c r="F306" s="58" t="s">
        <v>6</v>
      </c>
      <c r="G306" s="62" t="s">
        <v>779</v>
      </c>
      <c r="H306"/>
    </row>
    <row r="307" spans="1:8">
      <c r="A307" s="40">
        <v>43557</v>
      </c>
      <c r="B307" s="58" t="s">
        <v>780</v>
      </c>
      <c r="C307" s="58" t="s">
        <v>3</v>
      </c>
      <c r="D307" s="58" t="s">
        <v>4</v>
      </c>
      <c r="E307" s="58" t="s">
        <v>5</v>
      </c>
      <c r="F307" s="58" t="s">
        <v>6</v>
      </c>
      <c r="G307" s="62" t="s">
        <v>779</v>
      </c>
      <c r="H307"/>
    </row>
    <row r="308" spans="1:8">
      <c r="A308" s="40">
        <v>43558</v>
      </c>
      <c r="B308" s="58" t="s">
        <v>788</v>
      </c>
      <c r="C308" s="58" t="s">
        <v>3</v>
      </c>
      <c r="D308" s="58" t="s">
        <v>4</v>
      </c>
      <c r="E308" s="58" t="s">
        <v>5</v>
      </c>
      <c r="F308" s="58" t="s">
        <v>92</v>
      </c>
      <c r="G308" s="62" t="s">
        <v>779</v>
      </c>
      <c r="H308"/>
    </row>
    <row r="309" spans="1:8">
      <c r="A309" s="40">
        <v>43558</v>
      </c>
      <c r="B309" s="58" t="s">
        <v>788</v>
      </c>
      <c r="C309" s="58" t="s">
        <v>3</v>
      </c>
      <c r="D309" s="58" t="s">
        <v>4</v>
      </c>
      <c r="E309" s="58" t="s">
        <v>5</v>
      </c>
      <c r="F309" s="58" t="s">
        <v>92</v>
      </c>
      <c r="G309" s="62" t="s">
        <v>779</v>
      </c>
      <c r="H309"/>
    </row>
    <row r="310" spans="1:8">
      <c r="A310" s="40">
        <v>43559</v>
      </c>
      <c r="B310" s="58" t="s">
        <v>783</v>
      </c>
      <c r="C310" s="58" t="s">
        <v>3</v>
      </c>
      <c r="D310" s="58" t="s">
        <v>4</v>
      </c>
      <c r="E310" s="58" t="s">
        <v>5</v>
      </c>
      <c r="F310" s="58" t="s">
        <v>6</v>
      </c>
      <c r="G310" s="62" t="s">
        <v>779</v>
      </c>
      <c r="H310"/>
    </row>
    <row r="311" spans="1:8">
      <c r="A311" s="40">
        <v>43559</v>
      </c>
      <c r="B311" s="58" t="s">
        <v>783</v>
      </c>
      <c r="C311" s="58" t="s">
        <v>3</v>
      </c>
      <c r="D311" s="58" t="s">
        <v>4</v>
      </c>
      <c r="E311" s="58" t="s">
        <v>5</v>
      </c>
      <c r="F311" s="58" t="s">
        <v>6</v>
      </c>
      <c r="G311" s="62" t="s">
        <v>779</v>
      </c>
      <c r="H311"/>
    </row>
    <row r="312" spans="1:8">
      <c r="A312" s="40">
        <v>43559</v>
      </c>
      <c r="B312" s="58" t="s">
        <v>783</v>
      </c>
      <c r="C312" s="58" t="s">
        <v>3</v>
      </c>
      <c r="D312" s="58" t="s">
        <v>4</v>
      </c>
      <c r="E312" s="58" t="s">
        <v>5</v>
      </c>
      <c r="F312" s="58" t="s">
        <v>6</v>
      </c>
      <c r="G312" s="62" t="s">
        <v>779</v>
      </c>
      <c r="H312"/>
    </row>
    <row r="313" spans="1:8">
      <c r="A313" s="40">
        <v>43559</v>
      </c>
      <c r="B313" s="58" t="s">
        <v>783</v>
      </c>
      <c r="C313" s="58" t="s">
        <v>3</v>
      </c>
      <c r="D313" s="58" t="s">
        <v>4</v>
      </c>
      <c r="E313" s="58" t="s">
        <v>5</v>
      </c>
      <c r="F313" s="58" t="s">
        <v>6</v>
      </c>
      <c r="G313" s="62" t="s">
        <v>779</v>
      </c>
      <c r="H313"/>
    </row>
    <row r="314" spans="1:8">
      <c r="A314" s="40">
        <v>43559</v>
      </c>
      <c r="B314" s="58" t="s">
        <v>783</v>
      </c>
      <c r="C314" s="58" t="s">
        <v>3</v>
      </c>
      <c r="D314" s="58" t="s">
        <v>4</v>
      </c>
      <c r="E314" s="58" t="s">
        <v>5</v>
      </c>
      <c r="F314" s="58" t="s">
        <v>6</v>
      </c>
      <c r="G314" s="62" t="s">
        <v>779</v>
      </c>
      <c r="H314"/>
    </row>
    <row r="315" spans="1:8">
      <c r="A315" s="40">
        <v>43559</v>
      </c>
      <c r="B315" s="58" t="s">
        <v>783</v>
      </c>
      <c r="C315" s="58" t="s">
        <v>3</v>
      </c>
      <c r="D315" s="58" t="s">
        <v>4</v>
      </c>
      <c r="E315" s="58" t="s">
        <v>5</v>
      </c>
      <c r="F315" s="58" t="s">
        <v>6</v>
      </c>
      <c r="G315" s="62" t="s">
        <v>779</v>
      </c>
      <c r="H315"/>
    </row>
    <row r="316" spans="1:8">
      <c r="A316" s="40">
        <v>43560</v>
      </c>
      <c r="B316" s="58" t="s">
        <v>783</v>
      </c>
      <c r="C316" s="58" t="s">
        <v>3</v>
      </c>
      <c r="D316" s="58" t="s">
        <v>4</v>
      </c>
      <c r="E316" s="58" t="s">
        <v>5</v>
      </c>
      <c r="F316" s="58" t="s">
        <v>47</v>
      </c>
      <c r="G316" s="62" t="s">
        <v>779</v>
      </c>
      <c r="H316"/>
    </row>
    <row r="317" spans="1:8">
      <c r="A317" s="40">
        <v>43560</v>
      </c>
      <c r="B317" s="58" t="s">
        <v>783</v>
      </c>
      <c r="C317" s="58" t="s">
        <v>3</v>
      </c>
      <c r="D317" s="58" t="s">
        <v>4</v>
      </c>
      <c r="E317" s="58" t="s">
        <v>5</v>
      </c>
      <c r="F317" s="58" t="s">
        <v>47</v>
      </c>
      <c r="G317" s="62" t="s">
        <v>779</v>
      </c>
      <c r="H317"/>
    </row>
    <row r="318" spans="1:8">
      <c r="A318" s="40">
        <v>43560</v>
      </c>
      <c r="B318" s="58" t="s">
        <v>784</v>
      </c>
      <c r="C318" s="58" t="s">
        <v>3</v>
      </c>
      <c r="D318" s="58" t="s">
        <v>4</v>
      </c>
      <c r="E318" s="58" t="s">
        <v>5</v>
      </c>
      <c r="F318" s="58" t="s">
        <v>47</v>
      </c>
      <c r="G318" s="62" t="s">
        <v>779</v>
      </c>
      <c r="H318"/>
    </row>
    <row r="319" spans="1:8">
      <c r="A319" s="40">
        <v>43560</v>
      </c>
      <c r="B319" s="58" t="s">
        <v>784</v>
      </c>
      <c r="C319" s="58" t="s">
        <v>3</v>
      </c>
      <c r="D319" s="58" t="s">
        <v>4</v>
      </c>
      <c r="E319" s="58" t="s">
        <v>5</v>
      </c>
      <c r="F319" s="58" t="s">
        <v>6</v>
      </c>
      <c r="G319" s="62" t="s">
        <v>779</v>
      </c>
      <c r="H319"/>
    </row>
    <row r="320" spans="1:8">
      <c r="A320" s="40">
        <v>43560</v>
      </c>
      <c r="B320" s="58" t="s">
        <v>784</v>
      </c>
      <c r="C320" s="58" t="s">
        <v>3</v>
      </c>
      <c r="D320" s="58" t="s">
        <v>4</v>
      </c>
      <c r="E320" s="58" t="s">
        <v>5</v>
      </c>
      <c r="F320" s="58" t="s">
        <v>6</v>
      </c>
      <c r="G320" s="62" t="s">
        <v>779</v>
      </c>
      <c r="H320"/>
    </row>
    <row r="321" spans="1:8">
      <c r="A321" s="40">
        <v>43560</v>
      </c>
      <c r="B321" s="58" t="s">
        <v>784</v>
      </c>
      <c r="C321" s="58" t="s">
        <v>3</v>
      </c>
      <c r="D321" s="58" t="s">
        <v>4</v>
      </c>
      <c r="E321" s="58" t="s">
        <v>5</v>
      </c>
      <c r="F321" s="58" t="s">
        <v>6</v>
      </c>
      <c r="G321" s="62" t="s">
        <v>779</v>
      </c>
      <c r="H321"/>
    </row>
    <row r="322" spans="1:8">
      <c r="A322" s="40">
        <v>43560</v>
      </c>
      <c r="B322" s="58" t="s">
        <v>784</v>
      </c>
      <c r="C322" s="58" t="s">
        <v>3</v>
      </c>
      <c r="D322" s="58" t="s">
        <v>4</v>
      </c>
      <c r="E322" s="58" t="s">
        <v>5</v>
      </c>
      <c r="F322" s="58" t="s">
        <v>6</v>
      </c>
      <c r="G322" s="62" t="s">
        <v>779</v>
      </c>
      <c r="H322"/>
    </row>
    <row r="323" spans="1:8">
      <c r="A323" s="40">
        <v>43560</v>
      </c>
      <c r="B323" s="58" t="s">
        <v>784</v>
      </c>
      <c r="C323" s="58" t="s">
        <v>3</v>
      </c>
      <c r="D323" s="58" t="s">
        <v>4</v>
      </c>
      <c r="E323" s="58" t="s">
        <v>5</v>
      </c>
      <c r="F323" s="58" t="s">
        <v>6</v>
      </c>
      <c r="G323" s="62" t="s">
        <v>779</v>
      </c>
      <c r="H323"/>
    </row>
    <row r="324" spans="1:8">
      <c r="A324" s="40">
        <v>43560</v>
      </c>
      <c r="B324" s="58" t="s">
        <v>783</v>
      </c>
      <c r="C324" s="58" t="s">
        <v>3</v>
      </c>
      <c r="D324" s="58" t="s">
        <v>4</v>
      </c>
      <c r="E324" s="58" t="s">
        <v>5</v>
      </c>
      <c r="F324" s="58" t="s">
        <v>6</v>
      </c>
      <c r="G324" s="62" t="s">
        <v>779</v>
      </c>
      <c r="H324"/>
    </row>
    <row r="325" spans="1:8">
      <c r="A325" s="40">
        <v>43563</v>
      </c>
      <c r="B325" s="58" t="s">
        <v>786</v>
      </c>
      <c r="C325" s="58" t="s">
        <v>3</v>
      </c>
      <c r="D325" s="58" t="s">
        <v>4</v>
      </c>
      <c r="E325" s="58" t="s">
        <v>5</v>
      </c>
      <c r="F325" s="58" t="s">
        <v>6</v>
      </c>
      <c r="G325" s="62" t="s">
        <v>779</v>
      </c>
      <c r="H325"/>
    </row>
    <row r="326" spans="1:8">
      <c r="A326" s="40">
        <v>43563</v>
      </c>
      <c r="B326" s="58" t="s">
        <v>786</v>
      </c>
      <c r="C326" s="58" t="s">
        <v>3</v>
      </c>
      <c r="D326" s="58" t="s">
        <v>4</v>
      </c>
      <c r="E326" s="58" t="s">
        <v>5</v>
      </c>
      <c r="F326" s="58" t="s">
        <v>6</v>
      </c>
      <c r="G326" s="62" t="s">
        <v>779</v>
      </c>
      <c r="H326"/>
    </row>
    <row r="327" spans="1:8">
      <c r="A327" s="40">
        <v>43563</v>
      </c>
      <c r="B327" s="58" t="s">
        <v>786</v>
      </c>
      <c r="C327" s="58" t="s">
        <v>3</v>
      </c>
      <c r="D327" s="58" t="s">
        <v>4</v>
      </c>
      <c r="E327" s="58" t="s">
        <v>5</v>
      </c>
      <c r="F327" s="58" t="s">
        <v>6</v>
      </c>
      <c r="G327" s="62" t="s">
        <v>779</v>
      </c>
      <c r="H327"/>
    </row>
    <row r="328" spans="1:8">
      <c r="A328" s="40">
        <v>43563</v>
      </c>
      <c r="B328" s="58" t="s">
        <v>786</v>
      </c>
      <c r="C328" s="58" t="s">
        <v>3</v>
      </c>
      <c r="D328" s="58" t="s">
        <v>4</v>
      </c>
      <c r="E328" s="58" t="s">
        <v>5</v>
      </c>
      <c r="F328" s="58" t="s">
        <v>6</v>
      </c>
      <c r="G328" s="62" t="s">
        <v>779</v>
      </c>
      <c r="H328"/>
    </row>
    <row r="329" spans="1:8">
      <c r="A329" s="40">
        <v>43563</v>
      </c>
      <c r="B329" s="58" t="s">
        <v>786</v>
      </c>
      <c r="C329" s="58" t="s">
        <v>3</v>
      </c>
      <c r="D329" s="58" t="s">
        <v>4</v>
      </c>
      <c r="E329" s="58" t="s">
        <v>5</v>
      </c>
      <c r="F329" s="58" t="s">
        <v>6</v>
      </c>
      <c r="G329" s="62" t="s">
        <v>779</v>
      </c>
      <c r="H329"/>
    </row>
    <row r="330" spans="1:8">
      <c r="A330" s="40">
        <v>43563</v>
      </c>
      <c r="B330" s="58" t="s">
        <v>786</v>
      </c>
      <c r="C330" s="58" t="s">
        <v>3</v>
      </c>
      <c r="D330" s="58" t="s">
        <v>4</v>
      </c>
      <c r="E330" s="58" t="s">
        <v>5</v>
      </c>
      <c r="F330" s="58" t="s">
        <v>6</v>
      </c>
      <c r="G330" s="62" t="s">
        <v>779</v>
      </c>
      <c r="H330"/>
    </row>
    <row r="331" spans="1:8">
      <c r="A331" s="40">
        <v>43563</v>
      </c>
      <c r="B331" s="58" t="s">
        <v>786</v>
      </c>
      <c r="C331" s="58" t="s">
        <v>3</v>
      </c>
      <c r="D331" s="58" t="s">
        <v>4</v>
      </c>
      <c r="E331" s="58" t="s">
        <v>5</v>
      </c>
      <c r="F331" s="58" t="s">
        <v>6</v>
      </c>
      <c r="G331" s="62" t="s">
        <v>779</v>
      </c>
      <c r="H331"/>
    </row>
    <row r="332" spans="1:8">
      <c r="A332" s="40">
        <v>43563</v>
      </c>
      <c r="B332" s="58" t="s">
        <v>786</v>
      </c>
      <c r="C332" s="58" t="s">
        <v>3</v>
      </c>
      <c r="D332" s="58" t="s">
        <v>4</v>
      </c>
      <c r="E332" s="58" t="s">
        <v>5</v>
      </c>
      <c r="F332" s="58" t="s">
        <v>6</v>
      </c>
      <c r="G332" s="62" t="s">
        <v>779</v>
      </c>
      <c r="H332"/>
    </row>
    <row r="333" spans="1:8">
      <c r="A333" s="40">
        <v>43564</v>
      </c>
      <c r="B333" s="58" t="s">
        <v>783</v>
      </c>
      <c r="C333" s="58" t="s">
        <v>3</v>
      </c>
      <c r="D333" s="58" t="s">
        <v>4</v>
      </c>
      <c r="E333" s="58" t="s">
        <v>5</v>
      </c>
      <c r="F333" s="58" t="s">
        <v>6</v>
      </c>
      <c r="G333" s="62" t="s">
        <v>779</v>
      </c>
      <c r="H333"/>
    </row>
    <row r="334" spans="1:8">
      <c r="A334" s="40">
        <v>43564</v>
      </c>
      <c r="B334" s="58" t="s">
        <v>783</v>
      </c>
      <c r="C334" s="58" t="s">
        <v>3</v>
      </c>
      <c r="D334" s="58" t="s">
        <v>4</v>
      </c>
      <c r="E334" s="58" t="s">
        <v>5</v>
      </c>
      <c r="F334" s="58" t="s">
        <v>6</v>
      </c>
      <c r="G334" s="62" t="s">
        <v>779</v>
      </c>
      <c r="H334"/>
    </row>
    <row r="335" spans="1:8">
      <c r="A335" s="40">
        <v>43565</v>
      </c>
      <c r="B335" s="58" t="s">
        <v>786</v>
      </c>
      <c r="C335" s="58" t="s">
        <v>3</v>
      </c>
      <c r="D335" s="58" t="s">
        <v>4</v>
      </c>
      <c r="E335" s="58" t="s">
        <v>5</v>
      </c>
      <c r="F335" s="58" t="s">
        <v>6</v>
      </c>
      <c r="G335" s="62" t="s">
        <v>779</v>
      </c>
      <c r="H335"/>
    </row>
    <row r="336" spans="1:8">
      <c r="A336" s="40">
        <v>43565</v>
      </c>
      <c r="B336" s="58" t="s">
        <v>786</v>
      </c>
      <c r="C336" s="58" t="s">
        <v>3</v>
      </c>
      <c r="D336" s="58" t="s">
        <v>4</v>
      </c>
      <c r="E336" s="58" t="s">
        <v>5</v>
      </c>
      <c r="F336" s="58" t="s">
        <v>6</v>
      </c>
      <c r="G336" s="62" t="s">
        <v>779</v>
      </c>
      <c r="H336"/>
    </row>
    <row r="337" spans="1:8">
      <c r="A337" s="40">
        <v>43566</v>
      </c>
      <c r="B337" s="58" t="s">
        <v>780</v>
      </c>
      <c r="C337" s="58" t="s">
        <v>3</v>
      </c>
      <c r="D337" s="58" t="s">
        <v>4</v>
      </c>
      <c r="E337" s="58" t="s">
        <v>5</v>
      </c>
      <c r="F337" s="58" t="s">
        <v>6</v>
      </c>
      <c r="G337" s="62" t="s">
        <v>779</v>
      </c>
      <c r="H337"/>
    </row>
    <row r="338" spans="1:8">
      <c r="A338" s="40">
        <v>43566</v>
      </c>
      <c r="B338" s="58" t="s">
        <v>780</v>
      </c>
      <c r="C338" s="58" t="s">
        <v>3</v>
      </c>
      <c r="D338" s="58" t="s">
        <v>4</v>
      </c>
      <c r="E338" s="58" t="s">
        <v>5</v>
      </c>
      <c r="F338" s="58" t="s">
        <v>6</v>
      </c>
      <c r="G338" s="62" t="s">
        <v>779</v>
      </c>
      <c r="H338"/>
    </row>
    <row r="339" spans="1:8">
      <c r="A339" s="40">
        <v>43566</v>
      </c>
      <c r="B339" s="58" t="s">
        <v>780</v>
      </c>
      <c r="C339" s="58" t="s">
        <v>3</v>
      </c>
      <c r="D339" s="58" t="s">
        <v>4</v>
      </c>
      <c r="E339" s="58" t="s">
        <v>5</v>
      </c>
      <c r="F339" s="58" t="s">
        <v>6</v>
      </c>
      <c r="G339" s="62" t="s">
        <v>779</v>
      </c>
      <c r="H339"/>
    </row>
    <row r="340" spans="1:8">
      <c r="A340" s="40">
        <v>43567</v>
      </c>
      <c r="B340" s="58" t="s">
        <v>783</v>
      </c>
      <c r="C340" s="58" t="s">
        <v>3</v>
      </c>
      <c r="D340" s="58" t="s">
        <v>4</v>
      </c>
      <c r="E340" s="58" t="s">
        <v>5</v>
      </c>
      <c r="F340" s="58" t="s">
        <v>6</v>
      </c>
      <c r="G340" s="62" t="s">
        <v>779</v>
      </c>
      <c r="H340"/>
    </row>
    <row r="341" spans="1:8">
      <c r="A341" s="40">
        <v>43567</v>
      </c>
      <c r="B341" s="58" t="s">
        <v>783</v>
      </c>
      <c r="C341" s="58" t="s">
        <v>3</v>
      </c>
      <c r="D341" s="58" t="s">
        <v>4</v>
      </c>
      <c r="E341" s="58" t="s">
        <v>5</v>
      </c>
      <c r="F341" s="58" t="s">
        <v>6</v>
      </c>
      <c r="G341" s="62" t="s">
        <v>779</v>
      </c>
      <c r="H341"/>
    </row>
    <row r="342" spans="1:8">
      <c r="A342" s="40">
        <v>43567</v>
      </c>
      <c r="B342" s="58" t="s">
        <v>784</v>
      </c>
      <c r="C342" s="58" t="s">
        <v>3</v>
      </c>
      <c r="D342" s="58" t="s">
        <v>4</v>
      </c>
      <c r="E342" s="58" t="s">
        <v>5</v>
      </c>
      <c r="F342" s="58" t="s">
        <v>6</v>
      </c>
      <c r="G342" s="62" t="s">
        <v>779</v>
      </c>
      <c r="H342"/>
    </row>
    <row r="343" spans="1:8">
      <c r="A343" s="40">
        <v>43567</v>
      </c>
      <c r="B343" s="58" t="s">
        <v>784</v>
      </c>
      <c r="C343" s="58" t="s">
        <v>3</v>
      </c>
      <c r="D343" s="58" t="s">
        <v>4</v>
      </c>
      <c r="E343" s="58" t="s">
        <v>5</v>
      </c>
      <c r="F343" s="58" t="s">
        <v>6</v>
      </c>
      <c r="G343" s="62" t="s">
        <v>779</v>
      </c>
      <c r="H343"/>
    </row>
    <row r="344" spans="1:8">
      <c r="A344" s="40">
        <v>43567</v>
      </c>
      <c r="B344" s="58" t="s">
        <v>784</v>
      </c>
      <c r="C344" s="58" t="s">
        <v>3</v>
      </c>
      <c r="D344" s="58" t="s">
        <v>4</v>
      </c>
      <c r="E344" s="58" t="s">
        <v>5</v>
      </c>
      <c r="F344" s="58" t="s">
        <v>6</v>
      </c>
      <c r="G344" s="62" t="s">
        <v>779</v>
      </c>
      <c r="H344"/>
    </row>
    <row r="345" spans="1:8">
      <c r="A345" s="40">
        <v>43567</v>
      </c>
      <c r="B345" s="58" t="s">
        <v>784</v>
      </c>
      <c r="C345" s="58" t="s">
        <v>3</v>
      </c>
      <c r="D345" s="58" t="s">
        <v>4</v>
      </c>
      <c r="E345" s="58" t="s">
        <v>5</v>
      </c>
      <c r="F345" s="58" t="s">
        <v>6</v>
      </c>
      <c r="G345" s="62" t="s">
        <v>779</v>
      </c>
      <c r="H345"/>
    </row>
    <row r="346" spans="1:8">
      <c r="A346" s="40">
        <v>43567</v>
      </c>
      <c r="B346" s="58" t="s">
        <v>784</v>
      </c>
      <c r="C346" s="58" t="s">
        <v>3</v>
      </c>
      <c r="D346" s="58" t="s">
        <v>4</v>
      </c>
      <c r="E346" s="58" t="s">
        <v>5</v>
      </c>
      <c r="F346" s="58" t="s">
        <v>6</v>
      </c>
      <c r="G346" s="62" t="s">
        <v>779</v>
      </c>
      <c r="H346"/>
    </row>
    <row r="347" spans="1:8">
      <c r="A347" s="40">
        <v>43567</v>
      </c>
      <c r="B347" s="58" t="s">
        <v>784</v>
      </c>
      <c r="C347" s="58" t="s">
        <v>3</v>
      </c>
      <c r="D347" s="58" t="s">
        <v>4</v>
      </c>
      <c r="E347" s="58" t="s">
        <v>5</v>
      </c>
      <c r="F347" s="58" t="s">
        <v>6</v>
      </c>
      <c r="G347" s="62" t="s">
        <v>779</v>
      </c>
      <c r="H347"/>
    </row>
    <row r="348" spans="1:8">
      <c r="A348" s="40">
        <v>43567</v>
      </c>
      <c r="B348" s="58" t="s">
        <v>783</v>
      </c>
      <c r="C348" s="58" t="s">
        <v>3</v>
      </c>
      <c r="D348" s="58" t="s">
        <v>4</v>
      </c>
      <c r="E348" s="58" t="s">
        <v>5</v>
      </c>
      <c r="F348" s="58" t="s">
        <v>6</v>
      </c>
      <c r="G348" s="62" t="s">
        <v>779</v>
      </c>
      <c r="H348"/>
    </row>
    <row r="349" spans="1:8">
      <c r="A349" s="40">
        <v>43571</v>
      </c>
      <c r="B349" s="58" t="s">
        <v>781</v>
      </c>
      <c r="C349" s="58" t="s">
        <v>3</v>
      </c>
      <c r="D349" s="58" t="s">
        <v>4</v>
      </c>
      <c r="E349" s="58" t="s">
        <v>5</v>
      </c>
      <c r="F349" s="58" t="s">
        <v>6</v>
      </c>
      <c r="G349" s="62" t="s">
        <v>779</v>
      </c>
      <c r="H349"/>
    </row>
    <row r="350" spans="1:8">
      <c r="A350" s="40">
        <v>43571</v>
      </c>
      <c r="B350" s="58" t="s">
        <v>781</v>
      </c>
      <c r="C350" s="58" t="s">
        <v>3</v>
      </c>
      <c r="D350" s="58" t="s">
        <v>4</v>
      </c>
      <c r="E350" s="58" t="s">
        <v>5</v>
      </c>
      <c r="F350" s="58" t="s">
        <v>6</v>
      </c>
      <c r="G350" s="62" t="s">
        <v>779</v>
      </c>
      <c r="H350"/>
    </row>
    <row r="351" spans="1:8">
      <c r="A351" s="40">
        <v>43571</v>
      </c>
      <c r="B351" s="58" t="s">
        <v>781</v>
      </c>
      <c r="C351" s="58" t="s">
        <v>3</v>
      </c>
      <c r="D351" s="58" t="s">
        <v>4</v>
      </c>
      <c r="E351" s="58" t="s">
        <v>5</v>
      </c>
      <c r="F351" s="58" t="s">
        <v>6</v>
      </c>
      <c r="G351" s="62" t="s">
        <v>779</v>
      </c>
      <c r="H351"/>
    </row>
    <row r="352" spans="1:8">
      <c r="A352" s="40">
        <v>43571</v>
      </c>
      <c r="B352" s="58" t="s">
        <v>781</v>
      </c>
      <c r="C352" s="58" t="s">
        <v>3</v>
      </c>
      <c r="D352" s="58" t="s">
        <v>4</v>
      </c>
      <c r="E352" s="58" t="s">
        <v>5</v>
      </c>
      <c r="F352" s="58" t="s">
        <v>6</v>
      </c>
      <c r="G352" s="62" t="s">
        <v>779</v>
      </c>
      <c r="H352"/>
    </row>
    <row r="353" spans="1:8">
      <c r="A353" s="40">
        <v>43571</v>
      </c>
      <c r="B353" s="58" t="s">
        <v>781</v>
      </c>
      <c r="C353" s="58" t="s">
        <v>3</v>
      </c>
      <c r="D353" s="58" t="s">
        <v>4</v>
      </c>
      <c r="E353" s="58" t="s">
        <v>5</v>
      </c>
      <c r="F353" s="58" t="s">
        <v>6</v>
      </c>
      <c r="G353" s="62" t="s">
        <v>779</v>
      </c>
      <c r="H353"/>
    </row>
    <row r="354" spans="1:8">
      <c r="A354" s="40">
        <v>43571</v>
      </c>
      <c r="B354" s="58" t="s">
        <v>781</v>
      </c>
      <c r="C354" s="58" t="s">
        <v>3</v>
      </c>
      <c r="D354" s="58" t="s">
        <v>4</v>
      </c>
      <c r="E354" s="58" t="s">
        <v>5</v>
      </c>
      <c r="F354" s="58" t="s">
        <v>6</v>
      </c>
      <c r="G354" s="62" t="s">
        <v>779</v>
      </c>
      <c r="H354"/>
    </row>
    <row r="355" spans="1:8">
      <c r="A355" s="40">
        <v>43571</v>
      </c>
      <c r="B355" s="58" t="s">
        <v>781</v>
      </c>
      <c r="C355" s="58" t="s">
        <v>3</v>
      </c>
      <c r="D355" s="58" t="s">
        <v>4</v>
      </c>
      <c r="E355" s="58" t="s">
        <v>5</v>
      </c>
      <c r="F355" s="58" t="s">
        <v>6</v>
      </c>
      <c r="G355" s="62" t="s">
        <v>779</v>
      </c>
      <c r="H355"/>
    </row>
    <row r="356" spans="1:8">
      <c r="A356" s="40">
        <v>43571</v>
      </c>
      <c r="B356" s="58" t="s">
        <v>781</v>
      </c>
      <c r="C356" s="58" t="s">
        <v>3</v>
      </c>
      <c r="D356" s="58" t="s">
        <v>4</v>
      </c>
      <c r="E356" s="58" t="s">
        <v>5</v>
      </c>
      <c r="F356" s="58" t="s">
        <v>6</v>
      </c>
      <c r="G356" s="62" t="s">
        <v>779</v>
      </c>
      <c r="H356"/>
    </row>
    <row r="357" spans="1:8">
      <c r="A357" s="40">
        <v>43571</v>
      </c>
      <c r="B357" s="58" t="s">
        <v>781</v>
      </c>
      <c r="C357" s="58" t="s">
        <v>3</v>
      </c>
      <c r="D357" s="58" t="s">
        <v>4</v>
      </c>
      <c r="E357" s="58" t="s">
        <v>5</v>
      </c>
      <c r="F357" s="58" t="s">
        <v>6</v>
      </c>
      <c r="G357" s="62" t="s">
        <v>779</v>
      </c>
      <c r="H357"/>
    </row>
    <row r="358" spans="1:8">
      <c r="A358" s="40">
        <v>43572</v>
      </c>
      <c r="B358" s="58" t="s">
        <v>780</v>
      </c>
      <c r="C358" s="58" t="s">
        <v>3</v>
      </c>
      <c r="D358" s="58" t="s">
        <v>4</v>
      </c>
      <c r="E358" s="58" t="s">
        <v>5</v>
      </c>
      <c r="F358" s="58" t="s">
        <v>6</v>
      </c>
      <c r="G358" s="62" t="s">
        <v>779</v>
      </c>
      <c r="H358"/>
    </row>
    <row r="359" spans="1:8">
      <c r="A359" s="40">
        <v>43572</v>
      </c>
      <c r="B359" s="58" t="s">
        <v>780</v>
      </c>
      <c r="C359" s="58" t="s">
        <v>3</v>
      </c>
      <c r="D359" s="58" t="s">
        <v>4</v>
      </c>
      <c r="E359" s="58" t="s">
        <v>5</v>
      </c>
      <c r="F359" s="58" t="s">
        <v>6</v>
      </c>
      <c r="G359" s="62" t="s">
        <v>779</v>
      </c>
      <c r="H359"/>
    </row>
    <row r="360" spans="1:8">
      <c r="A360" s="40">
        <v>43572</v>
      </c>
      <c r="B360" s="58" t="s">
        <v>780</v>
      </c>
      <c r="C360" s="58" t="s">
        <v>3</v>
      </c>
      <c r="D360" s="58" t="s">
        <v>4</v>
      </c>
      <c r="E360" s="58" t="s">
        <v>5</v>
      </c>
      <c r="F360" s="58" t="s">
        <v>6</v>
      </c>
      <c r="G360" s="62" t="s">
        <v>779</v>
      </c>
      <c r="H360"/>
    </row>
    <row r="361" spans="1:8">
      <c r="A361" s="40">
        <v>43572</v>
      </c>
      <c r="B361" s="58" t="s">
        <v>780</v>
      </c>
      <c r="C361" s="58" t="s">
        <v>3</v>
      </c>
      <c r="D361" s="58" t="s">
        <v>4</v>
      </c>
      <c r="E361" s="58" t="s">
        <v>5</v>
      </c>
      <c r="F361" s="58" t="s">
        <v>6</v>
      </c>
      <c r="G361" s="62" t="s">
        <v>779</v>
      </c>
      <c r="H361"/>
    </row>
    <row r="362" spans="1:8">
      <c r="A362" s="40">
        <v>43572</v>
      </c>
      <c r="B362" s="58" t="s">
        <v>780</v>
      </c>
      <c r="C362" s="58" t="s">
        <v>3</v>
      </c>
      <c r="D362" s="58" t="s">
        <v>4</v>
      </c>
      <c r="E362" s="58" t="s">
        <v>5</v>
      </c>
      <c r="F362" s="58" t="s">
        <v>6</v>
      </c>
      <c r="G362" s="62" t="s">
        <v>779</v>
      </c>
      <c r="H362"/>
    </row>
    <row r="363" spans="1:8">
      <c r="A363" s="40">
        <v>43572</v>
      </c>
      <c r="B363" s="58" t="s">
        <v>780</v>
      </c>
      <c r="C363" s="58" t="s">
        <v>3</v>
      </c>
      <c r="D363" s="58" t="s">
        <v>4</v>
      </c>
      <c r="E363" s="58" t="s">
        <v>5</v>
      </c>
      <c r="F363" s="58" t="s">
        <v>6</v>
      </c>
      <c r="G363" s="62" t="s">
        <v>779</v>
      </c>
      <c r="H363"/>
    </row>
    <row r="364" spans="1:8">
      <c r="A364" s="40">
        <v>43572</v>
      </c>
      <c r="B364" s="58" t="s">
        <v>780</v>
      </c>
      <c r="C364" s="58" t="s">
        <v>3</v>
      </c>
      <c r="D364" s="58" t="s">
        <v>4</v>
      </c>
      <c r="E364" s="58" t="s">
        <v>5</v>
      </c>
      <c r="F364" s="58" t="s">
        <v>6</v>
      </c>
      <c r="G364" s="62" t="s">
        <v>779</v>
      </c>
      <c r="H364"/>
    </row>
    <row r="365" spans="1:8">
      <c r="A365" s="40">
        <v>43572</v>
      </c>
      <c r="B365" s="58" t="s">
        <v>780</v>
      </c>
      <c r="C365" s="58" t="s">
        <v>3</v>
      </c>
      <c r="D365" s="58" t="s">
        <v>4</v>
      </c>
      <c r="E365" s="58" t="s">
        <v>5</v>
      </c>
      <c r="F365" s="58" t="s">
        <v>6</v>
      </c>
      <c r="G365" s="62" t="s">
        <v>779</v>
      </c>
      <c r="H365"/>
    </row>
    <row r="366" spans="1:8">
      <c r="A366" s="40">
        <v>43572</v>
      </c>
      <c r="B366" s="58" t="s">
        <v>780</v>
      </c>
      <c r="C366" s="58" t="s">
        <v>3</v>
      </c>
      <c r="D366" s="58" t="s">
        <v>4</v>
      </c>
      <c r="E366" s="58" t="s">
        <v>5</v>
      </c>
      <c r="F366" s="58" t="s">
        <v>6</v>
      </c>
      <c r="G366" s="62" t="s">
        <v>779</v>
      </c>
      <c r="H366"/>
    </row>
    <row r="367" spans="1:8">
      <c r="A367" s="40">
        <v>43572</v>
      </c>
      <c r="B367" s="58" t="s">
        <v>780</v>
      </c>
      <c r="C367" s="58" t="s">
        <v>3</v>
      </c>
      <c r="D367" s="58" t="s">
        <v>4</v>
      </c>
      <c r="E367" s="58" t="s">
        <v>5</v>
      </c>
      <c r="F367" s="58" t="s">
        <v>6</v>
      </c>
      <c r="G367" s="62" t="s">
        <v>779</v>
      </c>
      <c r="H367"/>
    </row>
    <row r="368" spans="1:8">
      <c r="A368" s="40">
        <v>43572</v>
      </c>
      <c r="B368" s="58" t="s">
        <v>780</v>
      </c>
      <c r="C368" s="58" t="s">
        <v>3</v>
      </c>
      <c r="D368" s="58" t="s">
        <v>4</v>
      </c>
      <c r="E368" s="58" t="s">
        <v>5</v>
      </c>
      <c r="F368" s="58" t="s">
        <v>6</v>
      </c>
      <c r="G368" s="62" t="s">
        <v>779</v>
      </c>
      <c r="H368"/>
    </row>
    <row r="369" spans="1:8">
      <c r="A369" s="40">
        <v>43573</v>
      </c>
      <c r="B369" s="58" t="s">
        <v>780</v>
      </c>
      <c r="C369" s="58" t="s">
        <v>3</v>
      </c>
      <c r="D369" s="58" t="s">
        <v>4</v>
      </c>
      <c r="E369" s="58" t="s">
        <v>5</v>
      </c>
      <c r="F369" s="58" t="s">
        <v>6</v>
      </c>
      <c r="G369" s="62" t="s">
        <v>779</v>
      </c>
      <c r="H369"/>
    </row>
    <row r="370" spans="1:8">
      <c r="A370" s="40">
        <v>43574</v>
      </c>
      <c r="B370" s="58" t="s">
        <v>784</v>
      </c>
      <c r="C370" s="58" t="s">
        <v>3</v>
      </c>
      <c r="D370" s="58" t="s">
        <v>4</v>
      </c>
      <c r="E370" s="58" t="s">
        <v>5</v>
      </c>
      <c r="F370" s="58" t="s">
        <v>6</v>
      </c>
      <c r="G370" s="62" t="s">
        <v>779</v>
      </c>
      <c r="H370"/>
    </row>
    <row r="371" spans="1:8">
      <c r="A371" s="40">
        <v>43574</v>
      </c>
      <c r="B371" s="58" t="s">
        <v>784</v>
      </c>
      <c r="C371" s="58" t="s">
        <v>3</v>
      </c>
      <c r="D371" s="58" t="s">
        <v>4</v>
      </c>
      <c r="E371" s="58" t="s">
        <v>5</v>
      </c>
      <c r="F371" s="58" t="s">
        <v>6</v>
      </c>
      <c r="G371" s="62" t="s">
        <v>779</v>
      </c>
      <c r="H371"/>
    </row>
    <row r="372" spans="1:8">
      <c r="A372" s="40">
        <v>43574</v>
      </c>
      <c r="B372" s="58" t="s">
        <v>784</v>
      </c>
      <c r="C372" s="58" t="s">
        <v>3</v>
      </c>
      <c r="D372" s="58" t="s">
        <v>4</v>
      </c>
      <c r="E372" s="58" t="s">
        <v>5</v>
      </c>
      <c r="F372" s="58" t="s">
        <v>6</v>
      </c>
      <c r="G372" s="62" t="s">
        <v>779</v>
      </c>
      <c r="H372"/>
    </row>
    <row r="373" spans="1:8">
      <c r="A373" s="40">
        <v>43574</v>
      </c>
      <c r="B373" s="58" t="s">
        <v>784</v>
      </c>
      <c r="C373" s="58" t="s">
        <v>3</v>
      </c>
      <c r="D373" s="58" t="s">
        <v>4</v>
      </c>
      <c r="E373" s="58" t="s">
        <v>5</v>
      </c>
      <c r="F373" s="58" t="s">
        <v>6</v>
      </c>
      <c r="G373" s="62" t="s">
        <v>779</v>
      </c>
      <c r="H373"/>
    </row>
    <row r="374" spans="1:8">
      <c r="A374" s="40">
        <v>43574</v>
      </c>
      <c r="B374" s="58" t="s">
        <v>784</v>
      </c>
      <c r="C374" s="58" t="s">
        <v>3</v>
      </c>
      <c r="D374" s="58" t="s">
        <v>4</v>
      </c>
      <c r="E374" s="58" t="s">
        <v>5</v>
      </c>
      <c r="F374" s="58" t="s">
        <v>6</v>
      </c>
      <c r="G374" s="62" t="s">
        <v>779</v>
      </c>
      <c r="H374"/>
    </row>
    <row r="375" spans="1:8">
      <c r="A375" s="40">
        <v>43574</v>
      </c>
      <c r="B375" s="58" t="s">
        <v>784</v>
      </c>
      <c r="C375" s="58" t="s">
        <v>3</v>
      </c>
      <c r="D375" s="58" t="s">
        <v>4</v>
      </c>
      <c r="E375" s="58" t="s">
        <v>5</v>
      </c>
      <c r="F375" s="58" t="s">
        <v>6</v>
      </c>
      <c r="G375" s="62" t="s">
        <v>779</v>
      </c>
      <c r="H375"/>
    </row>
    <row r="376" spans="1:8">
      <c r="A376" s="40">
        <v>43574</v>
      </c>
      <c r="B376" s="58" t="s">
        <v>784</v>
      </c>
      <c r="C376" s="58" t="s">
        <v>3</v>
      </c>
      <c r="D376" s="58" t="s">
        <v>4</v>
      </c>
      <c r="E376" s="58" t="s">
        <v>5</v>
      </c>
      <c r="F376" s="58" t="s">
        <v>6</v>
      </c>
      <c r="G376" s="62" t="s">
        <v>779</v>
      </c>
      <c r="H376"/>
    </row>
    <row r="377" spans="1:8">
      <c r="A377" s="40">
        <v>43574</v>
      </c>
      <c r="B377" s="58" t="s">
        <v>784</v>
      </c>
      <c r="C377" s="58" t="s">
        <v>3</v>
      </c>
      <c r="D377" s="58" t="s">
        <v>4</v>
      </c>
      <c r="E377" s="58" t="s">
        <v>5</v>
      </c>
      <c r="F377" s="58" t="s">
        <v>6</v>
      </c>
      <c r="G377" s="62" t="s">
        <v>779</v>
      </c>
      <c r="H377"/>
    </row>
    <row r="378" spans="1:8">
      <c r="A378" s="40">
        <v>43574</v>
      </c>
      <c r="B378" s="58" t="s">
        <v>784</v>
      </c>
      <c r="C378" s="58" t="s">
        <v>3</v>
      </c>
      <c r="D378" s="58" t="s">
        <v>4</v>
      </c>
      <c r="E378" s="58" t="s">
        <v>5</v>
      </c>
      <c r="F378" s="58" t="s">
        <v>6</v>
      </c>
      <c r="G378" s="62" t="s">
        <v>779</v>
      </c>
      <c r="H378"/>
    </row>
    <row r="379" spans="1:8">
      <c r="A379" s="40">
        <v>43574</v>
      </c>
      <c r="B379" s="58" t="s">
        <v>780</v>
      </c>
      <c r="C379" s="58" t="s">
        <v>3</v>
      </c>
      <c r="D379" s="58" t="s">
        <v>4</v>
      </c>
      <c r="E379" s="58" t="s">
        <v>5</v>
      </c>
      <c r="F379" s="58" t="s">
        <v>6</v>
      </c>
      <c r="G379" s="62" t="s">
        <v>779</v>
      </c>
      <c r="H379"/>
    </row>
    <row r="380" spans="1:8">
      <c r="A380" s="40">
        <v>43574</v>
      </c>
      <c r="B380" s="58" t="s">
        <v>780</v>
      </c>
      <c r="C380" s="58" t="s">
        <v>3</v>
      </c>
      <c r="D380" s="58" t="s">
        <v>4</v>
      </c>
      <c r="E380" s="58" t="s">
        <v>5</v>
      </c>
      <c r="F380" s="58" t="s">
        <v>6</v>
      </c>
      <c r="G380" s="62" t="s">
        <v>779</v>
      </c>
      <c r="H380"/>
    </row>
    <row r="381" spans="1:8">
      <c r="A381" s="40">
        <v>43574</v>
      </c>
      <c r="B381" s="58" t="s">
        <v>780</v>
      </c>
      <c r="C381" s="58" t="s">
        <v>3</v>
      </c>
      <c r="D381" s="58" t="s">
        <v>4</v>
      </c>
      <c r="E381" s="58" t="s">
        <v>5</v>
      </c>
      <c r="F381" s="58" t="s">
        <v>6</v>
      </c>
      <c r="G381" s="62" t="s">
        <v>779</v>
      </c>
      <c r="H381"/>
    </row>
    <row r="382" spans="1:8">
      <c r="A382" s="40">
        <v>43574</v>
      </c>
      <c r="B382" s="58" t="s">
        <v>780</v>
      </c>
      <c r="C382" s="58" t="s">
        <v>3</v>
      </c>
      <c r="D382" s="58" t="s">
        <v>4</v>
      </c>
      <c r="E382" s="58" t="s">
        <v>5</v>
      </c>
      <c r="F382" s="58" t="s">
        <v>6</v>
      </c>
      <c r="G382" s="62" t="s">
        <v>779</v>
      </c>
      <c r="H382"/>
    </row>
    <row r="383" spans="1:8">
      <c r="A383" s="40">
        <v>43574</v>
      </c>
      <c r="B383" s="58" t="s">
        <v>780</v>
      </c>
      <c r="C383" s="58" t="s">
        <v>3</v>
      </c>
      <c r="D383" s="58" t="s">
        <v>4</v>
      </c>
      <c r="E383" s="58" t="s">
        <v>5</v>
      </c>
      <c r="F383" s="58" t="s">
        <v>6</v>
      </c>
      <c r="G383" s="62" t="s">
        <v>779</v>
      </c>
      <c r="H383"/>
    </row>
    <row r="384" spans="1:8">
      <c r="A384" s="40">
        <v>43574</v>
      </c>
      <c r="B384" s="58" t="s">
        <v>780</v>
      </c>
      <c r="C384" s="58" t="s">
        <v>3</v>
      </c>
      <c r="D384" s="58" t="s">
        <v>4</v>
      </c>
      <c r="E384" s="58" t="s">
        <v>5</v>
      </c>
      <c r="F384" s="58" t="s">
        <v>6</v>
      </c>
      <c r="G384" s="62" t="s">
        <v>779</v>
      </c>
      <c r="H384"/>
    </row>
    <row r="385" spans="1:8">
      <c r="A385" s="40">
        <v>43574</v>
      </c>
      <c r="B385" s="58" t="s">
        <v>780</v>
      </c>
      <c r="C385" s="58" t="s">
        <v>3</v>
      </c>
      <c r="D385" s="58" t="s">
        <v>4</v>
      </c>
      <c r="E385" s="58" t="s">
        <v>5</v>
      </c>
      <c r="F385" s="58" t="s">
        <v>6</v>
      </c>
      <c r="G385" s="62" t="s">
        <v>779</v>
      </c>
      <c r="H385"/>
    </row>
    <row r="386" spans="1:8">
      <c r="A386" s="40">
        <v>43577</v>
      </c>
      <c r="B386" s="58" t="s">
        <v>784</v>
      </c>
      <c r="C386" s="58" t="s">
        <v>3</v>
      </c>
      <c r="D386" s="58" t="s">
        <v>4</v>
      </c>
      <c r="E386" s="58" t="s">
        <v>5</v>
      </c>
      <c r="F386" s="58" t="s">
        <v>6</v>
      </c>
      <c r="G386" s="62" t="s">
        <v>779</v>
      </c>
      <c r="H386"/>
    </row>
    <row r="387" spans="1:8">
      <c r="A387" s="40">
        <v>43577</v>
      </c>
      <c r="B387" s="58" t="s">
        <v>784</v>
      </c>
      <c r="C387" s="58" t="s">
        <v>3</v>
      </c>
      <c r="D387" s="58" t="s">
        <v>4</v>
      </c>
      <c r="E387" s="58" t="s">
        <v>5</v>
      </c>
      <c r="F387" s="58" t="s">
        <v>6</v>
      </c>
      <c r="G387" s="62" t="s">
        <v>779</v>
      </c>
      <c r="H387"/>
    </row>
    <row r="388" spans="1:8">
      <c r="A388" s="40">
        <v>43577</v>
      </c>
      <c r="B388" s="58" t="s">
        <v>784</v>
      </c>
      <c r="C388" s="58" t="s">
        <v>3</v>
      </c>
      <c r="D388" s="58" t="s">
        <v>4</v>
      </c>
      <c r="E388" s="58" t="s">
        <v>5</v>
      </c>
      <c r="F388" s="58" t="s">
        <v>6</v>
      </c>
      <c r="G388" s="62" t="s">
        <v>779</v>
      </c>
      <c r="H388"/>
    </row>
    <row r="389" spans="1:8">
      <c r="A389" s="40">
        <v>43577</v>
      </c>
      <c r="B389" s="58" t="s">
        <v>784</v>
      </c>
      <c r="C389" s="58" t="s">
        <v>3</v>
      </c>
      <c r="D389" s="58" t="s">
        <v>4</v>
      </c>
      <c r="E389" s="58" t="s">
        <v>5</v>
      </c>
      <c r="F389" s="58" t="s">
        <v>6</v>
      </c>
      <c r="G389" s="62" t="s">
        <v>779</v>
      </c>
      <c r="H389"/>
    </row>
    <row r="390" spans="1:8">
      <c r="A390" s="40">
        <v>43577</v>
      </c>
      <c r="B390" s="58" t="s">
        <v>784</v>
      </c>
      <c r="C390" s="58" t="s">
        <v>3</v>
      </c>
      <c r="D390" s="58" t="s">
        <v>4</v>
      </c>
      <c r="E390" s="58" t="s">
        <v>5</v>
      </c>
      <c r="F390" s="58" t="s">
        <v>6</v>
      </c>
      <c r="G390" s="62" t="s">
        <v>779</v>
      </c>
      <c r="H390"/>
    </row>
    <row r="391" spans="1:8">
      <c r="A391" s="40">
        <v>43577</v>
      </c>
      <c r="B391" s="58" t="s">
        <v>784</v>
      </c>
      <c r="C391" s="58" t="s">
        <v>3</v>
      </c>
      <c r="D391" s="58" t="s">
        <v>4</v>
      </c>
      <c r="E391" s="58" t="s">
        <v>5</v>
      </c>
      <c r="F391" s="58" t="s">
        <v>6</v>
      </c>
      <c r="G391" s="62" t="s">
        <v>779</v>
      </c>
      <c r="H391"/>
    </row>
    <row r="392" spans="1:8">
      <c r="A392" s="40">
        <v>43577</v>
      </c>
      <c r="B392" s="58" t="s">
        <v>784</v>
      </c>
      <c r="C392" s="58" t="s">
        <v>3</v>
      </c>
      <c r="D392" s="58" t="s">
        <v>4</v>
      </c>
      <c r="E392" s="58" t="s">
        <v>5</v>
      </c>
      <c r="F392" s="58" t="s">
        <v>6</v>
      </c>
      <c r="G392" s="62" t="s">
        <v>779</v>
      </c>
      <c r="H392"/>
    </row>
    <row r="393" spans="1:8">
      <c r="A393" s="40">
        <v>43577</v>
      </c>
      <c r="B393" s="58" t="s">
        <v>784</v>
      </c>
      <c r="C393" s="58" t="s">
        <v>3</v>
      </c>
      <c r="D393" s="58" t="s">
        <v>4</v>
      </c>
      <c r="E393" s="58" t="s">
        <v>5</v>
      </c>
      <c r="F393" s="58" t="s">
        <v>6</v>
      </c>
      <c r="G393" s="62" t="s">
        <v>779</v>
      </c>
      <c r="H393"/>
    </row>
    <row r="394" spans="1:8">
      <c r="A394" s="40">
        <v>43577</v>
      </c>
      <c r="B394" s="58" t="s">
        <v>784</v>
      </c>
      <c r="C394" s="58" t="s">
        <v>3</v>
      </c>
      <c r="D394" s="58" t="s">
        <v>4</v>
      </c>
      <c r="E394" s="58" t="s">
        <v>5</v>
      </c>
      <c r="F394" s="58" t="s">
        <v>6</v>
      </c>
      <c r="G394" s="62" t="s">
        <v>779</v>
      </c>
      <c r="H394"/>
    </row>
    <row r="395" spans="1:8">
      <c r="A395" s="40">
        <v>43579</v>
      </c>
      <c r="B395" s="58" t="s">
        <v>784</v>
      </c>
      <c r="C395" s="58" t="s">
        <v>3</v>
      </c>
      <c r="D395" s="58" t="s">
        <v>4</v>
      </c>
      <c r="E395" s="58" t="s">
        <v>5</v>
      </c>
      <c r="F395" s="58" t="s">
        <v>6</v>
      </c>
      <c r="G395" s="62" t="s">
        <v>779</v>
      </c>
      <c r="H395"/>
    </row>
    <row r="396" spans="1:8">
      <c r="A396" s="40">
        <v>43579</v>
      </c>
      <c r="B396" s="58" t="s">
        <v>780</v>
      </c>
      <c r="C396" s="58" t="s">
        <v>3</v>
      </c>
      <c r="D396" s="58" t="s">
        <v>4</v>
      </c>
      <c r="E396" s="58" t="s">
        <v>5</v>
      </c>
      <c r="F396" s="58" t="s">
        <v>6</v>
      </c>
      <c r="G396" s="62" t="s">
        <v>779</v>
      </c>
      <c r="H396"/>
    </row>
    <row r="397" spans="1:8">
      <c r="A397" s="40">
        <v>43579</v>
      </c>
      <c r="B397" s="58" t="s">
        <v>784</v>
      </c>
      <c r="C397" s="58" t="s">
        <v>3</v>
      </c>
      <c r="D397" s="58" t="s">
        <v>4</v>
      </c>
      <c r="E397" s="58" t="s">
        <v>5</v>
      </c>
      <c r="F397" s="58" t="s">
        <v>6</v>
      </c>
      <c r="G397" s="62" t="s">
        <v>779</v>
      </c>
      <c r="H397"/>
    </row>
    <row r="398" spans="1:8">
      <c r="A398" s="40">
        <v>43579</v>
      </c>
      <c r="B398" s="58" t="s">
        <v>780</v>
      </c>
      <c r="C398" s="58" t="s">
        <v>3</v>
      </c>
      <c r="D398" s="58" t="s">
        <v>4</v>
      </c>
      <c r="E398" s="58" t="s">
        <v>5</v>
      </c>
      <c r="F398" s="58" t="s">
        <v>6</v>
      </c>
      <c r="G398" s="62" t="s">
        <v>779</v>
      </c>
      <c r="H398"/>
    </row>
    <row r="399" spans="1:8">
      <c r="A399" s="40">
        <v>43579</v>
      </c>
      <c r="B399" s="58" t="s">
        <v>780</v>
      </c>
      <c r="C399" s="58" t="s">
        <v>3</v>
      </c>
      <c r="D399" s="58" t="s">
        <v>4</v>
      </c>
      <c r="E399" s="58" t="s">
        <v>5</v>
      </c>
      <c r="F399" s="58" t="s">
        <v>6</v>
      </c>
      <c r="G399" s="62" t="s">
        <v>779</v>
      </c>
      <c r="H399"/>
    </row>
    <row r="400" spans="1:8">
      <c r="A400" s="40">
        <v>43579</v>
      </c>
      <c r="B400" s="58" t="s">
        <v>780</v>
      </c>
      <c r="C400" s="58" t="s">
        <v>3</v>
      </c>
      <c r="D400" s="58" t="s">
        <v>4</v>
      </c>
      <c r="E400" s="58" t="s">
        <v>5</v>
      </c>
      <c r="F400" s="58" t="s">
        <v>6</v>
      </c>
      <c r="G400" s="62" t="s">
        <v>779</v>
      </c>
      <c r="H400"/>
    </row>
    <row r="401" spans="1:8">
      <c r="A401" s="40">
        <v>43579</v>
      </c>
      <c r="B401" s="58" t="s">
        <v>780</v>
      </c>
      <c r="C401" s="58" t="s">
        <v>3</v>
      </c>
      <c r="D401" s="58" t="s">
        <v>4</v>
      </c>
      <c r="E401" s="58" t="s">
        <v>5</v>
      </c>
      <c r="F401" s="58" t="s">
        <v>6</v>
      </c>
      <c r="G401" s="62" t="s">
        <v>779</v>
      </c>
      <c r="H401"/>
    </row>
    <row r="402" spans="1:8">
      <c r="A402" s="40">
        <v>43579</v>
      </c>
      <c r="B402" s="58" t="s">
        <v>780</v>
      </c>
      <c r="C402" s="58" t="s">
        <v>3</v>
      </c>
      <c r="D402" s="58" t="s">
        <v>4</v>
      </c>
      <c r="E402" s="58" t="s">
        <v>5</v>
      </c>
      <c r="F402" s="58" t="s">
        <v>6</v>
      </c>
      <c r="G402" s="62" t="s">
        <v>779</v>
      </c>
      <c r="H402"/>
    </row>
    <row r="403" spans="1:8">
      <c r="A403" s="40">
        <v>43581</v>
      </c>
      <c r="B403" s="58" t="s">
        <v>780</v>
      </c>
      <c r="C403" s="58" t="s">
        <v>3</v>
      </c>
      <c r="D403" s="58" t="s">
        <v>4</v>
      </c>
      <c r="E403" s="58" t="s">
        <v>5</v>
      </c>
      <c r="F403" s="58" t="s">
        <v>6</v>
      </c>
      <c r="G403" s="62" t="s">
        <v>779</v>
      </c>
      <c r="H403"/>
    </row>
    <row r="404" spans="1:8">
      <c r="A404" s="40">
        <v>43584</v>
      </c>
      <c r="B404" s="58" t="s">
        <v>783</v>
      </c>
      <c r="C404" s="58" t="s">
        <v>3</v>
      </c>
      <c r="D404" s="58" t="s">
        <v>4</v>
      </c>
      <c r="E404" s="58" t="s">
        <v>5</v>
      </c>
      <c r="F404" s="58" t="s">
        <v>6</v>
      </c>
      <c r="G404" s="62" t="s">
        <v>779</v>
      </c>
      <c r="H404"/>
    </row>
    <row r="405" spans="1:8">
      <c r="A405" s="40">
        <v>43584</v>
      </c>
      <c r="B405" s="58" t="s">
        <v>784</v>
      </c>
      <c r="C405" s="58" t="s">
        <v>3</v>
      </c>
      <c r="D405" s="58" t="s">
        <v>4</v>
      </c>
      <c r="E405" s="58" t="s">
        <v>5</v>
      </c>
      <c r="F405" s="58" t="s">
        <v>6</v>
      </c>
      <c r="G405" s="62" t="s">
        <v>779</v>
      </c>
      <c r="H405"/>
    </row>
    <row r="406" spans="1:8">
      <c r="A406" s="40">
        <v>43584</v>
      </c>
      <c r="B406" s="58" t="s">
        <v>784</v>
      </c>
      <c r="C406" s="58" t="s">
        <v>3</v>
      </c>
      <c r="D406" s="58" t="s">
        <v>4</v>
      </c>
      <c r="E406" s="58" t="s">
        <v>5</v>
      </c>
      <c r="F406" s="58" t="s">
        <v>6</v>
      </c>
      <c r="G406" s="62" t="s">
        <v>779</v>
      </c>
      <c r="H406"/>
    </row>
    <row r="407" spans="1:8">
      <c r="A407" s="40">
        <v>43585</v>
      </c>
      <c r="B407" s="58" t="s">
        <v>783</v>
      </c>
      <c r="C407" s="58" t="s">
        <v>3</v>
      </c>
      <c r="D407" s="58" t="s">
        <v>4</v>
      </c>
      <c r="E407" s="58" t="s">
        <v>5</v>
      </c>
      <c r="F407" s="58" t="s">
        <v>6</v>
      </c>
      <c r="G407" s="62" t="s">
        <v>779</v>
      </c>
      <c r="H407"/>
    </row>
    <row r="408" spans="1:8">
      <c r="A408" s="40">
        <v>43585</v>
      </c>
      <c r="B408" s="58" t="s">
        <v>783</v>
      </c>
      <c r="C408" s="58" t="s">
        <v>3</v>
      </c>
      <c r="D408" s="58" t="s">
        <v>4</v>
      </c>
      <c r="E408" s="58" t="s">
        <v>5</v>
      </c>
      <c r="F408" s="58" t="s">
        <v>6</v>
      </c>
      <c r="G408" s="62" t="s">
        <v>779</v>
      </c>
      <c r="H408"/>
    </row>
    <row r="409" spans="1:8">
      <c r="A409" s="40">
        <v>43585</v>
      </c>
      <c r="B409" s="58" t="s">
        <v>783</v>
      </c>
      <c r="C409" s="58" t="s">
        <v>3</v>
      </c>
      <c r="D409" s="58" t="s">
        <v>4</v>
      </c>
      <c r="E409" s="58" t="s">
        <v>5</v>
      </c>
      <c r="F409" s="58" t="s">
        <v>6</v>
      </c>
      <c r="G409" s="62" t="s">
        <v>779</v>
      </c>
      <c r="H409"/>
    </row>
    <row r="410" spans="1:8">
      <c r="A410" s="40">
        <v>43585</v>
      </c>
      <c r="B410" s="58" t="s">
        <v>783</v>
      </c>
      <c r="C410" s="58" t="s">
        <v>3</v>
      </c>
      <c r="D410" s="58" t="s">
        <v>4</v>
      </c>
      <c r="E410" s="58" t="s">
        <v>5</v>
      </c>
      <c r="F410" s="58" t="s">
        <v>6</v>
      </c>
      <c r="G410" s="62" t="s">
        <v>779</v>
      </c>
      <c r="H410"/>
    </row>
    <row r="411" spans="1:8">
      <c r="A411" s="40">
        <v>43585</v>
      </c>
      <c r="B411" s="58" t="s">
        <v>783</v>
      </c>
      <c r="C411" s="58" t="s">
        <v>3</v>
      </c>
      <c r="D411" s="58" t="s">
        <v>4</v>
      </c>
      <c r="E411" s="58" t="s">
        <v>5</v>
      </c>
      <c r="F411" s="58" t="s">
        <v>6</v>
      </c>
      <c r="G411" s="62" t="s">
        <v>779</v>
      </c>
      <c r="H411"/>
    </row>
    <row r="412" spans="1:8">
      <c r="A412" s="40">
        <v>43585</v>
      </c>
      <c r="B412" s="58" t="s">
        <v>783</v>
      </c>
      <c r="C412" s="58" t="s">
        <v>3</v>
      </c>
      <c r="D412" s="58" t="s">
        <v>4</v>
      </c>
      <c r="E412" s="58" t="s">
        <v>5</v>
      </c>
      <c r="F412" s="58" t="s">
        <v>6</v>
      </c>
      <c r="G412" s="62" t="s">
        <v>779</v>
      </c>
      <c r="H412"/>
    </row>
    <row r="413" spans="1:8">
      <c r="A413" s="40">
        <v>43585</v>
      </c>
      <c r="B413" s="58" t="s">
        <v>783</v>
      </c>
      <c r="C413" s="58" t="s">
        <v>3</v>
      </c>
      <c r="D413" s="58" t="s">
        <v>4</v>
      </c>
      <c r="E413" s="58" t="s">
        <v>5</v>
      </c>
      <c r="F413" s="58" t="s">
        <v>6</v>
      </c>
      <c r="G413" s="62" t="s">
        <v>779</v>
      </c>
      <c r="H413"/>
    </row>
    <row r="414" spans="1:8">
      <c r="A414" s="40">
        <v>43585</v>
      </c>
      <c r="B414" s="58" t="s">
        <v>783</v>
      </c>
      <c r="C414" s="58" t="s">
        <v>3</v>
      </c>
      <c r="D414" s="58" t="s">
        <v>4</v>
      </c>
      <c r="E414" s="58" t="s">
        <v>5</v>
      </c>
      <c r="F414" s="58" t="s">
        <v>6</v>
      </c>
      <c r="G414" s="62" t="s">
        <v>779</v>
      </c>
      <c r="H414"/>
    </row>
    <row r="415" spans="1:8">
      <c r="A415" s="40">
        <v>43585</v>
      </c>
      <c r="B415" s="58" t="s">
        <v>784</v>
      </c>
      <c r="C415" s="58" t="s">
        <v>3</v>
      </c>
      <c r="D415" s="58" t="s">
        <v>4</v>
      </c>
      <c r="E415" s="58" t="s">
        <v>5</v>
      </c>
      <c r="F415" s="58" t="s">
        <v>6</v>
      </c>
      <c r="G415" s="62" t="s">
        <v>779</v>
      </c>
      <c r="H415"/>
    </row>
    <row r="416" spans="1:8">
      <c r="A416" s="40">
        <v>43585</v>
      </c>
      <c r="B416" s="58" t="s">
        <v>784</v>
      </c>
      <c r="C416" s="58" t="s">
        <v>3</v>
      </c>
      <c r="D416" s="58" t="s">
        <v>4</v>
      </c>
      <c r="E416" s="58" t="s">
        <v>5</v>
      </c>
      <c r="F416" s="58" t="s">
        <v>6</v>
      </c>
      <c r="G416" s="62" t="s">
        <v>779</v>
      </c>
      <c r="H416"/>
    </row>
    <row r="417" spans="1:8">
      <c r="A417" s="40">
        <v>43585</v>
      </c>
      <c r="B417" s="58" t="s">
        <v>784</v>
      </c>
      <c r="C417" s="58" t="s">
        <v>3</v>
      </c>
      <c r="D417" s="58" t="s">
        <v>4</v>
      </c>
      <c r="E417" s="58" t="s">
        <v>5</v>
      </c>
      <c r="F417" s="58" t="s">
        <v>6</v>
      </c>
      <c r="G417" s="62" t="s">
        <v>779</v>
      </c>
      <c r="H417"/>
    </row>
    <row r="418" spans="1:8">
      <c r="A418" s="40">
        <v>43585</v>
      </c>
      <c r="B418" s="58" t="s">
        <v>784</v>
      </c>
      <c r="C418" s="58" t="s">
        <v>3</v>
      </c>
      <c r="D418" s="58" t="s">
        <v>4</v>
      </c>
      <c r="E418" s="58" t="s">
        <v>5</v>
      </c>
      <c r="F418" s="58" t="s">
        <v>6</v>
      </c>
      <c r="G418" s="62" t="s">
        <v>779</v>
      </c>
      <c r="H418"/>
    </row>
    <row r="419" spans="1:8">
      <c r="A419" s="40">
        <v>43585</v>
      </c>
      <c r="B419" s="58" t="s">
        <v>784</v>
      </c>
      <c r="C419" s="58" t="s">
        <v>3</v>
      </c>
      <c r="D419" s="58" t="s">
        <v>4</v>
      </c>
      <c r="E419" s="58" t="s">
        <v>5</v>
      </c>
      <c r="F419" s="58" t="s">
        <v>6</v>
      </c>
      <c r="G419" s="62" t="s">
        <v>779</v>
      </c>
      <c r="H419"/>
    </row>
    <row r="420" spans="1:8">
      <c r="A420" s="40">
        <v>43585</v>
      </c>
      <c r="B420" s="58" t="s">
        <v>784</v>
      </c>
      <c r="C420" s="58" t="s">
        <v>3</v>
      </c>
      <c r="D420" s="58" t="s">
        <v>4</v>
      </c>
      <c r="E420" s="58" t="s">
        <v>5</v>
      </c>
      <c r="F420" s="58" t="s">
        <v>6</v>
      </c>
      <c r="G420" s="62" t="s">
        <v>779</v>
      </c>
      <c r="H420"/>
    </row>
    <row r="421" spans="1:8">
      <c r="A421" s="40">
        <v>43586</v>
      </c>
      <c r="B421" s="58" t="s">
        <v>780</v>
      </c>
      <c r="C421" s="58" t="s">
        <v>3</v>
      </c>
      <c r="D421" s="58" t="s">
        <v>4</v>
      </c>
      <c r="E421" s="58" t="s">
        <v>5</v>
      </c>
      <c r="F421" s="58" t="s">
        <v>6</v>
      </c>
      <c r="G421" s="62" t="s">
        <v>779</v>
      </c>
      <c r="H421"/>
    </row>
    <row r="422" spans="1:8">
      <c r="A422" s="40">
        <v>43588</v>
      </c>
      <c r="B422" s="58" t="s">
        <v>790</v>
      </c>
      <c r="C422" s="58" t="s">
        <v>3</v>
      </c>
      <c r="D422" s="58" t="s">
        <v>4</v>
      </c>
      <c r="E422" s="58" t="s">
        <v>5</v>
      </c>
      <c r="F422" s="58" t="s">
        <v>6</v>
      </c>
      <c r="G422" s="62" t="s">
        <v>779</v>
      </c>
      <c r="H422"/>
    </row>
    <row r="423" spans="1:8">
      <c r="A423" s="40">
        <v>43588</v>
      </c>
      <c r="B423" s="58" t="s">
        <v>790</v>
      </c>
      <c r="C423" s="58" t="s">
        <v>3</v>
      </c>
      <c r="D423" s="58" t="s">
        <v>4</v>
      </c>
      <c r="E423" s="58" t="s">
        <v>5</v>
      </c>
      <c r="F423" s="58" t="s">
        <v>6</v>
      </c>
      <c r="G423" s="62" t="s">
        <v>779</v>
      </c>
      <c r="H423"/>
    </row>
    <row r="424" spans="1:8">
      <c r="A424" s="40">
        <v>43588</v>
      </c>
      <c r="B424" s="58" t="s">
        <v>790</v>
      </c>
      <c r="C424" s="58" t="s">
        <v>3</v>
      </c>
      <c r="D424" s="58" t="s">
        <v>4</v>
      </c>
      <c r="E424" s="58" t="s">
        <v>5</v>
      </c>
      <c r="F424" s="58" t="s">
        <v>6</v>
      </c>
      <c r="G424" s="62" t="s">
        <v>779</v>
      </c>
      <c r="H424"/>
    </row>
    <row r="425" spans="1:8">
      <c r="A425" s="40">
        <v>43588</v>
      </c>
      <c r="B425" s="58" t="s">
        <v>790</v>
      </c>
      <c r="C425" s="58" t="s">
        <v>3</v>
      </c>
      <c r="D425" s="58" t="s">
        <v>4</v>
      </c>
      <c r="E425" s="58" t="s">
        <v>5</v>
      </c>
      <c r="F425" s="58" t="s">
        <v>6</v>
      </c>
      <c r="G425" s="62" t="s">
        <v>779</v>
      </c>
      <c r="H425"/>
    </row>
    <row r="426" spans="1:8">
      <c r="A426" s="40">
        <v>43588</v>
      </c>
      <c r="B426" s="58" t="s">
        <v>790</v>
      </c>
      <c r="C426" s="58" t="s">
        <v>3</v>
      </c>
      <c r="D426" s="58" t="s">
        <v>4</v>
      </c>
      <c r="E426" s="58" t="s">
        <v>5</v>
      </c>
      <c r="F426" s="58" t="s">
        <v>6</v>
      </c>
      <c r="G426" s="62" t="s">
        <v>779</v>
      </c>
      <c r="H426"/>
    </row>
    <row r="427" spans="1:8">
      <c r="A427" s="40">
        <v>43591</v>
      </c>
      <c r="B427" s="58" t="s">
        <v>784</v>
      </c>
      <c r="C427" s="58" t="s">
        <v>3</v>
      </c>
      <c r="D427" s="58" t="s">
        <v>4</v>
      </c>
      <c r="E427" s="58" t="s">
        <v>5</v>
      </c>
      <c r="F427" s="58" t="s">
        <v>6</v>
      </c>
      <c r="G427" s="62" t="s">
        <v>779</v>
      </c>
      <c r="H427"/>
    </row>
    <row r="428" spans="1:8">
      <c r="A428" s="40">
        <v>43592</v>
      </c>
      <c r="B428" s="58" t="s">
        <v>786</v>
      </c>
      <c r="C428" s="58" t="s">
        <v>3</v>
      </c>
      <c r="D428" s="58" t="s">
        <v>4</v>
      </c>
      <c r="E428" s="58" t="s">
        <v>5</v>
      </c>
      <c r="F428" s="58" t="s">
        <v>6</v>
      </c>
      <c r="G428" s="62" t="s">
        <v>779</v>
      </c>
      <c r="H428"/>
    </row>
    <row r="429" spans="1:8">
      <c r="A429" s="40">
        <v>43592</v>
      </c>
      <c r="B429" s="58" t="s">
        <v>786</v>
      </c>
      <c r="C429" s="58" t="s">
        <v>3</v>
      </c>
      <c r="D429" s="58" t="s">
        <v>4</v>
      </c>
      <c r="E429" s="58" t="s">
        <v>5</v>
      </c>
      <c r="F429" s="58" t="s">
        <v>6</v>
      </c>
      <c r="G429" s="62" t="s">
        <v>779</v>
      </c>
      <c r="H429"/>
    </row>
    <row r="430" spans="1:8">
      <c r="A430" s="40">
        <v>43592</v>
      </c>
      <c r="B430" s="58" t="s">
        <v>786</v>
      </c>
      <c r="C430" s="58" t="s">
        <v>3</v>
      </c>
      <c r="D430" s="58" t="s">
        <v>4</v>
      </c>
      <c r="E430" s="58" t="s">
        <v>5</v>
      </c>
      <c r="F430" s="58" t="s">
        <v>6</v>
      </c>
      <c r="G430" s="62" t="s">
        <v>779</v>
      </c>
      <c r="H430"/>
    </row>
    <row r="431" spans="1:8">
      <c r="A431" s="40">
        <v>43592</v>
      </c>
      <c r="B431" s="58" t="s">
        <v>780</v>
      </c>
      <c r="C431" s="58" t="s">
        <v>3</v>
      </c>
      <c r="D431" s="58" t="s">
        <v>4</v>
      </c>
      <c r="E431" s="58" t="s">
        <v>5</v>
      </c>
      <c r="F431" s="58" t="s">
        <v>6</v>
      </c>
      <c r="G431" s="62" t="s">
        <v>779</v>
      </c>
      <c r="H431"/>
    </row>
    <row r="432" spans="1:8">
      <c r="A432" s="40">
        <v>43592</v>
      </c>
      <c r="B432" s="58" t="s">
        <v>780</v>
      </c>
      <c r="C432" s="58" t="s">
        <v>3</v>
      </c>
      <c r="D432" s="58" t="s">
        <v>4</v>
      </c>
      <c r="E432" s="58" t="s">
        <v>5</v>
      </c>
      <c r="F432" s="58" t="s">
        <v>6</v>
      </c>
      <c r="G432" s="62" t="s">
        <v>779</v>
      </c>
      <c r="H432"/>
    </row>
    <row r="433" spans="1:8">
      <c r="A433" s="40">
        <v>43592</v>
      </c>
      <c r="B433" s="58" t="s">
        <v>780</v>
      </c>
      <c r="C433" s="58" t="s">
        <v>3</v>
      </c>
      <c r="D433" s="58" t="s">
        <v>4</v>
      </c>
      <c r="E433" s="58" t="s">
        <v>5</v>
      </c>
      <c r="F433" s="58" t="s">
        <v>6</v>
      </c>
      <c r="G433" s="62" t="s">
        <v>779</v>
      </c>
      <c r="H433"/>
    </row>
    <row r="434" spans="1:8">
      <c r="A434" s="40">
        <v>43592</v>
      </c>
      <c r="B434" s="58" t="s">
        <v>783</v>
      </c>
      <c r="C434" s="58" t="s">
        <v>3</v>
      </c>
      <c r="D434" s="58" t="s">
        <v>4</v>
      </c>
      <c r="E434" s="58" t="s">
        <v>5</v>
      </c>
      <c r="F434" s="58" t="s">
        <v>6</v>
      </c>
      <c r="G434" s="62" t="s">
        <v>779</v>
      </c>
      <c r="H434"/>
    </row>
    <row r="435" spans="1:8">
      <c r="A435" s="40">
        <v>43592</v>
      </c>
      <c r="B435" s="58" t="s">
        <v>783</v>
      </c>
      <c r="C435" s="58" t="s">
        <v>3</v>
      </c>
      <c r="D435" s="58" t="s">
        <v>4</v>
      </c>
      <c r="E435" s="58" t="s">
        <v>5</v>
      </c>
      <c r="F435" s="58" t="s">
        <v>6</v>
      </c>
      <c r="G435" s="62" t="s">
        <v>779</v>
      </c>
      <c r="H435"/>
    </row>
    <row r="436" spans="1:8">
      <c r="A436" s="40">
        <v>43592</v>
      </c>
      <c r="B436" s="58" t="s">
        <v>783</v>
      </c>
      <c r="C436" s="58" t="s">
        <v>3</v>
      </c>
      <c r="D436" s="58" t="s">
        <v>4</v>
      </c>
      <c r="E436" s="58" t="s">
        <v>5</v>
      </c>
      <c r="F436" s="58" t="s">
        <v>6</v>
      </c>
      <c r="G436" s="62" t="s">
        <v>779</v>
      </c>
      <c r="H436"/>
    </row>
    <row r="437" spans="1:8">
      <c r="A437" s="40">
        <v>43592</v>
      </c>
      <c r="B437" s="58" t="s">
        <v>783</v>
      </c>
      <c r="C437" s="58" t="s">
        <v>3</v>
      </c>
      <c r="D437" s="58" t="s">
        <v>4</v>
      </c>
      <c r="E437" s="58" t="s">
        <v>5</v>
      </c>
      <c r="F437" s="58" t="s">
        <v>6</v>
      </c>
      <c r="G437" s="62" t="s">
        <v>779</v>
      </c>
      <c r="H437"/>
    </row>
    <row r="438" spans="1:8">
      <c r="A438" s="40">
        <v>43592</v>
      </c>
      <c r="B438" s="58" t="s">
        <v>783</v>
      </c>
      <c r="C438" s="58" t="s">
        <v>3</v>
      </c>
      <c r="D438" s="58" t="s">
        <v>4</v>
      </c>
      <c r="E438" s="58" t="s">
        <v>5</v>
      </c>
      <c r="F438" s="58" t="s">
        <v>6</v>
      </c>
      <c r="G438" s="62" t="s">
        <v>779</v>
      </c>
      <c r="H438"/>
    </row>
    <row r="439" spans="1:8">
      <c r="A439" s="40">
        <v>43592</v>
      </c>
      <c r="B439" s="58" t="s">
        <v>783</v>
      </c>
      <c r="C439" s="58" t="s">
        <v>3</v>
      </c>
      <c r="D439" s="58" t="s">
        <v>4</v>
      </c>
      <c r="E439" s="58" t="s">
        <v>5</v>
      </c>
      <c r="F439" s="58" t="s">
        <v>6</v>
      </c>
      <c r="G439" s="62" t="s">
        <v>779</v>
      </c>
      <c r="H439"/>
    </row>
    <row r="440" spans="1:8">
      <c r="A440" s="40">
        <v>43592</v>
      </c>
      <c r="B440" s="58" t="s">
        <v>783</v>
      </c>
      <c r="C440" s="58" t="s">
        <v>3</v>
      </c>
      <c r="D440" s="58" t="s">
        <v>4</v>
      </c>
      <c r="E440" s="58" t="s">
        <v>5</v>
      </c>
      <c r="F440" s="58" t="s">
        <v>6</v>
      </c>
      <c r="G440" s="62" t="s">
        <v>779</v>
      </c>
      <c r="H440"/>
    </row>
    <row r="441" spans="1:8">
      <c r="A441" s="40">
        <v>43592</v>
      </c>
      <c r="B441" s="58" t="s">
        <v>783</v>
      </c>
      <c r="C441" s="58" t="s">
        <v>3</v>
      </c>
      <c r="D441" s="58" t="s">
        <v>4</v>
      </c>
      <c r="E441" s="58" t="s">
        <v>5</v>
      </c>
      <c r="F441" s="58" t="s">
        <v>6</v>
      </c>
      <c r="G441" s="62" t="s">
        <v>779</v>
      </c>
      <c r="H441"/>
    </row>
    <row r="442" spans="1:8">
      <c r="A442" s="40">
        <v>43593</v>
      </c>
      <c r="B442" s="58" t="s">
        <v>784</v>
      </c>
      <c r="C442" s="58" t="s">
        <v>3</v>
      </c>
      <c r="D442" s="58" t="s">
        <v>4</v>
      </c>
      <c r="E442" s="58" t="s">
        <v>5</v>
      </c>
      <c r="F442" s="58" t="s">
        <v>6</v>
      </c>
      <c r="G442" s="62" t="s">
        <v>779</v>
      </c>
      <c r="H442"/>
    </row>
    <row r="443" spans="1:8">
      <c r="A443" s="40">
        <v>43594</v>
      </c>
      <c r="B443" s="58" t="s">
        <v>786</v>
      </c>
      <c r="C443" s="58" t="s">
        <v>3</v>
      </c>
      <c r="D443" s="58" t="s">
        <v>4</v>
      </c>
      <c r="E443" s="58" t="s">
        <v>5</v>
      </c>
      <c r="F443" s="58" t="s">
        <v>6</v>
      </c>
      <c r="G443" s="62" t="s">
        <v>779</v>
      </c>
      <c r="H443"/>
    </row>
    <row r="444" spans="1:8">
      <c r="A444" s="40">
        <v>43594</v>
      </c>
      <c r="B444" s="58" t="s">
        <v>786</v>
      </c>
      <c r="C444" s="58" t="s">
        <v>3</v>
      </c>
      <c r="D444" s="58" t="s">
        <v>4</v>
      </c>
      <c r="E444" s="58" t="s">
        <v>5</v>
      </c>
      <c r="F444" s="58" t="s">
        <v>6</v>
      </c>
      <c r="G444" s="62" t="s">
        <v>779</v>
      </c>
      <c r="H444"/>
    </row>
    <row r="445" spans="1:8">
      <c r="A445" s="40">
        <v>43594</v>
      </c>
      <c r="B445" s="58" t="s">
        <v>786</v>
      </c>
      <c r="C445" s="58" t="s">
        <v>3</v>
      </c>
      <c r="D445" s="58" t="s">
        <v>4</v>
      </c>
      <c r="E445" s="58" t="s">
        <v>5</v>
      </c>
      <c r="F445" s="58" t="s">
        <v>6</v>
      </c>
      <c r="G445" s="62" t="s">
        <v>779</v>
      </c>
      <c r="H445"/>
    </row>
    <row r="446" spans="1:8">
      <c r="A446" s="40">
        <v>43594</v>
      </c>
      <c r="B446" s="58" t="s">
        <v>786</v>
      </c>
      <c r="C446" s="58" t="s">
        <v>3</v>
      </c>
      <c r="D446" s="58" t="s">
        <v>4</v>
      </c>
      <c r="E446" s="58" t="s">
        <v>5</v>
      </c>
      <c r="F446" s="58" t="s">
        <v>6</v>
      </c>
      <c r="G446" s="62" t="s">
        <v>779</v>
      </c>
      <c r="H446"/>
    </row>
    <row r="447" spans="1:8">
      <c r="A447" s="40">
        <v>43595</v>
      </c>
      <c r="B447" s="58" t="s">
        <v>780</v>
      </c>
      <c r="C447" s="58" t="s">
        <v>3</v>
      </c>
      <c r="D447" s="58" t="s">
        <v>4</v>
      </c>
      <c r="E447" s="58" t="s">
        <v>5</v>
      </c>
      <c r="F447" s="58" t="s">
        <v>6</v>
      </c>
      <c r="G447" s="62" t="s">
        <v>779</v>
      </c>
      <c r="H447"/>
    </row>
    <row r="448" spans="1:8">
      <c r="A448" s="40">
        <v>43595</v>
      </c>
      <c r="B448" s="58" t="s">
        <v>780</v>
      </c>
      <c r="C448" s="58" t="s">
        <v>3</v>
      </c>
      <c r="D448" s="58" t="s">
        <v>4</v>
      </c>
      <c r="E448" s="58" t="s">
        <v>5</v>
      </c>
      <c r="F448" s="58" t="s">
        <v>6</v>
      </c>
      <c r="G448" s="62" t="s">
        <v>779</v>
      </c>
      <c r="H448"/>
    </row>
    <row r="449" spans="1:8">
      <c r="A449" s="40">
        <v>43595</v>
      </c>
      <c r="B449" s="58" t="s">
        <v>780</v>
      </c>
      <c r="C449" s="58" t="s">
        <v>3</v>
      </c>
      <c r="D449" s="58" t="s">
        <v>4</v>
      </c>
      <c r="E449" s="58" t="s">
        <v>5</v>
      </c>
      <c r="F449" s="58" t="s">
        <v>6</v>
      </c>
      <c r="G449" s="62" t="s">
        <v>779</v>
      </c>
      <c r="H449"/>
    </row>
    <row r="450" spans="1:8">
      <c r="A450" s="40">
        <v>43598</v>
      </c>
      <c r="B450" s="58" t="s">
        <v>784</v>
      </c>
      <c r="C450" s="58" t="s">
        <v>3</v>
      </c>
      <c r="D450" s="58" t="s">
        <v>4</v>
      </c>
      <c r="E450" s="58" t="s">
        <v>5</v>
      </c>
      <c r="F450" s="58" t="s">
        <v>6</v>
      </c>
      <c r="G450" s="62" t="s">
        <v>779</v>
      </c>
      <c r="H450"/>
    </row>
    <row r="451" spans="1:8">
      <c r="A451" s="40">
        <v>43598</v>
      </c>
      <c r="B451" s="58" t="s">
        <v>784</v>
      </c>
      <c r="C451" s="58" t="s">
        <v>3</v>
      </c>
      <c r="D451" s="58" t="s">
        <v>4</v>
      </c>
      <c r="E451" s="58" t="s">
        <v>5</v>
      </c>
      <c r="F451" s="58" t="s">
        <v>6</v>
      </c>
      <c r="G451" s="62" t="s">
        <v>779</v>
      </c>
      <c r="H451"/>
    </row>
    <row r="452" spans="1:8">
      <c r="A452" s="40">
        <v>43599</v>
      </c>
      <c r="B452" s="58" t="s">
        <v>780</v>
      </c>
      <c r="C452" s="58" t="s">
        <v>3</v>
      </c>
      <c r="D452" s="58" t="s">
        <v>4</v>
      </c>
      <c r="E452" s="58" t="s">
        <v>5</v>
      </c>
      <c r="F452" s="58" t="s">
        <v>6</v>
      </c>
      <c r="G452" s="62" t="s">
        <v>779</v>
      </c>
      <c r="H452"/>
    </row>
    <row r="453" spans="1:8">
      <c r="A453" s="40">
        <v>43599</v>
      </c>
      <c r="B453" s="58" t="s">
        <v>780</v>
      </c>
      <c r="C453" s="58" t="s">
        <v>3</v>
      </c>
      <c r="D453" s="58" t="s">
        <v>4</v>
      </c>
      <c r="E453" s="58" t="s">
        <v>5</v>
      </c>
      <c r="F453" s="58" t="s">
        <v>6</v>
      </c>
      <c r="G453" s="62" t="s">
        <v>779</v>
      </c>
      <c r="H453"/>
    </row>
    <row r="454" spans="1:8">
      <c r="A454" s="40">
        <v>43599</v>
      </c>
      <c r="B454" s="58" t="s">
        <v>780</v>
      </c>
      <c r="C454" s="58" t="s">
        <v>3</v>
      </c>
      <c r="D454" s="58" t="s">
        <v>4</v>
      </c>
      <c r="E454" s="58" t="s">
        <v>5</v>
      </c>
      <c r="F454" s="58" t="s">
        <v>6</v>
      </c>
      <c r="G454" s="62" t="s">
        <v>779</v>
      </c>
      <c r="H454"/>
    </row>
    <row r="455" spans="1:8">
      <c r="A455" s="40">
        <v>43599</v>
      </c>
      <c r="B455" s="58" t="s">
        <v>780</v>
      </c>
      <c r="C455" s="58" t="s">
        <v>3</v>
      </c>
      <c r="D455" s="58" t="s">
        <v>4</v>
      </c>
      <c r="E455" s="58" t="s">
        <v>5</v>
      </c>
      <c r="F455" s="58" t="s">
        <v>6</v>
      </c>
      <c r="G455" s="62" t="s">
        <v>779</v>
      </c>
      <c r="H455"/>
    </row>
    <row r="456" spans="1:8">
      <c r="A456" s="40">
        <v>43606</v>
      </c>
      <c r="B456" s="58" t="s">
        <v>783</v>
      </c>
      <c r="C456" s="58" t="s">
        <v>3</v>
      </c>
      <c r="D456" s="58" t="s">
        <v>4</v>
      </c>
      <c r="E456" s="58" t="s">
        <v>5</v>
      </c>
      <c r="F456" s="58" t="s">
        <v>6</v>
      </c>
      <c r="G456" s="62" t="s">
        <v>779</v>
      </c>
      <c r="H456"/>
    </row>
    <row r="457" spans="1:8">
      <c r="A457" s="40">
        <v>43606</v>
      </c>
      <c r="B457" s="58" t="s">
        <v>783</v>
      </c>
      <c r="C457" s="58" t="s">
        <v>3</v>
      </c>
      <c r="D457" s="58" t="s">
        <v>4</v>
      </c>
      <c r="E457" s="58" t="s">
        <v>5</v>
      </c>
      <c r="F457" s="58" t="s">
        <v>6</v>
      </c>
      <c r="G457" s="62" t="s">
        <v>779</v>
      </c>
      <c r="H457"/>
    </row>
    <row r="458" spans="1:8">
      <c r="A458" s="40">
        <v>43606</v>
      </c>
      <c r="B458" s="58" t="s">
        <v>783</v>
      </c>
      <c r="C458" s="58" t="s">
        <v>3</v>
      </c>
      <c r="D458" s="58" t="s">
        <v>4</v>
      </c>
      <c r="E458" s="58" t="s">
        <v>5</v>
      </c>
      <c r="F458" s="58" t="s">
        <v>6</v>
      </c>
      <c r="G458" s="62" t="s">
        <v>779</v>
      </c>
      <c r="H458"/>
    </row>
    <row r="459" spans="1:8">
      <c r="A459" s="40">
        <v>43607</v>
      </c>
      <c r="B459" s="58" t="s">
        <v>783</v>
      </c>
      <c r="C459" s="58" t="s">
        <v>3</v>
      </c>
      <c r="D459" s="58" t="s">
        <v>4</v>
      </c>
      <c r="E459" s="58" t="s">
        <v>5</v>
      </c>
      <c r="F459" s="58" t="s">
        <v>6</v>
      </c>
      <c r="G459" s="62" t="s">
        <v>779</v>
      </c>
      <c r="H459"/>
    </row>
    <row r="460" spans="1:8">
      <c r="A460" s="40">
        <v>43607</v>
      </c>
      <c r="B460" s="58" t="s">
        <v>783</v>
      </c>
      <c r="C460" s="58" t="s">
        <v>3</v>
      </c>
      <c r="D460" s="58" t="s">
        <v>4</v>
      </c>
      <c r="E460" s="58" t="s">
        <v>5</v>
      </c>
      <c r="F460" s="58" t="s">
        <v>6</v>
      </c>
      <c r="G460" s="62" t="s">
        <v>779</v>
      </c>
      <c r="H460"/>
    </row>
    <row r="461" spans="1:8">
      <c r="A461" s="40">
        <v>43607</v>
      </c>
      <c r="B461" s="58" t="s">
        <v>783</v>
      </c>
      <c r="C461" s="58" t="s">
        <v>3</v>
      </c>
      <c r="D461" s="58" t="s">
        <v>4</v>
      </c>
      <c r="E461" s="58" t="s">
        <v>5</v>
      </c>
      <c r="F461" s="58" t="s">
        <v>6</v>
      </c>
      <c r="G461" s="62" t="s">
        <v>779</v>
      </c>
      <c r="H461"/>
    </row>
    <row r="462" spans="1:8">
      <c r="A462" s="40">
        <v>43607</v>
      </c>
      <c r="B462" s="58" t="s">
        <v>783</v>
      </c>
      <c r="C462" s="58" t="s">
        <v>3</v>
      </c>
      <c r="D462" s="58" t="s">
        <v>4</v>
      </c>
      <c r="E462" s="58" t="s">
        <v>5</v>
      </c>
      <c r="F462" s="58" t="s">
        <v>6</v>
      </c>
      <c r="G462" s="62" t="s">
        <v>779</v>
      </c>
      <c r="H462"/>
    </row>
    <row r="463" spans="1:8">
      <c r="A463" s="40">
        <v>43607</v>
      </c>
      <c r="B463" s="58" t="s">
        <v>783</v>
      </c>
      <c r="C463" s="58" t="s">
        <v>3</v>
      </c>
      <c r="D463" s="58" t="s">
        <v>4</v>
      </c>
      <c r="E463" s="58" t="s">
        <v>5</v>
      </c>
      <c r="F463" s="58" t="s">
        <v>6</v>
      </c>
      <c r="G463" s="62" t="s">
        <v>779</v>
      </c>
      <c r="H463"/>
    </row>
    <row r="464" spans="1:8">
      <c r="A464" s="40">
        <v>43614</v>
      </c>
      <c r="B464" s="58" t="s">
        <v>788</v>
      </c>
      <c r="C464" s="58" t="s">
        <v>3</v>
      </c>
      <c r="D464" s="58" t="s">
        <v>4</v>
      </c>
      <c r="E464" s="58" t="s">
        <v>5</v>
      </c>
      <c r="F464" s="58" t="s">
        <v>6</v>
      </c>
      <c r="G464" s="62" t="s">
        <v>779</v>
      </c>
      <c r="H464"/>
    </row>
    <row r="465" spans="1:8">
      <c r="A465" s="40">
        <v>43614</v>
      </c>
      <c r="B465" s="58" t="s">
        <v>788</v>
      </c>
      <c r="C465" s="58" t="s">
        <v>3</v>
      </c>
      <c r="D465" s="58" t="s">
        <v>4</v>
      </c>
      <c r="E465" s="58" t="s">
        <v>5</v>
      </c>
      <c r="F465" s="58" t="s">
        <v>6</v>
      </c>
      <c r="G465" s="62" t="s">
        <v>779</v>
      </c>
      <c r="H465"/>
    </row>
    <row r="466" spans="1:8">
      <c r="A466" s="40">
        <v>43621</v>
      </c>
      <c r="B466" s="58" t="s">
        <v>782</v>
      </c>
      <c r="C466" s="58" t="s">
        <v>3</v>
      </c>
      <c r="D466" s="58" t="s">
        <v>4</v>
      </c>
      <c r="E466" s="58" t="s">
        <v>5</v>
      </c>
      <c r="F466" s="58" t="s">
        <v>6</v>
      </c>
      <c r="G466" s="62" t="s">
        <v>779</v>
      </c>
      <c r="H466"/>
    </row>
    <row r="467" spans="1:8">
      <c r="A467" s="40">
        <v>43621</v>
      </c>
      <c r="B467" s="58" t="s">
        <v>782</v>
      </c>
      <c r="C467" s="58" t="s">
        <v>3</v>
      </c>
      <c r="D467" s="58" t="s">
        <v>4</v>
      </c>
      <c r="E467" s="58" t="s">
        <v>5</v>
      </c>
      <c r="F467" s="58" t="s">
        <v>6</v>
      </c>
      <c r="G467" s="62" t="s">
        <v>779</v>
      </c>
      <c r="H467"/>
    </row>
    <row r="468" spans="1:8">
      <c r="A468" s="40">
        <v>43622</v>
      </c>
      <c r="B468" s="58" t="s">
        <v>782</v>
      </c>
      <c r="C468" s="58" t="s">
        <v>3</v>
      </c>
      <c r="D468" s="58" t="s">
        <v>4</v>
      </c>
      <c r="E468" s="58" t="s">
        <v>5</v>
      </c>
      <c r="F468" s="58" t="s">
        <v>6</v>
      </c>
      <c r="G468" s="62" t="s">
        <v>779</v>
      </c>
      <c r="H468"/>
    </row>
    <row r="469" spans="1:8">
      <c r="A469" s="40">
        <v>43622</v>
      </c>
      <c r="B469" s="58" t="s">
        <v>782</v>
      </c>
      <c r="C469" s="58" t="s">
        <v>3</v>
      </c>
      <c r="D469" s="58" t="s">
        <v>4</v>
      </c>
      <c r="E469" s="58" t="s">
        <v>5</v>
      </c>
      <c r="F469" s="58" t="s">
        <v>6</v>
      </c>
      <c r="G469" s="62" t="s">
        <v>779</v>
      </c>
      <c r="H469"/>
    </row>
    <row r="470" spans="1:8">
      <c r="A470" s="40">
        <v>43622</v>
      </c>
      <c r="B470" s="58" t="s">
        <v>782</v>
      </c>
      <c r="C470" s="58" t="s">
        <v>3</v>
      </c>
      <c r="D470" s="58" t="s">
        <v>4</v>
      </c>
      <c r="E470" s="58" t="s">
        <v>5</v>
      </c>
      <c r="F470" s="58" t="s">
        <v>6</v>
      </c>
      <c r="G470" s="62" t="s">
        <v>779</v>
      </c>
      <c r="H470"/>
    </row>
    <row r="471" spans="1:8">
      <c r="A471" s="40">
        <v>43622</v>
      </c>
      <c r="B471" s="58" t="s">
        <v>782</v>
      </c>
      <c r="C471" s="58" t="s">
        <v>3</v>
      </c>
      <c r="D471" s="58" t="s">
        <v>4</v>
      </c>
      <c r="E471" s="58" t="s">
        <v>5</v>
      </c>
      <c r="F471" s="58" t="s">
        <v>6</v>
      </c>
      <c r="G471" s="62" t="s">
        <v>779</v>
      </c>
      <c r="H471"/>
    </row>
    <row r="472" spans="1:8">
      <c r="A472" s="40">
        <v>43622</v>
      </c>
      <c r="B472" s="58" t="s">
        <v>782</v>
      </c>
      <c r="C472" s="58" t="s">
        <v>3</v>
      </c>
      <c r="D472" s="58" t="s">
        <v>4</v>
      </c>
      <c r="E472" s="58" t="s">
        <v>5</v>
      </c>
      <c r="F472" s="58" t="s">
        <v>6</v>
      </c>
      <c r="G472" s="62" t="s">
        <v>779</v>
      </c>
      <c r="H472"/>
    </row>
    <row r="473" spans="1:8">
      <c r="A473" s="40">
        <v>43622</v>
      </c>
      <c r="B473" s="58" t="s">
        <v>782</v>
      </c>
      <c r="C473" s="58" t="s">
        <v>3</v>
      </c>
      <c r="D473" s="58" t="s">
        <v>4</v>
      </c>
      <c r="E473" s="58" t="s">
        <v>5</v>
      </c>
      <c r="F473" s="58" t="s">
        <v>6</v>
      </c>
      <c r="G473" s="62" t="s">
        <v>779</v>
      </c>
      <c r="H473"/>
    </row>
    <row r="474" spans="1:8">
      <c r="A474" s="40">
        <v>43622</v>
      </c>
      <c r="B474" s="58" t="s">
        <v>782</v>
      </c>
      <c r="C474" s="58" t="s">
        <v>3</v>
      </c>
      <c r="D474" s="58" t="s">
        <v>4</v>
      </c>
      <c r="E474" s="58" t="s">
        <v>5</v>
      </c>
      <c r="F474" s="58" t="s">
        <v>6</v>
      </c>
      <c r="G474" s="62" t="s">
        <v>779</v>
      </c>
      <c r="H474"/>
    </row>
    <row r="475" spans="1:8">
      <c r="A475" s="40">
        <v>43622</v>
      </c>
      <c r="B475" s="58" t="s">
        <v>782</v>
      </c>
      <c r="C475" s="58" t="s">
        <v>3</v>
      </c>
      <c r="D475" s="58" t="s">
        <v>4</v>
      </c>
      <c r="E475" s="58" t="s">
        <v>5</v>
      </c>
      <c r="F475" s="58" t="s">
        <v>6</v>
      </c>
      <c r="G475" s="62" t="s">
        <v>779</v>
      </c>
      <c r="H475"/>
    </row>
    <row r="476" spans="1:8">
      <c r="A476" s="40">
        <v>43622</v>
      </c>
      <c r="B476" s="58" t="s">
        <v>782</v>
      </c>
      <c r="C476" s="58" t="s">
        <v>3</v>
      </c>
      <c r="D476" s="58" t="s">
        <v>4</v>
      </c>
      <c r="E476" s="58" t="s">
        <v>5</v>
      </c>
      <c r="F476" s="58" t="s">
        <v>6</v>
      </c>
      <c r="G476" s="62" t="s">
        <v>779</v>
      </c>
      <c r="H476"/>
    </row>
    <row r="477" spans="1:8">
      <c r="A477" s="40">
        <v>43622</v>
      </c>
      <c r="B477" s="58" t="s">
        <v>782</v>
      </c>
      <c r="C477" s="58" t="s">
        <v>3</v>
      </c>
      <c r="D477" s="58" t="s">
        <v>4</v>
      </c>
      <c r="E477" s="58" t="s">
        <v>5</v>
      </c>
      <c r="F477" s="58" t="s">
        <v>6</v>
      </c>
      <c r="G477" s="62" t="s">
        <v>779</v>
      </c>
      <c r="H477"/>
    </row>
    <row r="478" spans="1:8">
      <c r="A478" s="40">
        <v>43630</v>
      </c>
      <c r="B478" s="58" t="s">
        <v>782</v>
      </c>
      <c r="C478" s="58" t="s">
        <v>3</v>
      </c>
      <c r="D478" s="58" t="s">
        <v>4</v>
      </c>
      <c r="E478" s="58" t="s">
        <v>5</v>
      </c>
      <c r="F478" s="58" t="s">
        <v>6</v>
      </c>
      <c r="G478" s="62" t="s">
        <v>779</v>
      </c>
      <c r="H478"/>
    </row>
    <row r="479" spans="1:8">
      <c r="A479" s="40">
        <v>43630</v>
      </c>
      <c r="B479" s="58" t="s">
        <v>782</v>
      </c>
      <c r="C479" s="58" t="s">
        <v>3</v>
      </c>
      <c r="D479" s="58" t="s">
        <v>4</v>
      </c>
      <c r="E479" s="58" t="s">
        <v>5</v>
      </c>
      <c r="F479" s="58" t="s">
        <v>6</v>
      </c>
      <c r="G479" s="62" t="s">
        <v>779</v>
      </c>
      <c r="H479"/>
    </row>
    <row r="480" spans="1:8">
      <c r="A480" s="40">
        <v>43630</v>
      </c>
      <c r="B480" s="58" t="s">
        <v>782</v>
      </c>
      <c r="C480" s="58" t="s">
        <v>3</v>
      </c>
      <c r="D480" s="58" t="s">
        <v>4</v>
      </c>
      <c r="E480" s="58" t="s">
        <v>5</v>
      </c>
      <c r="F480" s="58" t="s">
        <v>6</v>
      </c>
      <c r="G480" s="62" t="s">
        <v>779</v>
      </c>
      <c r="H480"/>
    </row>
    <row r="481" spans="1:8">
      <c r="A481" s="40">
        <v>43630</v>
      </c>
      <c r="B481" s="58" t="s">
        <v>782</v>
      </c>
      <c r="C481" s="58" t="s">
        <v>3</v>
      </c>
      <c r="D481" s="58" t="s">
        <v>4</v>
      </c>
      <c r="E481" s="58" t="s">
        <v>5</v>
      </c>
      <c r="F481" s="58" t="s">
        <v>6</v>
      </c>
      <c r="G481" s="62" t="s">
        <v>779</v>
      </c>
      <c r="H481"/>
    </row>
    <row r="482" spans="1:8">
      <c r="A482" s="40">
        <v>43630</v>
      </c>
      <c r="B482" s="58" t="s">
        <v>782</v>
      </c>
      <c r="C482" s="58" t="s">
        <v>3</v>
      </c>
      <c r="D482" s="58" t="s">
        <v>4</v>
      </c>
      <c r="E482" s="58" t="s">
        <v>5</v>
      </c>
      <c r="F482" s="58" t="s">
        <v>6</v>
      </c>
      <c r="G482" s="62" t="s">
        <v>779</v>
      </c>
      <c r="H482"/>
    </row>
    <row r="483" spans="1:8">
      <c r="A483" s="40">
        <v>43630</v>
      </c>
      <c r="B483" s="58" t="s">
        <v>782</v>
      </c>
      <c r="C483" s="58" t="s">
        <v>3</v>
      </c>
      <c r="D483" s="58" t="s">
        <v>4</v>
      </c>
      <c r="E483" s="58" t="s">
        <v>5</v>
      </c>
      <c r="F483" s="58" t="s">
        <v>6</v>
      </c>
      <c r="G483" s="62" t="s">
        <v>779</v>
      </c>
      <c r="H483"/>
    </row>
    <row r="484" spans="1:8">
      <c r="A484" s="40">
        <v>43633</v>
      </c>
      <c r="B484" s="58" t="s">
        <v>782</v>
      </c>
      <c r="C484" s="58" t="s">
        <v>3</v>
      </c>
      <c r="D484" s="58" t="s">
        <v>4</v>
      </c>
      <c r="E484" s="58" t="s">
        <v>5</v>
      </c>
      <c r="F484" s="58" t="s">
        <v>6</v>
      </c>
      <c r="G484" s="62" t="s">
        <v>779</v>
      </c>
      <c r="H484"/>
    </row>
    <row r="485" spans="1:8">
      <c r="A485" s="40">
        <v>43633</v>
      </c>
      <c r="B485" s="58" t="s">
        <v>782</v>
      </c>
      <c r="C485" s="58" t="s">
        <v>3</v>
      </c>
      <c r="D485" s="58" t="s">
        <v>4</v>
      </c>
      <c r="E485" s="58" t="s">
        <v>5</v>
      </c>
      <c r="F485" s="58" t="s">
        <v>6</v>
      </c>
      <c r="G485" s="62" t="s">
        <v>779</v>
      </c>
      <c r="H485"/>
    </row>
    <row r="486" spans="1:8">
      <c r="A486" s="40">
        <v>43637</v>
      </c>
      <c r="B486" s="58" t="s">
        <v>782</v>
      </c>
      <c r="C486" s="58" t="s">
        <v>3</v>
      </c>
      <c r="D486" s="58" t="s">
        <v>4</v>
      </c>
      <c r="E486" s="58" t="s">
        <v>5</v>
      </c>
      <c r="F486" s="58" t="s">
        <v>6</v>
      </c>
      <c r="G486" s="62" t="s">
        <v>779</v>
      </c>
      <c r="H486"/>
    </row>
    <row r="487" spans="1:8">
      <c r="A487" s="40">
        <v>43637</v>
      </c>
      <c r="B487" s="58" t="s">
        <v>782</v>
      </c>
      <c r="C487" s="58" t="s">
        <v>3</v>
      </c>
      <c r="D487" s="58" t="s">
        <v>4</v>
      </c>
      <c r="E487" s="58" t="s">
        <v>5</v>
      </c>
      <c r="F487" s="58" t="s">
        <v>6</v>
      </c>
      <c r="G487" s="62" t="s">
        <v>779</v>
      </c>
      <c r="H487"/>
    </row>
    <row r="488" spans="1:8">
      <c r="A488" s="40">
        <v>43640</v>
      </c>
      <c r="B488" s="58" t="s">
        <v>782</v>
      </c>
      <c r="C488" s="58" t="s">
        <v>3</v>
      </c>
      <c r="D488" s="58" t="s">
        <v>4</v>
      </c>
      <c r="E488" s="58" t="s">
        <v>5</v>
      </c>
      <c r="F488" s="58" t="s">
        <v>6</v>
      </c>
      <c r="G488" s="62" t="s">
        <v>779</v>
      </c>
      <c r="H488"/>
    </row>
    <row r="489" spans="1:8">
      <c r="A489" s="40">
        <v>43640</v>
      </c>
      <c r="B489" s="58" t="s">
        <v>782</v>
      </c>
      <c r="C489" s="58" t="s">
        <v>3</v>
      </c>
      <c r="D489" s="58" t="s">
        <v>4</v>
      </c>
      <c r="E489" s="58" t="s">
        <v>5</v>
      </c>
      <c r="F489" s="58" t="s">
        <v>6</v>
      </c>
      <c r="G489" s="62" t="s">
        <v>779</v>
      </c>
      <c r="H489"/>
    </row>
    <row r="490" spans="1:8">
      <c r="A490" s="40">
        <v>43640</v>
      </c>
      <c r="B490" s="58" t="s">
        <v>782</v>
      </c>
      <c r="C490" s="58" t="s">
        <v>3</v>
      </c>
      <c r="D490" s="58" t="s">
        <v>4</v>
      </c>
      <c r="E490" s="58" t="s">
        <v>5</v>
      </c>
      <c r="F490" s="58" t="s">
        <v>6</v>
      </c>
      <c r="G490" s="62" t="s">
        <v>779</v>
      </c>
      <c r="H490"/>
    </row>
    <row r="491" spans="1:8">
      <c r="A491" s="40">
        <v>43640</v>
      </c>
      <c r="B491" s="58" t="s">
        <v>782</v>
      </c>
      <c r="C491" s="58" t="s">
        <v>3</v>
      </c>
      <c r="D491" s="58" t="s">
        <v>4</v>
      </c>
      <c r="E491" s="58" t="s">
        <v>5</v>
      </c>
      <c r="F491" s="58" t="s">
        <v>6</v>
      </c>
      <c r="G491" s="62" t="s">
        <v>779</v>
      </c>
      <c r="H491"/>
    </row>
    <row r="492" spans="1:8">
      <c r="A492" s="40">
        <v>43640</v>
      </c>
      <c r="B492" s="58" t="s">
        <v>782</v>
      </c>
      <c r="C492" s="58" t="s">
        <v>3</v>
      </c>
      <c r="D492" s="58" t="s">
        <v>4</v>
      </c>
      <c r="E492" s="58" t="s">
        <v>5</v>
      </c>
      <c r="F492" s="58" t="s">
        <v>6</v>
      </c>
      <c r="G492" s="62" t="s">
        <v>779</v>
      </c>
      <c r="H492"/>
    </row>
    <row r="493" spans="1:8">
      <c r="A493" s="40">
        <v>43643</v>
      </c>
      <c r="B493" s="58" t="s">
        <v>782</v>
      </c>
      <c r="C493" s="58" t="s">
        <v>3</v>
      </c>
      <c r="D493" s="58" t="s">
        <v>4</v>
      </c>
      <c r="E493" s="58" t="s">
        <v>5</v>
      </c>
      <c r="F493" s="58" t="s">
        <v>92</v>
      </c>
      <c r="G493" s="62" t="s">
        <v>779</v>
      </c>
      <c r="H493"/>
    </row>
    <row r="494" spans="1:8">
      <c r="A494" s="40">
        <v>43643</v>
      </c>
      <c r="B494" s="58" t="s">
        <v>782</v>
      </c>
      <c r="C494" s="58" t="s">
        <v>3</v>
      </c>
      <c r="D494" s="58" t="s">
        <v>4</v>
      </c>
      <c r="E494" s="58" t="s">
        <v>5</v>
      </c>
      <c r="F494" s="58" t="s">
        <v>92</v>
      </c>
      <c r="G494" s="62" t="s">
        <v>779</v>
      </c>
      <c r="H494"/>
    </row>
    <row r="495" spans="1:8">
      <c r="A495" s="40">
        <v>43643</v>
      </c>
      <c r="B495" s="58" t="s">
        <v>782</v>
      </c>
      <c r="C495" s="58" t="s">
        <v>3</v>
      </c>
      <c r="D495" s="58" t="s">
        <v>4</v>
      </c>
      <c r="E495" s="58" t="s">
        <v>5</v>
      </c>
      <c r="F495" s="58" t="s">
        <v>47</v>
      </c>
      <c r="G495" s="62" t="s">
        <v>779</v>
      </c>
      <c r="H495"/>
    </row>
    <row r="496" spans="1:8">
      <c r="A496" s="40">
        <v>43643</v>
      </c>
      <c r="B496" s="58" t="s">
        <v>782</v>
      </c>
      <c r="C496" s="58" t="s">
        <v>3</v>
      </c>
      <c r="D496" s="58" t="s">
        <v>4</v>
      </c>
      <c r="E496" s="58" t="s">
        <v>5</v>
      </c>
      <c r="F496" s="58" t="s">
        <v>6</v>
      </c>
      <c r="G496" s="62" t="s">
        <v>779</v>
      </c>
      <c r="H496"/>
    </row>
    <row r="497" spans="1:8">
      <c r="A497" s="40">
        <v>43643</v>
      </c>
      <c r="B497" s="58" t="s">
        <v>782</v>
      </c>
      <c r="C497" s="58" t="s">
        <v>3</v>
      </c>
      <c r="D497" s="58" t="s">
        <v>4</v>
      </c>
      <c r="E497" s="58" t="s">
        <v>5</v>
      </c>
      <c r="F497" s="58" t="s">
        <v>6</v>
      </c>
      <c r="G497" s="62" t="s">
        <v>779</v>
      </c>
      <c r="H497"/>
    </row>
    <row r="498" spans="1:8">
      <c r="A498" s="40">
        <v>43643</v>
      </c>
      <c r="B498" s="58" t="s">
        <v>782</v>
      </c>
      <c r="C498" s="58" t="s">
        <v>3</v>
      </c>
      <c r="D498" s="58" t="s">
        <v>4</v>
      </c>
      <c r="E498" s="58" t="s">
        <v>5</v>
      </c>
      <c r="F498" s="58" t="s">
        <v>47</v>
      </c>
      <c r="G498" s="62" t="s">
        <v>779</v>
      </c>
      <c r="H498"/>
    </row>
    <row r="499" spans="1:8">
      <c r="A499" s="40">
        <v>43643</v>
      </c>
      <c r="B499" s="58" t="s">
        <v>782</v>
      </c>
      <c r="C499" s="58" t="s">
        <v>3</v>
      </c>
      <c r="D499" s="58" t="s">
        <v>4</v>
      </c>
      <c r="E499" s="58" t="s">
        <v>5</v>
      </c>
      <c r="F499" s="58" t="s">
        <v>6</v>
      </c>
      <c r="G499" s="62" t="s">
        <v>779</v>
      </c>
      <c r="H499"/>
    </row>
    <row r="500" spans="1:8">
      <c r="A500" s="40">
        <v>43643</v>
      </c>
      <c r="B500" s="58" t="s">
        <v>782</v>
      </c>
      <c r="C500" s="58" t="s">
        <v>3</v>
      </c>
      <c r="D500" s="58" t="s">
        <v>4</v>
      </c>
      <c r="E500" s="58" t="s">
        <v>5</v>
      </c>
      <c r="F500" s="58" t="s">
        <v>47</v>
      </c>
      <c r="G500" s="62" t="s">
        <v>779</v>
      </c>
      <c r="H500"/>
    </row>
    <row r="501" spans="1:8">
      <c r="A501" s="40">
        <v>43643</v>
      </c>
      <c r="B501" s="58" t="s">
        <v>782</v>
      </c>
      <c r="C501" s="58" t="s">
        <v>3</v>
      </c>
      <c r="D501" s="58" t="s">
        <v>4</v>
      </c>
      <c r="E501" s="58" t="s">
        <v>5</v>
      </c>
      <c r="F501" s="58" t="s">
        <v>92</v>
      </c>
      <c r="G501" s="62" t="s">
        <v>779</v>
      </c>
      <c r="H501"/>
    </row>
    <row r="502" spans="1:8">
      <c r="A502" s="40">
        <v>43643</v>
      </c>
      <c r="B502" s="58" t="s">
        <v>782</v>
      </c>
      <c r="C502" s="58" t="s">
        <v>3</v>
      </c>
      <c r="D502" s="58" t="s">
        <v>4</v>
      </c>
      <c r="E502" s="58" t="s">
        <v>5</v>
      </c>
      <c r="F502" s="58" t="s">
        <v>92</v>
      </c>
      <c r="G502" s="62" t="s">
        <v>779</v>
      </c>
      <c r="H502"/>
    </row>
    <row r="503" spans="1:8">
      <c r="A503" s="40">
        <v>43643</v>
      </c>
      <c r="B503" s="58" t="s">
        <v>782</v>
      </c>
      <c r="C503" s="58" t="s">
        <v>3</v>
      </c>
      <c r="D503" s="58" t="s">
        <v>4</v>
      </c>
      <c r="E503" s="58" t="s">
        <v>5</v>
      </c>
      <c r="F503" s="58" t="s">
        <v>47</v>
      </c>
      <c r="G503" s="62" t="s">
        <v>779</v>
      </c>
      <c r="H503"/>
    </row>
    <row r="504" spans="1:8">
      <c r="A504" s="40">
        <v>43643</v>
      </c>
      <c r="B504" s="58" t="s">
        <v>782</v>
      </c>
      <c r="C504" s="58" t="s">
        <v>3</v>
      </c>
      <c r="D504" s="58" t="s">
        <v>4</v>
      </c>
      <c r="E504" s="58" t="s">
        <v>5</v>
      </c>
      <c r="F504" s="58" t="s">
        <v>47</v>
      </c>
      <c r="G504" s="62" t="s">
        <v>779</v>
      </c>
      <c r="H504"/>
    </row>
    <row r="505" spans="1:8">
      <c r="A505" s="40">
        <v>43643</v>
      </c>
      <c r="B505" s="58" t="s">
        <v>782</v>
      </c>
      <c r="C505" s="58" t="s">
        <v>3</v>
      </c>
      <c r="D505" s="58" t="s">
        <v>4</v>
      </c>
      <c r="E505" s="58" t="s">
        <v>5</v>
      </c>
      <c r="F505" s="58" t="s">
        <v>47</v>
      </c>
      <c r="G505" s="62" t="s">
        <v>779</v>
      </c>
      <c r="H505"/>
    </row>
    <row r="506" spans="1:8">
      <c r="A506" s="40">
        <v>43643</v>
      </c>
      <c r="B506" s="58" t="s">
        <v>782</v>
      </c>
      <c r="C506" s="58" t="s">
        <v>3</v>
      </c>
      <c r="D506" s="58" t="s">
        <v>4</v>
      </c>
      <c r="E506" s="58" t="s">
        <v>5</v>
      </c>
      <c r="F506" s="58" t="s">
        <v>92</v>
      </c>
      <c r="G506" s="62" t="s">
        <v>779</v>
      </c>
      <c r="H506"/>
    </row>
    <row r="507" spans="1:8">
      <c r="A507" s="40">
        <v>43693</v>
      </c>
      <c r="B507" s="58" t="s">
        <v>780</v>
      </c>
      <c r="C507" s="58" t="s">
        <v>3</v>
      </c>
      <c r="D507" s="58" t="s">
        <v>4</v>
      </c>
      <c r="E507" s="58" t="s">
        <v>5</v>
      </c>
      <c r="F507" s="58" t="s">
        <v>6</v>
      </c>
      <c r="G507" s="62" t="s">
        <v>779</v>
      </c>
      <c r="H507"/>
    </row>
    <row r="508" spans="1:8">
      <c r="A508" s="40">
        <v>43693</v>
      </c>
      <c r="B508" s="58" t="s">
        <v>780</v>
      </c>
      <c r="C508" s="58" t="s">
        <v>3</v>
      </c>
      <c r="D508" s="58" t="s">
        <v>4</v>
      </c>
      <c r="E508" s="58" t="s">
        <v>5</v>
      </c>
      <c r="F508" s="58" t="s">
        <v>6</v>
      </c>
      <c r="G508" s="62" t="s">
        <v>779</v>
      </c>
      <c r="H508"/>
    </row>
    <row r="509" spans="1:8">
      <c r="A509" s="40">
        <v>43700</v>
      </c>
      <c r="B509" s="58" t="s">
        <v>780</v>
      </c>
      <c r="C509" s="58" t="s">
        <v>3</v>
      </c>
      <c r="D509" s="58" t="s">
        <v>4</v>
      </c>
      <c r="E509" s="58" t="s">
        <v>5</v>
      </c>
      <c r="F509" s="58" t="s">
        <v>6</v>
      </c>
      <c r="G509" s="62" t="s">
        <v>779</v>
      </c>
      <c r="H509"/>
    </row>
    <row r="510" spans="1:8">
      <c r="A510" s="40">
        <v>43700</v>
      </c>
      <c r="B510" s="58" t="s">
        <v>780</v>
      </c>
      <c r="C510" s="58" t="s">
        <v>3</v>
      </c>
      <c r="D510" s="58" t="s">
        <v>4</v>
      </c>
      <c r="E510" s="58" t="s">
        <v>5</v>
      </c>
      <c r="F510" s="58" t="s">
        <v>6</v>
      </c>
      <c r="G510" s="62" t="s">
        <v>779</v>
      </c>
      <c r="H510"/>
    </row>
    <row r="511" spans="1:8">
      <c r="A511" s="40">
        <v>43700</v>
      </c>
      <c r="B511" s="58" t="s">
        <v>780</v>
      </c>
      <c r="C511" s="58" t="s">
        <v>3</v>
      </c>
      <c r="D511" s="58" t="s">
        <v>4</v>
      </c>
      <c r="E511" s="58" t="s">
        <v>5</v>
      </c>
      <c r="F511" s="58" t="s">
        <v>6</v>
      </c>
      <c r="G511" s="62" t="s">
        <v>779</v>
      </c>
      <c r="H511"/>
    </row>
    <row r="512" spans="1:8">
      <c r="A512" s="40">
        <v>43703</v>
      </c>
      <c r="B512" s="58" t="s">
        <v>787</v>
      </c>
      <c r="C512" s="58" t="s">
        <v>3</v>
      </c>
      <c r="D512" s="58" t="s">
        <v>4</v>
      </c>
      <c r="E512" s="58" t="s">
        <v>5</v>
      </c>
      <c r="F512" s="58" t="s">
        <v>6</v>
      </c>
      <c r="G512" s="62" t="s">
        <v>779</v>
      </c>
      <c r="H512"/>
    </row>
    <row r="513" spans="1:8">
      <c r="A513" s="40">
        <v>43703</v>
      </c>
      <c r="B513" s="58" t="s">
        <v>787</v>
      </c>
      <c r="C513" s="58" t="s">
        <v>3</v>
      </c>
      <c r="D513" s="58" t="s">
        <v>4</v>
      </c>
      <c r="E513" s="58" t="s">
        <v>5</v>
      </c>
      <c r="F513" s="58" t="s">
        <v>6</v>
      </c>
      <c r="G513" s="62" t="s">
        <v>779</v>
      </c>
      <c r="H513"/>
    </row>
    <row r="514" spans="1:8">
      <c r="A514" s="40">
        <v>43703</v>
      </c>
      <c r="B514" s="58" t="s">
        <v>787</v>
      </c>
      <c r="C514" s="58" t="s">
        <v>3</v>
      </c>
      <c r="D514" s="58" t="s">
        <v>4</v>
      </c>
      <c r="E514" s="58" t="s">
        <v>5</v>
      </c>
      <c r="F514" s="58" t="s">
        <v>6</v>
      </c>
      <c r="G514" s="62" t="s">
        <v>779</v>
      </c>
      <c r="H514"/>
    </row>
    <row r="515" spans="1:8">
      <c r="A515" s="40">
        <v>43703</v>
      </c>
      <c r="B515" s="58" t="s">
        <v>789</v>
      </c>
      <c r="C515" s="58" t="s">
        <v>3</v>
      </c>
      <c r="D515" s="58" t="s">
        <v>4</v>
      </c>
      <c r="E515" s="58" t="s">
        <v>5</v>
      </c>
      <c r="F515" s="58" t="s">
        <v>6</v>
      </c>
      <c r="G515" s="62" t="s">
        <v>779</v>
      </c>
      <c r="H515"/>
    </row>
    <row r="516" spans="1:8">
      <c r="A516" s="40">
        <v>43704</v>
      </c>
      <c r="B516" s="58" t="s">
        <v>788</v>
      </c>
      <c r="C516" s="58" t="s">
        <v>3</v>
      </c>
      <c r="D516" s="58" t="s">
        <v>4</v>
      </c>
      <c r="E516" s="58" t="s">
        <v>5</v>
      </c>
      <c r="F516" s="58" t="s">
        <v>6</v>
      </c>
      <c r="G516" s="62" t="s">
        <v>779</v>
      </c>
      <c r="H516"/>
    </row>
    <row r="517" spans="1:8">
      <c r="A517" s="40">
        <v>43706</v>
      </c>
      <c r="B517" s="58" t="s">
        <v>784</v>
      </c>
      <c r="C517" s="58" t="s">
        <v>3</v>
      </c>
      <c r="D517" s="58" t="s">
        <v>4</v>
      </c>
      <c r="E517" s="58" t="s">
        <v>5</v>
      </c>
      <c r="F517" s="58" t="s">
        <v>6</v>
      </c>
      <c r="G517" s="62" t="s">
        <v>779</v>
      </c>
      <c r="H517"/>
    </row>
    <row r="518" spans="1:8">
      <c r="A518" s="40">
        <v>43706</v>
      </c>
      <c r="B518" s="58" t="s">
        <v>782</v>
      </c>
      <c r="C518" s="58" t="s">
        <v>3</v>
      </c>
      <c r="D518" s="58" t="s">
        <v>4</v>
      </c>
      <c r="E518" s="58" t="s">
        <v>5</v>
      </c>
      <c r="F518" s="58" t="s">
        <v>6</v>
      </c>
      <c r="G518" s="62" t="s">
        <v>779</v>
      </c>
      <c r="H518"/>
    </row>
    <row r="519" spans="1:8">
      <c r="A519" s="40">
        <v>43706</v>
      </c>
      <c r="B519" s="58" t="s">
        <v>782</v>
      </c>
      <c r="C519" s="58" t="s">
        <v>3</v>
      </c>
      <c r="D519" s="58" t="s">
        <v>4</v>
      </c>
      <c r="E519" s="58" t="s">
        <v>5</v>
      </c>
      <c r="F519" s="58" t="s">
        <v>6</v>
      </c>
      <c r="G519" s="62" t="s">
        <v>779</v>
      </c>
      <c r="H519"/>
    </row>
    <row r="520" spans="1:8">
      <c r="A520" s="40">
        <v>43711</v>
      </c>
      <c r="B520" s="58" t="s">
        <v>783</v>
      </c>
      <c r="C520" s="58" t="s">
        <v>3</v>
      </c>
      <c r="D520" s="58" t="s">
        <v>4</v>
      </c>
      <c r="E520" s="58" t="s">
        <v>5</v>
      </c>
      <c r="F520" s="58" t="s">
        <v>6</v>
      </c>
      <c r="G520" s="62" t="s">
        <v>779</v>
      </c>
      <c r="H520"/>
    </row>
    <row r="521" spans="1:8">
      <c r="A521" s="40">
        <v>43711</v>
      </c>
      <c r="B521" s="58" t="s">
        <v>783</v>
      </c>
      <c r="C521" s="58" t="s">
        <v>3</v>
      </c>
      <c r="D521" s="58" t="s">
        <v>4</v>
      </c>
      <c r="E521" s="58" t="s">
        <v>5</v>
      </c>
      <c r="F521" s="58" t="s">
        <v>6</v>
      </c>
      <c r="G521" s="62" t="s">
        <v>779</v>
      </c>
      <c r="H521"/>
    </row>
    <row r="522" spans="1:8">
      <c r="A522" s="40">
        <v>43711</v>
      </c>
      <c r="B522" s="58" t="s">
        <v>783</v>
      </c>
      <c r="C522" s="58" t="s">
        <v>3</v>
      </c>
      <c r="D522" s="58" t="s">
        <v>4</v>
      </c>
      <c r="E522" s="58" t="s">
        <v>5</v>
      </c>
      <c r="F522" s="58" t="s">
        <v>6</v>
      </c>
      <c r="G522" s="62" t="s">
        <v>779</v>
      </c>
      <c r="H522"/>
    </row>
    <row r="523" spans="1:8">
      <c r="A523" s="40">
        <v>43713</v>
      </c>
      <c r="B523" s="58" t="s">
        <v>784</v>
      </c>
      <c r="C523" s="58" t="s">
        <v>3</v>
      </c>
      <c r="D523" s="58" t="s">
        <v>4</v>
      </c>
      <c r="E523" s="58" t="s">
        <v>5</v>
      </c>
      <c r="F523" s="58" t="s">
        <v>6</v>
      </c>
      <c r="G523" s="62" t="s">
        <v>779</v>
      </c>
      <c r="H523"/>
    </row>
    <row r="524" spans="1:8">
      <c r="A524" s="40">
        <v>43713</v>
      </c>
      <c r="B524" s="58" t="s">
        <v>784</v>
      </c>
      <c r="C524" s="58" t="s">
        <v>3</v>
      </c>
      <c r="D524" s="58" t="s">
        <v>4</v>
      </c>
      <c r="E524" s="58" t="s">
        <v>5</v>
      </c>
      <c r="F524" s="58" t="s">
        <v>6</v>
      </c>
      <c r="G524" s="62" t="s">
        <v>779</v>
      </c>
      <c r="H524"/>
    </row>
    <row r="525" spans="1:8">
      <c r="A525" s="40">
        <v>43713</v>
      </c>
      <c r="B525" s="58" t="s">
        <v>784</v>
      </c>
      <c r="C525" s="58" t="s">
        <v>3</v>
      </c>
      <c r="D525" s="58" t="s">
        <v>4</v>
      </c>
      <c r="E525" s="58" t="s">
        <v>5</v>
      </c>
      <c r="F525" s="58" t="s">
        <v>6</v>
      </c>
      <c r="G525" s="62" t="s">
        <v>779</v>
      </c>
      <c r="H525"/>
    </row>
    <row r="526" spans="1:8">
      <c r="A526" s="40">
        <v>43713</v>
      </c>
      <c r="B526" s="58" t="s">
        <v>784</v>
      </c>
      <c r="C526" s="58" t="s">
        <v>3</v>
      </c>
      <c r="D526" s="58" t="s">
        <v>4</v>
      </c>
      <c r="E526" s="58" t="s">
        <v>5</v>
      </c>
      <c r="F526" s="58" t="s">
        <v>6</v>
      </c>
      <c r="G526" s="62" t="s">
        <v>779</v>
      </c>
      <c r="H526"/>
    </row>
    <row r="527" spans="1:8">
      <c r="A527" s="40">
        <v>43717</v>
      </c>
      <c r="B527" s="58" t="s">
        <v>782</v>
      </c>
      <c r="C527" s="58" t="s">
        <v>3</v>
      </c>
      <c r="D527" s="58" t="s">
        <v>4</v>
      </c>
      <c r="E527" s="58" t="s">
        <v>5</v>
      </c>
      <c r="F527" s="58" t="s">
        <v>6</v>
      </c>
      <c r="G527" s="62" t="s">
        <v>779</v>
      </c>
      <c r="H527"/>
    </row>
    <row r="528" spans="1:8">
      <c r="A528" s="40">
        <v>43717</v>
      </c>
      <c r="B528" s="58" t="s">
        <v>782</v>
      </c>
      <c r="C528" s="58" t="s">
        <v>3</v>
      </c>
      <c r="D528" s="58" t="s">
        <v>4</v>
      </c>
      <c r="E528" s="58" t="s">
        <v>5</v>
      </c>
      <c r="F528" s="58" t="s">
        <v>6</v>
      </c>
      <c r="G528" s="62" t="s">
        <v>779</v>
      </c>
      <c r="H528"/>
    </row>
    <row r="529" spans="1:8">
      <c r="A529" s="40">
        <v>43717</v>
      </c>
      <c r="B529" s="58" t="s">
        <v>782</v>
      </c>
      <c r="C529" s="58" t="s">
        <v>3</v>
      </c>
      <c r="D529" s="58" t="s">
        <v>4</v>
      </c>
      <c r="E529" s="58" t="s">
        <v>5</v>
      </c>
      <c r="F529" s="58" t="s">
        <v>6</v>
      </c>
      <c r="G529" s="62" t="s">
        <v>779</v>
      </c>
      <c r="H529"/>
    </row>
    <row r="530" spans="1:8">
      <c r="A530" s="40">
        <v>43718</v>
      </c>
      <c r="B530" s="58" t="s">
        <v>783</v>
      </c>
      <c r="C530" s="58" t="s">
        <v>3</v>
      </c>
      <c r="D530" s="58" t="s">
        <v>4</v>
      </c>
      <c r="E530" s="58" t="s">
        <v>5</v>
      </c>
      <c r="F530" s="58" t="s">
        <v>47</v>
      </c>
      <c r="G530" s="62" t="s">
        <v>779</v>
      </c>
      <c r="H530"/>
    </row>
    <row r="531" spans="1:8">
      <c r="A531" s="40">
        <v>43718</v>
      </c>
      <c r="B531" s="58" t="s">
        <v>783</v>
      </c>
      <c r="C531" s="58" t="s">
        <v>3</v>
      </c>
      <c r="D531" s="58" t="s">
        <v>4</v>
      </c>
      <c r="E531" s="58" t="s">
        <v>5</v>
      </c>
      <c r="F531" s="58" t="s">
        <v>6</v>
      </c>
      <c r="G531" s="62" t="s">
        <v>779</v>
      </c>
      <c r="H531"/>
    </row>
    <row r="532" spans="1:8">
      <c r="A532" s="40">
        <v>43718</v>
      </c>
      <c r="B532" s="58" t="s">
        <v>783</v>
      </c>
      <c r="C532" s="58" t="s">
        <v>3</v>
      </c>
      <c r="D532" s="58" t="s">
        <v>4</v>
      </c>
      <c r="E532" s="58" t="s">
        <v>5</v>
      </c>
      <c r="F532" s="58" t="s">
        <v>6</v>
      </c>
      <c r="G532" s="62" t="s">
        <v>779</v>
      </c>
      <c r="H532"/>
    </row>
    <row r="533" spans="1:8">
      <c r="A533" s="40">
        <v>43718</v>
      </c>
      <c r="B533" s="58" t="s">
        <v>783</v>
      </c>
      <c r="C533" s="58" t="s">
        <v>3</v>
      </c>
      <c r="D533" s="58" t="s">
        <v>4</v>
      </c>
      <c r="E533" s="58" t="s">
        <v>5</v>
      </c>
      <c r="F533" s="58" t="s">
        <v>6</v>
      </c>
      <c r="G533" s="62" t="s">
        <v>779</v>
      </c>
      <c r="H533"/>
    </row>
    <row r="534" spans="1:8">
      <c r="A534" s="40">
        <v>43718</v>
      </c>
      <c r="B534" s="58" t="s">
        <v>783</v>
      </c>
      <c r="C534" s="58" t="s">
        <v>3</v>
      </c>
      <c r="D534" s="58" t="s">
        <v>4</v>
      </c>
      <c r="E534" s="58" t="s">
        <v>5</v>
      </c>
      <c r="F534" s="58" t="s">
        <v>6</v>
      </c>
      <c r="G534" s="62" t="s">
        <v>779</v>
      </c>
      <c r="H534"/>
    </row>
    <row r="535" spans="1:8">
      <c r="A535" s="40">
        <v>43718</v>
      </c>
      <c r="B535" s="58" t="s">
        <v>783</v>
      </c>
      <c r="C535" s="58" t="s">
        <v>3</v>
      </c>
      <c r="D535" s="58" t="s">
        <v>4</v>
      </c>
      <c r="E535" s="58" t="s">
        <v>5</v>
      </c>
      <c r="F535" s="58" t="s">
        <v>6</v>
      </c>
      <c r="G535" s="62" t="s">
        <v>779</v>
      </c>
      <c r="H535"/>
    </row>
    <row r="536" spans="1:8">
      <c r="A536" s="40">
        <v>43719</v>
      </c>
      <c r="B536" s="58" t="s">
        <v>786</v>
      </c>
      <c r="C536" s="58" t="s">
        <v>3</v>
      </c>
      <c r="D536" s="58" t="s">
        <v>4</v>
      </c>
      <c r="E536" s="58" t="s">
        <v>5</v>
      </c>
      <c r="F536" s="58" t="s">
        <v>6</v>
      </c>
      <c r="G536" s="62" t="s">
        <v>779</v>
      </c>
      <c r="H536"/>
    </row>
    <row r="537" spans="1:8">
      <c r="A537" s="40">
        <v>43719</v>
      </c>
      <c r="B537" s="58" t="s">
        <v>786</v>
      </c>
      <c r="C537" s="58" t="s">
        <v>3</v>
      </c>
      <c r="D537" s="58" t="s">
        <v>4</v>
      </c>
      <c r="E537" s="58" t="s">
        <v>5</v>
      </c>
      <c r="F537" s="58" t="s">
        <v>6</v>
      </c>
      <c r="G537" s="62" t="s">
        <v>779</v>
      </c>
      <c r="H537"/>
    </row>
    <row r="538" spans="1:8">
      <c r="A538" s="40">
        <v>43719</v>
      </c>
      <c r="B538" s="58" t="s">
        <v>786</v>
      </c>
      <c r="C538" s="58" t="s">
        <v>3</v>
      </c>
      <c r="D538" s="58" t="s">
        <v>4</v>
      </c>
      <c r="E538" s="58" t="s">
        <v>5</v>
      </c>
      <c r="F538" s="58" t="s">
        <v>6</v>
      </c>
      <c r="G538" s="62" t="s">
        <v>779</v>
      </c>
      <c r="H538"/>
    </row>
    <row r="539" spans="1:8">
      <c r="A539" s="40">
        <v>43719</v>
      </c>
      <c r="B539" s="58" t="s">
        <v>786</v>
      </c>
      <c r="C539" s="58" t="s">
        <v>3</v>
      </c>
      <c r="D539" s="58" t="s">
        <v>4</v>
      </c>
      <c r="E539" s="58" t="s">
        <v>5</v>
      </c>
      <c r="F539" s="58" t="s">
        <v>6</v>
      </c>
      <c r="G539" s="62" t="s">
        <v>779</v>
      </c>
      <c r="H539"/>
    </row>
    <row r="540" spans="1:8">
      <c r="A540" s="40">
        <v>43719</v>
      </c>
      <c r="B540" s="58" t="s">
        <v>786</v>
      </c>
      <c r="C540" s="58" t="s">
        <v>3</v>
      </c>
      <c r="D540" s="58" t="s">
        <v>4</v>
      </c>
      <c r="E540" s="58" t="s">
        <v>5</v>
      </c>
      <c r="F540" s="58" t="s">
        <v>6</v>
      </c>
      <c r="G540" s="62" t="s">
        <v>779</v>
      </c>
      <c r="H540"/>
    </row>
    <row r="541" spans="1:8">
      <c r="A541" s="40">
        <v>43720</v>
      </c>
      <c r="B541" s="58" t="s">
        <v>780</v>
      </c>
      <c r="C541" s="58" t="s">
        <v>3</v>
      </c>
      <c r="D541" s="58" t="s">
        <v>4</v>
      </c>
      <c r="E541" s="58" t="s">
        <v>5</v>
      </c>
      <c r="F541" s="58" t="s">
        <v>6</v>
      </c>
      <c r="G541" s="62" t="s">
        <v>779</v>
      </c>
      <c r="H541"/>
    </row>
    <row r="542" spans="1:8">
      <c r="A542" s="40">
        <v>43720</v>
      </c>
      <c r="B542" s="58" t="s">
        <v>780</v>
      </c>
      <c r="C542" s="58" t="s">
        <v>3</v>
      </c>
      <c r="D542" s="58" t="s">
        <v>4</v>
      </c>
      <c r="E542" s="58" t="s">
        <v>5</v>
      </c>
      <c r="F542" s="58" t="s">
        <v>6</v>
      </c>
      <c r="G542" s="62" t="s">
        <v>779</v>
      </c>
      <c r="H542"/>
    </row>
    <row r="543" spans="1:8">
      <c r="A543" s="40">
        <v>43720</v>
      </c>
      <c r="B543" s="58" t="s">
        <v>780</v>
      </c>
      <c r="C543" s="58" t="s">
        <v>3</v>
      </c>
      <c r="D543" s="58" t="s">
        <v>4</v>
      </c>
      <c r="E543" s="58" t="s">
        <v>5</v>
      </c>
      <c r="F543" s="58" t="s">
        <v>6</v>
      </c>
      <c r="G543" s="62" t="s">
        <v>779</v>
      </c>
      <c r="H543"/>
    </row>
    <row r="544" spans="1:8">
      <c r="A544" s="40">
        <v>43720</v>
      </c>
      <c r="B544" s="58" t="s">
        <v>780</v>
      </c>
      <c r="C544" s="58" t="s">
        <v>3</v>
      </c>
      <c r="D544" s="58" t="s">
        <v>4</v>
      </c>
      <c r="E544" s="58" t="s">
        <v>5</v>
      </c>
      <c r="F544" s="58" t="s">
        <v>6</v>
      </c>
      <c r="G544" s="62" t="s">
        <v>779</v>
      </c>
      <c r="H544"/>
    </row>
    <row r="545" spans="1:8">
      <c r="A545" s="40">
        <v>43720</v>
      </c>
      <c r="B545" s="58" t="s">
        <v>780</v>
      </c>
      <c r="C545" s="58" t="s">
        <v>3</v>
      </c>
      <c r="D545" s="58" t="s">
        <v>4</v>
      </c>
      <c r="E545" s="58" t="s">
        <v>5</v>
      </c>
      <c r="F545" s="58" t="s">
        <v>6</v>
      </c>
      <c r="G545" s="62" t="s">
        <v>779</v>
      </c>
      <c r="H545"/>
    </row>
    <row r="546" spans="1:8">
      <c r="A546" s="40">
        <v>43720</v>
      </c>
      <c r="B546" s="58" t="s">
        <v>780</v>
      </c>
      <c r="C546" s="58" t="s">
        <v>3</v>
      </c>
      <c r="D546" s="58" t="s">
        <v>4</v>
      </c>
      <c r="E546" s="58" t="s">
        <v>5</v>
      </c>
      <c r="F546" s="58" t="s">
        <v>6</v>
      </c>
      <c r="G546" s="62" t="s">
        <v>779</v>
      </c>
      <c r="H546"/>
    </row>
    <row r="547" spans="1:8">
      <c r="A547" s="40">
        <v>43720</v>
      </c>
      <c r="B547" s="58" t="s">
        <v>780</v>
      </c>
      <c r="C547" s="58" t="s">
        <v>3</v>
      </c>
      <c r="D547" s="58" t="s">
        <v>4</v>
      </c>
      <c r="E547" s="58" t="s">
        <v>5</v>
      </c>
      <c r="F547" s="58" t="s">
        <v>6</v>
      </c>
      <c r="G547" s="62" t="s">
        <v>779</v>
      </c>
      <c r="H547"/>
    </row>
    <row r="548" spans="1:8">
      <c r="A548" s="40">
        <v>43720</v>
      </c>
      <c r="B548" s="58" t="s">
        <v>780</v>
      </c>
      <c r="C548" s="58" t="s">
        <v>3</v>
      </c>
      <c r="D548" s="58" t="s">
        <v>4</v>
      </c>
      <c r="E548" s="58" t="s">
        <v>5</v>
      </c>
      <c r="F548" s="58" t="s">
        <v>6</v>
      </c>
      <c r="G548" s="62" t="s">
        <v>779</v>
      </c>
      <c r="H548"/>
    </row>
    <row r="549" spans="1:8">
      <c r="A549" s="40">
        <v>43720</v>
      </c>
      <c r="B549" s="58" t="s">
        <v>788</v>
      </c>
      <c r="C549" s="58" t="s">
        <v>3</v>
      </c>
      <c r="D549" s="58" t="s">
        <v>4</v>
      </c>
      <c r="E549" s="58" t="s">
        <v>5</v>
      </c>
      <c r="F549" s="58" t="s">
        <v>6</v>
      </c>
      <c r="G549" s="62" t="s">
        <v>779</v>
      </c>
      <c r="H549"/>
    </row>
    <row r="550" spans="1:8">
      <c r="A550" s="40">
        <v>43721</v>
      </c>
      <c r="B550" s="58" t="s">
        <v>787</v>
      </c>
      <c r="C550" s="58" t="s">
        <v>3</v>
      </c>
      <c r="D550" s="58" t="s">
        <v>4</v>
      </c>
      <c r="E550" s="58" t="s">
        <v>5</v>
      </c>
      <c r="F550" s="58" t="s">
        <v>6</v>
      </c>
      <c r="G550" s="62" t="s">
        <v>779</v>
      </c>
      <c r="H550"/>
    </row>
    <row r="551" spans="1:8">
      <c r="A551" s="40">
        <v>43721</v>
      </c>
      <c r="B551" s="58" t="s">
        <v>787</v>
      </c>
      <c r="C551" s="58" t="s">
        <v>3</v>
      </c>
      <c r="D551" s="58" t="s">
        <v>4</v>
      </c>
      <c r="E551" s="58" t="s">
        <v>5</v>
      </c>
      <c r="F551" s="58" t="s">
        <v>6</v>
      </c>
      <c r="G551" s="62" t="s">
        <v>779</v>
      </c>
      <c r="H551"/>
    </row>
    <row r="552" spans="1:8">
      <c r="A552" s="40">
        <v>43721</v>
      </c>
      <c r="B552" s="58" t="s">
        <v>787</v>
      </c>
      <c r="C552" s="58" t="s">
        <v>3</v>
      </c>
      <c r="D552" s="58" t="s">
        <v>4</v>
      </c>
      <c r="E552" s="58" t="s">
        <v>5</v>
      </c>
      <c r="F552" s="58" t="s">
        <v>6</v>
      </c>
      <c r="G552" s="62" t="s">
        <v>779</v>
      </c>
      <c r="H552"/>
    </row>
    <row r="553" spans="1:8">
      <c r="A553" s="40">
        <v>43725</v>
      </c>
      <c r="B553" s="58" t="s">
        <v>784</v>
      </c>
      <c r="C553" s="58" t="s">
        <v>3</v>
      </c>
      <c r="D553" s="58" t="s">
        <v>4</v>
      </c>
      <c r="E553" s="58" t="s">
        <v>5</v>
      </c>
      <c r="F553" s="58" t="s">
        <v>6</v>
      </c>
      <c r="G553" s="62" t="s">
        <v>779</v>
      </c>
      <c r="H553"/>
    </row>
    <row r="554" spans="1:8">
      <c r="A554" s="40">
        <v>43725</v>
      </c>
      <c r="B554" s="58" t="s">
        <v>784</v>
      </c>
      <c r="C554" s="58" t="s">
        <v>3</v>
      </c>
      <c r="D554" s="58" t="s">
        <v>4</v>
      </c>
      <c r="E554" s="58" t="s">
        <v>5</v>
      </c>
      <c r="F554" s="58" t="s">
        <v>6</v>
      </c>
      <c r="G554" s="62" t="s">
        <v>779</v>
      </c>
      <c r="H554"/>
    </row>
    <row r="555" spans="1:8">
      <c r="A555" s="40">
        <v>43725</v>
      </c>
      <c r="B555" s="58" t="s">
        <v>784</v>
      </c>
      <c r="C555" s="58" t="s">
        <v>3</v>
      </c>
      <c r="D555" s="58" t="s">
        <v>4</v>
      </c>
      <c r="E555" s="58" t="s">
        <v>5</v>
      </c>
      <c r="F555" s="58" t="s">
        <v>6</v>
      </c>
      <c r="G555" s="62" t="s">
        <v>779</v>
      </c>
      <c r="H555"/>
    </row>
    <row r="556" spans="1:8">
      <c r="A556" s="40">
        <v>43725</v>
      </c>
      <c r="B556" s="58" t="s">
        <v>784</v>
      </c>
      <c r="C556" s="58" t="s">
        <v>3</v>
      </c>
      <c r="D556" s="58" t="s">
        <v>4</v>
      </c>
      <c r="E556" s="58" t="s">
        <v>5</v>
      </c>
      <c r="F556" s="58" t="s">
        <v>6</v>
      </c>
      <c r="G556" s="62" t="s">
        <v>779</v>
      </c>
      <c r="H556"/>
    </row>
    <row r="557" spans="1:8">
      <c r="A557" s="40">
        <v>43725</v>
      </c>
      <c r="B557" s="58" t="s">
        <v>784</v>
      </c>
      <c r="C557" s="58" t="s">
        <v>3</v>
      </c>
      <c r="D557" s="58" t="s">
        <v>4</v>
      </c>
      <c r="E557" s="58" t="s">
        <v>5</v>
      </c>
      <c r="F557" s="58" t="s">
        <v>6</v>
      </c>
      <c r="G557" s="62" t="s">
        <v>779</v>
      </c>
      <c r="H557"/>
    </row>
    <row r="558" spans="1:8">
      <c r="A558" s="40">
        <v>43725</v>
      </c>
      <c r="B558" s="58" t="s">
        <v>784</v>
      </c>
      <c r="C558" s="58" t="s">
        <v>3</v>
      </c>
      <c r="D558" s="58" t="s">
        <v>4</v>
      </c>
      <c r="E558" s="58" t="s">
        <v>5</v>
      </c>
      <c r="F558" s="58" t="s">
        <v>6</v>
      </c>
      <c r="G558" s="62" t="s">
        <v>779</v>
      </c>
      <c r="H558"/>
    </row>
    <row r="559" spans="1:8">
      <c r="A559" s="40">
        <v>43725</v>
      </c>
      <c r="B559" s="58" t="s">
        <v>784</v>
      </c>
      <c r="C559" s="58" t="s">
        <v>3</v>
      </c>
      <c r="D559" s="58" t="s">
        <v>4</v>
      </c>
      <c r="E559" s="58" t="s">
        <v>5</v>
      </c>
      <c r="F559" s="58" t="s">
        <v>6</v>
      </c>
      <c r="G559" s="62" t="s">
        <v>779</v>
      </c>
      <c r="H559"/>
    </row>
    <row r="560" spans="1:8">
      <c r="A560" s="40">
        <v>43725</v>
      </c>
      <c r="B560" s="58" t="s">
        <v>784</v>
      </c>
      <c r="C560" s="58" t="s">
        <v>3</v>
      </c>
      <c r="D560" s="58" t="s">
        <v>4</v>
      </c>
      <c r="E560" s="58" t="s">
        <v>5</v>
      </c>
      <c r="F560" s="58" t="s">
        <v>6</v>
      </c>
      <c r="G560" s="62" t="s">
        <v>779</v>
      </c>
      <c r="H560"/>
    </row>
    <row r="561" spans="1:8">
      <c r="A561" s="40">
        <v>43726</v>
      </c>
      <c r="B561" s="58" t="s">
        <v>784</v>
      </c>
      <c r="C561" s="58" t="s">
        <v>3</v>
      </c>
      <c r="D561" s="58" t="s">
        <v>4</v>
      </c>
      <c r="E561" s="58" t="s">
        <v>5</v>
      </c>
      <c r="F561" s="58" t="s">
        <v>6</v>
      </c>
      <c r="G561" s="62" t="s">
        <v>779</v>
      </c>
      <c r="H561"/>
    </row>
    <row r="562" spans="1:8">
      <c r="A562" s="40">
        <v>43726</v>
      </c>
      <c r="B562" s="58" t="s">
        <v>784</v>
      </c>
      <c r="C562" s="58" t="s">
        <v>3</v>
      </c>
      <c r="D562" s="58" t="s">
        <v>4</v>
      </c>
      <c r="E562" s="58" t="s">
        <v>5</v>
      </c>
      <c r="F562" s="58" t="s">
        <v>6</v>
      </c>
      <c r="G562" s="62" t="s">
        <v>779</v>
      </c>
      <c r="H562"/>
    </row>
    <row r="563" spans="1:8">
      <c r="A563" s="40">
        <v>43726</v>
      </c>
      <c r="B563" s="58" t="s">
        <v>784</v>
      </c>
      <c r="C563" s="58" t="s">
        <v>3</v>
      </c>
      <c r="D563" s="58" t="s">
        <v>4</v>
      </c>
      <c r="E563" s="58" t="s">
        <v>5</v>
      </c>
      <c r="F563" s="58" t="s">
        <v>6</v>
      </c>
      <c r="G563" s="62" t="s">
        <v>779</v>
      </c>
      <c r="H563"/>
    </row>
    <row r="564" spans="1:8">
      <c r="A564" s="40">
        <v>43727</v>
      </c>
      <c r="B564" s="58" t="s">
        <v>784</v>
      </c>
      <c r="C564" s="58" t="s">
        <v>3</v>
      </c>
      <c r="D564" s="58" t="s">
        <v>4</v>
      </c>
      <c r="E564" s="58" t="s">
        <v>5</v>
      </c>
      <c r="F564" s="58" t="s">
        <v>6</v>
      </c>
      <c r="G564" s="62" t="s">
        <v>779</v>
      </c>
      <c r="H564"/>
    </row>
    <row r="565" spans="1:8">
      <c r="A565" s="40">
        <v>43727</v>
      </c>
      <c r="B565" s="58" t="s">
        <v>783</v>
      </c>
      <c r="C565" s="58" t="s">
        <v>3</v>
      </c>
      <c r="D565" s="58" t="s">
        <v>4</v>
      </c>
      <c r="E565" s="58" t="s">
        <v>5</v>
      </c>
      <c r="F565" s="58" t="s">
        <v>92</v>
      </c>
      <c r="G565" s="62" t="s">
        <v>779</v>
      </c>
      <c r="H565"/>
    </row>
    <row r="566" spans="1:8">
      <c r="A566" s="40">
        <v>43727</v>
      </c>
      <c r="B566" s="58" t="s">
        <v>784</v>
      </c>
      <c r="C566" s="58" t="s">
        <v>3</v>
      </c>
      <c r="D566" s="58" t="s">
        <v>4</v>
      </c>
      <c r="E566" s="58" t="s">
        <v>5</v>
      </c>
      <c r="F566" s="58" t="s">
        <v>6</v>
      </c>
      <c r="G566" s="62" t="s">
        <v>779</v>
      </c>
      <c r="H566"/>
    </row>
    <row r="567" spans="1:8">
      <c r="A567" s="40">
        <v>43727</v>
      </c>
      <c r="B567" s="58" t="s">
        <v>783</v>
      </c>
      <c r="C567" s="58" t="s">
        <v>3</v>
      </c>
      <c r="D567" s="58" t="s">
        <v>4</v>
      </c>
      <c r="E567" s="58" t="s">
        <v>5</v>
      </c>
      <c r="F567" s="58" t="s">
        <v>6</v>
      </c>
      <c r="G567" s="62" t="s">
        <v>779</v>
      </c>
      <c r="H567"/>
    </row>
    <row r="568" spans="1:8">
      <c r="A568" s="40">
        <v>43727</v>
      </c>
      <c r="B568" s="58" t="s">
        <v>783</v>
      </c>
      <c r="C568" s="58" t="s">
        <v>3</v>
      </c>
      <c r="D568" s="58" t="s">
        <v>4</v>
      </c>
      <c r="E568" s="58" t="s">
        <v>5</v>
      </c>
      <c r="F568" s="58" t="s">
        <v>6</v>
      </c>
      <c r="G568" s="62" t="s">
        <v>779</v>
      </c>
      <c r="H568"/>
    </row>
    <row r="569" spans="1:8">
      <c r="A569" s="40">
        <v>43727</v>
      </c>
      <c r="B569" s="58" t="s">
        <v>783</v>
      </c>
      <c r="C569" s="58" t="s">
        <v>3</v>
      </c>
      <c r="D569" s="58" t="s">
        <v>4</v>
      </c>
      <c r="E569" s="58" t="s">
        <v>5</v>
      </c>
      <c r="F569" s="58" t="s">
        <v>6</v>
      </c>
      <c r="G569" s="62" t="s">
        <v>779</v>
      </c>
      <c r="H569"/>
    </row>
    <row r="570" spans="1:8">
      <c r="A570" s="40">
        <v>43728</v>
      </c>
      <c r="B570" s="58" t="s">
        <v>784</v>
      </c>
      <c r="C570" s="58" t="s">
        <v>3</v>
      </c>
      <c r="D570" s="58" t="s">
        <v>4</v>
      </c>
      <c r="E570" s="58" t="s">
        <v>5</v>
      </c>
      <c r="F570" s="58" t="s">
        <v>6</v>
      </c>
      <c r="G570" s="62" t="s">
        <v>779</v>
      </c>
      <c r="H570"/>
    </row>
    <row r="571" spans="1:8">
      <c r="A571" s="40">
        <v>43728</v>
      </c>
      <c r="B571" s="58" t="s">
        <v>782</v>
      </c>
      <c r="C571" s="58" t="s">
        <v>3</v>
      </c>
      <c r="D571" s="58" t="s">
        <v>4</v>
      </c>
      <c r="E571" s="58" t="s">
        <v>5</v>
      </c>
      <c r="F571" s="58" t="s">
        <v>6</v>
      </c>
      <c r="G571" s="62" t="s">
        <v>779</v>
      </c>
      <c r="H571"/>
    </row>
    <row r="572" spans="1:8">
      <c r="A572" s="40">
        <v>43728</v>
      </c>
      <c r="B572" s="58" t="s">
        <v>782</v>
      </c>
      <c r="C572" s="58" t="s">
        <v>3</v>
      </c>
      <c r="D572" s="58" t="s">
        <v>4</v>
      </c>
      <c r="E572" s="58" t="s">
        <v>5</v>
      </c>
      <c r="F572" s="58" t="s">
        <v>6</v>
      </c>
      <c r="G572" s="62" t="s">
        <v>779</v>
      </c>
      <c r="H572"/>
    </row>
    <row r="573" spans="1:8">
      <c r="A573" s="40">
        <v>43731</v>
      </c>
      <c r="B573" s="58" t="s">
        <v>780</v>
      </c>
      <c r="C573" s="58" t="s">
        <v>3</v>
      </c>
      <c r="D573" s="58" t="s">
        <v>4</v>
      </c>
      <c r="E573" s="58" t="s">
        <v>5</v>
      </c>
      <c r="F573" s="58" t="s">
        <v>6</v>
      </c>
      <c r="G573" s="62" t="s">
        <v>779</v>
      </c>
      <c r="H573"/>
    </row>
    <row r="574" spans="1:8">
      <c r="A574" s="40">
        <v>43731</v>
      </c>
      <c r="B574" s="58" t="s">
        <v>780</v>
      </c>
      <c r="C574" s="58" t="s">
        <v>3</v>
      </c>
      <c r="D574" s="58" t="s">
        <v>4</v>
      </c>
      <c r="E574" s="58" t="s">
        <v>5</v>
      </c>
      <c r="F574" s="58" t="s">
        <v>6</v>
      </c>
      <c r="G574" s="62" t="s">
        <v>779</v>
      </c>
      <c r="H574"/>
    </row>
    <row r="575" spans="1:8">
      <c r="A575" s="40">
        <v>43732</v>
      </c>
      <c r="B575" s="58" t="s">
        <v>784</v>
      </c>
      <c r="C575" s="58" t="s">
        <v>3</v>
      </c>
      <c r="D575" s="58" t="s">
        <v>4</v>
      </c>
      <c r="E575" s="58" t="s">
        <v>5</v>
      </c>
      <c r="F575" s="58" t="s">
        <v>6</v>
      </c>
      <c r="G575" s="62" t="s">
        <v>779</v>
      </c>
      <c r="H575"/>
    </row>
    <row r="576" spans="1:8">
      <c r="A576" s="40">
        <v>43732</v>
      </c>
      <c r="B576" s="58" t="s">
        <v>784</v>
      </c>
      <c r="C576" s="58" t="s">
        <v>3</v>
      </c>
      <c r="D576" s="58" t="s">
        <v>4</v>
      </c>
      <c r="E576" s="58" t="s">
        <v>5</v>
      </c>
      <c r="F576" s="58" t="s">
        <v>6</v>
      </c>
      <c r="G576" s="62" t="s">
        <v>779</v>
      </c>
      <c r="H576"/>
    </row>
    <row r="577" spans="1:8">
      <c r="A577" s="40">
        <v>43732</v>
      </c>
      <c r="B577" s="58" t="s">
        <v>784</v>
      </c>
      <c r="C577" s="58" t="s">
        <v>3</v>
      </c>
      <c r="D577" s="58" t="s">
        <v>4</v>
      </c>
      <c r="E577" s="58" t="s">
        <v>5</v>
      </c>
      <c r="F577" s="58" t="s">
        <v>6</v>
      </c>
      <c r="G577" s="62" t="s">
        <v>779</v>
      </c>
      <c r="H577"/>
    </row>
    <row r="578" spans="1:8">
      <c r="A578" s="40">
        <v>43732</v>
      </c>
      <c r="B578" s="58" t="s">
        <v>784</v>
      </c>
      <c r="C578" s="58" t="s">
        <v>3</v>
      </c>
      <c r="D578" s="58" t="s">
        <v>4</v>
      </c>
      <c r="E578" s="58" t="s">
        <v>5</v>
      </c>
      <c r="F578" s="58" t="s">
        <v>6</v>
      </c>
      <c r="G578" s="62" t="s">
        <v>779</v>
      </c>
      <c r="H578"/>
    </row>
    <row r="579" spans="1:8">
      <c r="A579" s="40">
        <v>43732</v>
      </c>
      <c r="B579" s="58" t="s">
        <v>783</v>
      </c>
      <c r="C579" s="58" t="s">
        <v>3</v>
      </c>
      <c r="D579" s="58" t="s">
        <v>4</v>
      </c>
      <c r="E579" s="58" t="s">
        <v>5</v>
      </c>
      <c r="F579" s="58" t="s">
        <v>92</v>
      </c>
      <c r="G579" s="62" t="s">
        <v>779</v>
      </c>
      <c r="H579"/>
    </row>
    <row r="580" spans="1:8">
      <c r="A580" s="40">
        <v>43732</v>
      </c>
      <c r="B580" s="58" t="s">
        <v>783</v>
      </c>
      <c r="C580" s="58" t="s">
        <v>3</v>
      </c>
      <c r="D580" s="58" t="s">
        <v>4</v>
      </c>
      <c r="E580" s="58" t="s">
        <v>5</v>
      </c>
      <c r="F580" s="58" t="s">
        <v>6</v>
      </c>
      <c r="G580" s="62" t="s">
        <v>779</v>
      </c>
      <c r="H580"/>
    </row>
    <row r="581" spans="1:8">
      <c r="A581" s="40">
        <v>43732</v>
      </c>
      <c r="B581" s="58" t="s">
        <v>783</v>
      </c>
      <c r="C581" s="58" t="s">
        <v>3</v>
      </c>
      <c r="D581" s="58" t="s">
        <v>4</v>
      </c>
      <c r="E581" s="58" t="s">
        <v>5</v>
      </c>
      <c r="F581" s="58" t="s">
        <v>6</v>
      </c>
      <c r="G581" s="62" t="s">
        <v>779</v>
      </c>
      <c r="H581"/>
    </row>
    <row r="582" spans="1:8">
      <c r="A582" s="40">
        <v>43732</v>
      </c>
      <c r="B582" s="58" t="s">
        <v>783</v>
      </c>
      <c r="C582" s="58" t="s">
        <v>3</v>
      </c>
      <c r="D582" s="58" t="s">
        <v>4</v>
      </c>
      <c r="E582" s="58" t="s">
        <v>5</v>
      </c>
      <c r="F582" s="58" t="s">
        <v>6</v>
      </c>
      <c r="G582" s="62" t="s">
        <v>779</v>
      </c>
      <c r="H582"/>
    </row>
    <row r="583" spans="1:8">
      <c r="A583" s="40">
        <v>43732</v>
      </c>
      <c r="B583" s="58" t="s">
        <v>783</v>
      </c>
      <c r="C583" s="58" t="s">
        <v>3</v>
      </c>
      <c r="D583" s="58" t="s">
        <v>4</v>
      </c>
      <c r="E583" s="58" t="s">
        <v>5</v>
      </c>
      <c r="F583" s="58" t="s">
        <v>6</v>
      </c>
      <c r="G583" s="62" t="s">
        <v>779</v>
      </c>
      <c r="H583"/>
    </row>
    <row r="584" spans="1:8">
      <c r="A584" s="40">
        <v>43733</v>
      </c>
      <c r="B584" s="58" t="s">
        <v>784</v>
      </c>
      <c r="C584" s="58" t="s">
        <v>3</v>
      </c>
      <c r="D584" s="58" t="s">
        <v>4</v>
      </c>
      <c r="E584" s="58" t="s">
        <v>5</v>
      </c>
      <c r="F584" s="58" t="s">
        <v>6</v>
      </c>
      <c r="G584" s="62" t="s">
        <v>779</v>
      </c>
      <c r="H584"/>
    </row>
    <row r="585" spans="1:8">
      <c r="A585" s="40">
        <v>43733</v>
      </c>
      <c r="B585" s="58" t="s">
        <v>784</v>
      </c>
      <c r="C585" s="58" t="s">
        <v>3</v>
      </c>
      <c r="D585" s="58" t="s">
        <v>4</v>
      </c>
      <c r="E585" s="58" t="s">
        <v>5</v>
      </c>
      <c r="F585" s="58" t="s">
        <v>6</v>
      </c>
      <c r="G585" s="62" t="s">
        <v>779</v>
      </c>
      <c r="H585"/>
    </row>
    <row r="586" spans="1:8">
      <c r="A586" s="40">
        <v>43735</v>
      </c>
      <c r="B586" s="58" t="s">
        <v>784</v>
      </c>
      <c r="C586" s="58" t="s">
        <v>3</v>
      </c>
      <c r="D586" s="58" t="s">
        <v>4</v>
      </c>
      <c r="E586" s="58" t="s">
        <v>5</v>
      </c>
      <c r="F586" s="58" t="s">
        <v>6</v>
      </c>
      <c r="G586" s="62" t="s">
        <v>779</v>
      </c>
      <c r="H586"/>
    </row>
    <row r="587" spans="1:8">
      <c r="A587" s="40">
        <v>43735</v>
      </c>
      <c r="B587" s="58" t="s">
        <v>784</v>
      </c>
      <c r="C587" s="58" t="s">
        <v>3</v>
      </c>
      <c r="D587" s="58" t="s">
        <v>4</v>
      </c>
      <c r="E587" s="58" t="s">
        <v>5</v>
      </c>
      <c r="F587" s="58" t="s">
        <v>6</v>
      </c>
      <c r="G587" s="62" t="s">
        <v>779</v>
      </c>
      <c r="H587"/>
    </row>
    <row r="588" spans="1:8">
      <c r="A588" s="40">
        <v>43735</v>
      </c>
      <c r="B588" s="58" t="s">
        <v>784</v>
      </c>
      <c r="C588" s="58" t="s">
        <v>3</v>
      </c>
      <c r="D588" s="58" t="s">
        <v>4</v>
      </c>
      <c r="E588" s="58" t="s">
        <v>5</v>
      </c>
      <c r="F588" s="58" t="s">
        <v>6</v>
      </c>
      <c r="G588" s="62" t="s">
        <v>779</v>
      </c>
      <c r="H588"/>
    </row>
    <row r="589" spans="1:8">
      <c r="A589" s="40">
        <v>43735</v>
      </c>
      <c r="B589" s="58" t="s">
        <v>784</v>
      </c>
      <c r="C589" s="58" t="s">
        <v>3</v>
      </c>
      <c r="D589" s="58" t="s">
        <v>4</v>
      </c>
      <c r="E589" s="58" t="s">
        <v>5</v>
      </c>
      <c r="F589" s="58" t="s">
        <v>47</v>
      </c>
      <c r="G589" s="62" t="s">
        <v>779</v>
      </c>
      <c r="H589"/>
    </row>
    <row r="590" spans="1:8">
      <c r="A590" s="40">
        <v>43738</v>
      </c>
      <c r="B590" s="58" t="s">
        <v>784</v>
      </c>
      <c r="C590" s="58" t="s">
        <v>3</v>
      </c>
      <c r="D590" s="58" t="s">
        <v>4</v>
      </c>
      <c r="E590" s="58" t="s">
        <v>5</v>
      </c>
      <c r="F590" s="58" t="s">
        <v>6</v>
      </c>
      <c r="G590" s="62" t="s">
        <v>779</v>
      </c>
      <c r="H590"/>
    </row>
    <row r="591" spans="1:8">
      <c r="A591" s="40">
        <v>43738</v>
      </c>
      <c r="B591" s="58" t="s">
        <v>784</v>
      </c>
      <c r="C591" s="58" t="s">
        <v>3</v>
      </c>
      <c r="D591" s="58" t="s">
        <v>4</v>
      </c>
      <c r="E591" s="58" t="s">
        <v>5</v>
      </c>
      <c r="F591" s="58" t="s">
        <v>6</v>
      </c>
      <c r="G591" s="62" t="s">
        <v>779</v>
      </c>
      <c r="H591"/>
    </row>
    <row r="592" spans="1:8">
      <c r="A592" s="40">
        <v>43738</v>
      </c>
      <c r="B592" s="58" t="s">
        <v>784</v>
      </c>
      <c r="C592" s="58" t="s">
        <v>3</v>
      </c>
      <c r="D592" s="58" t="s">
        <v>4</v>
      </c>
      <c r="E592" s="58" t="s">
        <v>5</v>
      </c>
      <c r="F592" s="58" t="s">
        <v>6</v>
      </c>
      <c r="G592" s="62" t="s">
        <v>779</v>
      </c>
      <c r="H592"/>
    </row>
    <row r="593" spans="1:8">
      <c r="A593" s="40">
        <v>43739</v>
      </c>
      <c r="B593" s="58" t="s">
        <v>787</v>
      </c>
      <c r="C593" s="58" t="s">
        <v>3</v>
      </c>
      <c r="D593" s="58" t="s">
        <v>4</v>
      </c>
      <c r="E593" s="58" t="s">
        <v>5</v>
      </c>
      <c r="F593" s="58" t="s">
        <v>6</v>
      </c>
      <c r="G593" s="62" t="s">
        <v>779</v>
      </c>
      <c r="H593"/>
    </row>
    <row r="594" spans="1:8">
      <c r="A594" s="40">
        <v>43739</v>
      </c>
      <c r="B594" s="58" t="s">
        <v>787</v>
      </c>
      <c r="C594" s="58" t="s">
        <v>3</v>
      </c>
      <c r="D594" s="58" t="s">
        <v>4</v>
      </c>
      <c r="E594" s="58" t="s">
        <v>5</v>
      </c>
      <c r="F594" s="58" t="s">
        <v>6</v>
      </c>
      <c r="G594" s="62" t="s">
        <v>779</v>
      </c>
      <c r="H594"/>
    </row>
    <row r="595" spans="1:8">
      <c r="A595" s="40">
        <v>43739</v>
      </c>
      <c r="B595" s="58" t="s">
        <v>787</v>
      </c>
      <c r="C595" s="58" t="s">
        <v>3</v>
      </c>
      <c r="D595" s="58" t="s">
        <v>4</v>
      </c>
      <c r="E595" s="58" t="s">
        <v>5</v>
      </c>
      <c r="F595" s="58" t="s">
        <v>6</v>
      </c>
      <c r="G595" s="62" t="s">
        <v>779</v>
      </c>
      <c r="H595"/>
    </row>
    <row r="596" spans="1:8">
      <c r="A596" s="40">
        <v>43740</v>
      </c>
      <c r="B596" s="58" t="s">
        <v>784</v>
      </c>
      <c r="C596" s="58" t="s">
        <v>3</v>
      </c>
      <c r="D596" s="58" t="s">
        <v>4</v>
      </c>
      <c r="E596" s="58" t="s">
        <v>5</v>
      </c>
      <c r="F596" s="58" t="s">
        <v>6</v>
      </c>
      <c r="G596" s="62" t="s">
        <v>779</v>
      </c>
      <c r="H596"/>
    </row>
    <row r="597" spans="1:8">
      <c r="A597" s="40">
        <v>43740</v>
      </c>
      <c r="B597" s="58" t="s">
        <v>783</v>
      </c>
      <c r="C597" s="58" t="s">
        <v>3</v>
      </c>
      <c r="D597" s="58" t="s">
        <v>4</v>
      </c>
      <c r="E597" s="58" t="s">
        <v>5</v>
      </c>
      <c r="F597" s="58" t="s">
        <v>6</v>
      </c>
      <c r="G597" s="62" t="s">
        <v>779</v>
      </c>
      <c r="H597"/>
    </row>
    <row r="598" spans="1:8">
      <c r="A598" s="40">
        <v>43740</v>
      </c>
      <c r="B598" s="58" t="s">
        <v>783</v>
      </c>
      <c r="C598" s="58" t="s">
        <v>3</v>
      </c>
      <c r="D598" s="58" t="s">
        <v>4</v>
      </c>
      <c r="E598" s="58" t="s">
        <v>5</v>
      </c>
      <c r="F598" s="58" t="s">
        <v>6</v>
      </c>
      <c r="G598" s="62" t="s">
        <v>779</v>
      </c>
      <c r="H598"/>
    </row>
    <row r="599" spans="1:8">
      <c r="A599" s="40">
        <v>43741</v>
      </c>
      <c r="B599" s="58" t="s">
        <v>784</v>
      </c>
      <c r="C599" s="58" t="s">
        <v>3</v>
      </c>
      <c r="D599" s="58" t="s">
        <v>4</v>
      </c>
      <c r="E599" s="58" t="s">
        <v>5</v>
      </c>
      <c r="F599" s="58" t="s">
        <v>6</v>
      </c>
      <c r="G599" s="62" t="s">
        <v>779</v>
      </c>
      <c r="H599"/>
    </row>
    <row r="600" spans="1:8">
      <c r="A600" s="40">
        <v>43741</v>
      </c>
      <c r="B600" s="58" t="s">
        <v>784</v>
      </c>
      <c r="C600" s="58" t="s">
        <v>3</v>
      </c>
      <c r="D600" s="58" t="s">
        <v>4</v>
      </c>
      <c r="E600" s="58" t="s">
        <v>5</v>
      </c>
      <c r="F600" s="58" t="s">
        <v>6</v>
      </c>
      <c r="G600" s="62" t="s">
        <v>779</v>
      </c>
      <c r="H600"/>
    </row>
    <row r="601" spans="1:8">
      <c r="A601" s="40">
        <v>43742</v>
      </c>
      <c r="B601" s="58" t="s">
        <v>782</v>
      </c>
      <c r="C601" s="58" t="s">
        <v>3</v>
      </c>
      <c r="D601" s="58" t="s">
        <v>4</v>
      </c>
      <c r="E601" s="58" t="s">
        <v>5</v>
      </c>
      <c r="F601" s="58" t="s">
        <v>6</v>
      </c>
      <c r="G601" s="62" t="s">
        <v>779</v>
      </c>
      <c r="H601"/>
    </row>
    <row r="602" spans="1:8">
      <c r="A602" s="40">
        <v>43742</v>
      </c>
      <c r="B602" s="58" t="s">
        <v>782</v>
      </c>
      <c r="C602" s="58" t="s">
        <v>3</v>
      </c>
      <c r="D602" s="58" t="s">
        <v>4</v>
      </c>
      <c r="E602" s="58" t="s">
        <v>5</v>
      </c>
      <c r="F602" s="58" t="s">
        <v>6</v>
      </c>
      <c r="G602" s="62" t="s">
        <v>779</v>
      </c>
      <c r="H602"/>
    </row>
    <row r="603" spans="1:8">
      <c r="A603" s="40">
        <v>43742</v>
      </c>
      <c r="B603" s="58" t="s">
        <v>782</v>
      </c>
      <c r="C603" s="58" t="s">
        <v>3</v>
      </c>
      <c r="D603" s="58" t="s">
        <v>4</v>
      </c>
      <c r="E603" s="58" t="s">
        <v>5</v>
      </c>
      <c r="F603" s="58" t="s">
        <v>6</v>
      </c>
      <c r="G603" s="62" t="s">
        <v>779</v>
      </c>
      <c r="H603"/>
    </row>
    <row r="604" spans="1:8">
      <c r="A604" s="40">
        <v>43742</v>
      </c>
      <c r="B604" s="58" t="s">
        <v>782</v>
      </c>
      <c r="C604" s="58" t="s">
        <v>3</v>
      </c>
      <c r="D604" s="58" t="s">
        <v>4</v>
      </c>
      <c r="E604" s="58" t="s">
        <v>5</v>
      </c>
      <c r="F604" s="58" t="s">
        <v>6</v>
      </c>
      <c r="G604" s="62" t="s">
        <v>779</v>
      </c>
      <c r="H604"/>
    </row>
    <row r="605" spans="1:8">
      <c r="A605" s="40">
        <v>43742</v>
      </c>
      <c r="B605" s="58" t="s">
        <v>782</v>
      </c>
      <c r="C605" s="58" t="s">
        <v>3</v>
      </c>
      <c r="D605" s="58" t="s">
        <v>4</v>
      </c>
      <c r="E605" s="58" t="s">
        <v>5</v>
      </c>
      <c r="F605" s="58" t="s">
        <v>6</v>
      </c>
      <c r="G605" s="62" t="s">
        <v>779</v>
      </c>
      <c r="H605"/>
    </row>
    <row r="606" spans="1:8">
      <c r="A606" s="40">
        <v>43746</v>
      </c>
      <c r="B606" s="58" t="s">
        <v>782</v>
      </c>
      <c r="C606" s="58" t="s">
        <v>3</v>
      </c>
      <c r="D606" s="58" t="s">
        <v>4</v>
      </c>
      <c r="E606" s="58" t="s">
        <v>5</v>
      </c>
      <c r="F606" s="58" t="s">
        <v>92</v>
      </c>
      <c r="G606" s="62" t="s">
        <v>779</v>
      </c>
      <c r="H606"/>
    </row>
    <row r="607" spans="1:8">
      <c r="A607" s="40">
        <v>43746</v>
      </c>
      <c r="B607" s="58" t="s">
        <v>782</v>
      </c>
      <c r="C607" s="58" t="s">
        <v>3</v>
      </c>
      <c r="D607" s="58" t="s">
        <v>4</v>
      </c>
      <c r="E607" s="58" t="s">
        <v>5</v>
      </c>
      <c r="F607" s="58" t="s">
        <v>6</v>
      </c>
      <c r="G607" s="62" t="s">
        <v>779</v>
      </c>
      <c r="H607"/>
    </row>
    <row r="608" spans="1:8">
      <c r="A608" s="40">
        <v>43747</v>
      </c>
      <c r="B608" s="58" t="s">
        <v>784</v>
      </c>
      <c r="C608" s="58" t="s">
        <v>3</v>
      </c>
      <c r="D608" s="58" t="s">
        <v>4</v>
      </c>
      <c r="E608" s="58" t="s">
        <v>5</v>
      </c>
      <c r="F608" s="58" t="s">
        <v>6</v>
      </c>
      <c r="G608" s="62" t="s">
        <v>779</v>
      </c>
      <c r="H608"/>
    </row>
    <row r="609" spans="1:8">
      <c r="A609" s="40">
        <v>43748</v>
      </c>
      <c r="B609" s="58" t="s">
        <v>781</v>
      </c>
      <c r="C609" s="58" t="s">
        <v>3</v>
      </c>
      <c r="D609" s="58" t="s">
        <v>4</v>
      </c>
      <c r="E609" s="58" t="s">
        <v>5</v>
      </c>
      <c r="F609" s="58" t="s">
        <v>6</v>
      </c>
      <c r="G609" s="62" t="s">
        <v>779</v>
      </c>
      <c r="H609"/>
    </row>
    <row r="610" spans="1:8">
      <c r="A610" s="40">
        <v>43748</v>
      </c>
      <c r="B610" s="58" t="s">
        <v>781</v>
      </c>
      <c r="C610" s="58" t="s">
        <v>3</v>
      </c>
      <c r="D610" s="58" t="s">
        <v>4</v>
      </c>
      <c r="E610" s="58" t="s">
        <v>5</v>
      </c>
      <c r="F610" s="58" t="s">
        <v>6</v>
      </c>
      <c r="G610" s="62" t="s">
        <v>779</v>
      </c>
      <c r="H610"/>
    </row>
    <row r="611" spans="1:8">
      <c r="A611" s="40">
        <v>43749</v>
      </c>
      <c r="B611" s="58" t="s">
        <v>784</v>
      </c>
      <c r="C611" s="58" t="s">
        <v>3</v>
      </c>
      <c r="D611" s="58" t="s">
        <v>4</v>
      </c>
      <c r="E611" s="58" t="s">
        <v>5</v>
      </c>
      <c r="F611" s="58" t="s">
        <v>6</v>
      </c>
      <c r="G611" s="62" t="s">
        <v>779</v>
      </c>
      <c r="H611"/>
    </row>
    <row r="612" spans="1:8">
      <c r="A612" s="40">
        <v>43749</v>
      </c>
      <c r="B612" s="58" t="s">
        <v>784</v>
      </c>
      <c r="C612" s="58" t="s">
        <v>3</v>
      </c>
      <c r="D612" s="58" t="s">
        <v>4</v>
      </c>
      <c r="E612" s="58" t="s">
        <v>5</v>
      </c>
      <c r="F612" s="58" t="s">
        <v>6</v>
      </c>
      <c r="G612" s="62" t="s">
        <v>779</v>
      </c>
      <c r="H612"/>
    </row>
    <row r="613" spans="1:8">
      <c r="A613" s="40">
        <v>43749</v>
      </c>
      <c r="B613" s="58" t="s">
        <v>784</v>
      </c>
      <c r="C613" s="58" t="s">
        <v>3</v>
      </c>
      <c r="D613" s="58" t="s">
        <v>4</v>
      </c>
      <c r="E613" s="58" t="s">
        <v>5</v>
      </c>
      <c r="F613" s="58" t="s">
        <v>6</v>
      </c>
      <c r="G613" s="62" t="s">
        <v>779</v>
      </c>
      <c r="H613"/>
    </row>
    <row r="614" spans="1:8">
      <c r="A614" s="40">
        <v>43749</v>
      </c>
      <c r="B614" s="58" t="s">
        <v>784</v>
      </c>
      <c r="C614" s="58" t="s">
        <v>3</v>
      </c>
      <c r="D614" s="58" t="s">
        <v>4</v>
      </c>
      <c r="E614" s="58" t="s">
        <v>5</v>
      </c>
      <c r="F614" s="58" t="s">
        <v>6</v>
      </c>
      <c r="G614" s="62" t="s">
        <v>779</v>
      </c>
      <c r="H614"/>
    </row>
    <row r="615" spans="1:8">
      <c r="A615" s="40">
        <v>43749</v>
      </c>
      <c r="B615" s="58" t="s">
        <v>786</v>
      </c>
      <c r="C615" s="58" t="s">
        <v>3</v>
      </c>
      <c r="D615" s="58" t="s">
        <v>4</v>
      </c>
      <c r="E615" s="58" t="s">
        <v>5</v>
      </c>
      <c r="F615" s="58" t="s">
        <v>6</v>
      </c>
      <c r="G615" s="62" t="s">
        <v>779</v>
      </c>
      <c r="H615"/>
    </row>
    <row r="616" spans="1:8">
      <c r="A616" s="40">
        <v>43749</v>
      </c>
      <c r="B616" s="58" t="s">
        <v>786</v>
      </c>
      <c r="C616" s="58" t="s">
        <v>3</v>
      </c>
      <c r="D616" s="58" t="s">
        <v>4</v>
      </c>
      <c r="E616" s="58" t="s">
        <v>5</v>
      </c>
      <c r="F616" s="58" t="s">
        <v>6</v>
      </c>
      <c r="G616" s="62" t="s">
        <v>779</v>
      </c>
      <c r="H616"/>
    </row>
    <row r="617" spans="1:8">
      <c r="A617" s="40">
        <v>43749</v>
      </c>
      <c r="B617" s="58" t="s">
        <v>786</v>
      </c>
      <c r="C617" s="58" t="s">
        <v>3</v>
      </c>
      <c r="D617" s="58" t="s">
        <v>4</v>
      </c>
      <c r="E617" s="58" t="s">
        <v>5</v>
      </c>
      <c r="F617" s="58" t="s">
        <v>6</v>
      </c>
      <c r="G617" s="62" t="s">
        <v>779</v>
      </c>
      <c r="H617"/>
    </row>
    <row r="618" spans="1:8">
      <c r="A618" s="40">
        <v>43760</v>
      </c>
      <c r="B618" s="58" t="s">
        <v>783</v>
      </c>
      <c r="C618" s="58" t="s">
        <v>3</v>
      </c>
      <c r="D618" s="58" t="s">
        <v>4</v>
      </c>
      <c r="E618" s="58" t="s">
        <v>5</v>
      </c>
      <c r="F618" s="58" t="s">
        <v>92</v>
      </c>
      <c r="G618" s="62" t="s">
        <v>779</v>
      </c>
      <c r="H618"/>
    </row>
    <row r="619" spans="1:8">
      <c r="A619" s="40">
        <v>43760</v>
      </c>
      <c r="B619" s="58" t="s">
        <v>783</v>
      </c>
      <c r="C619" s="58" t="s">
        <v>3</v>
      </c>
      <c r="D619" s="58" t="s">
        <v>4</v>
      </c>
      <c r="E619" s="58" t="s">
        <v>5</v>
      </c>
      <c r="F619" s="58" t="s">
        <v>92</v>
      </c>
      <c r="G619" s="62" t="s">
        <v>779</v>
      </c>
      <c r="H619"/>
    </row>
    <row r="620" spans="1:8">
      <c r="A620" s="40">
        <v>43760</v>
      </c>
      <c r="B620" s="58" t="s">
        <v>783</v>
      </c>
      <c r="C620" s="58" t="s">
        <v>3</v>
      </c>
      <c r="D620" s="58" t="s">
        <v>4</v>
      </c>
      <c r="E620" s="58" t="s">
        <v>5</v>
      </c>
      <c r="F620" s="58" t="s">
        <v>6</v>
      </c>
      <c r="G620" s="62" t="s">
        <v>785</v>
      </c>
      <c r="H620"/>
    </row>
    <row r="621" spans="1:8">
      <c r="A621" s="40">
        <v>43760</v>
      </c>
      <c r="B621" s="58" t="s">
        <v>783</v>
      </c>
      <c r="C621" s="58" t="s">
        <v>3</v>
      </c>
      <c r="D621" s="58" t="s">
        <v>4</v>
      </c>
      <c r="E621" s="58" t="s">
        <v>5</v>
      </c>
      <c r="F621" s="58" t="s">
        <v>6</v>
      </c>
      <c r="G621" s="62" t="s">
        <v>779</v>
      </c>
      <c r="H621"/>
    </row>
    <row r="622" spans="1:8">
      <c r="A622" s="40">
        <v>43760</v>
      </c>
      <c r="B622" s="58" t="s">
        <v>783</v>
      </c>
      <c r="C622" s="58" t="s">
        <v>3</v>
      </c>
      <c r="D622" s="58" t="s">
        <v>4</v>
      </c>
      <c r="E622" s="58" t="s">
        <v>5</v>
      </c>
      <c r="F622" s="58" t="s">
        <v>6</v>
      </c>
      <c r="G622" s="62" t="s">
        <v>779</v>
      </c>
      <c r="H622"/>
    </row>
    <row r="623" spans="1:8">
      <c r="A623" s="40">
        <v>43760</v>
      </c>
      <c r="B623" s="58" t="s">
        <v>783</v>
      </c>
      <c r="C623" s="58" t="s">
        <v>3</v>
      </c>
      <c r="D623" s="58" t="s">
        <v>4</v>
      </c>
      <c r="E623" s="58" t="s">
        <v>5</v>
      </c>
      <c r="F623" s="58" t="s">
        <v>6</v>
      </c>
      <c r="G623" s="62" t="s">
        <v>779</v>
      </c>
      <c r="H623"/>
    </row>
    <row r="624" spans="1:8">
      <c r="A624" s="40">
        <v>43760</v>
      </c>
      <c r="B624" s="58" t="s">
        <v>783</v>
      </c>
      <c r="C624" s="58" t="s">
        <v>3</v>
      </c>
      <c r="D624" s="58" t="s">
        <v>4</v>
      </c>
      <c r="E624" s="58" t="s">
        <v>5</v>
      </c>
      <c r="F624" s="58" t="s">
        <v>6</v>
      </c>
      <c r="G624" s="62" t="s">
        <v>779</v>
      </c>
      <c r="H624"/>
    </row>
    <row r="625" spans="1:8">
      <c r="A625" s="40">
        <v>43760</v>
      </c>
      <c r="B625" s="58" t="s">
        <v>783</v>
      </c>
      <c r="C625" s="58" t="s">
        <v>3</v>
      </c>
      <c r="D625" s="58" t="s">
        <v>4</v>
      </c>
      <c r="E625" s="58" t="s">
        <v>5</v>
      </c>
      <c r="F625" s="58" t="s">
        <v>6</v>
      </c>
      <c r="G625" s="62" t="s">
        <v>779</v>
      </c>
      <c r="H625"/>
    </row>
    <row r="626" spans="1:8">
      <c r="A626" s="40">
        <v>43766</v>
      </c>
      <c r="B626" s="58" t="s">
        <v>784</v>
      </c>
      <c r="C626" s="58" t="s">
        <v>3</v>
      </c>
      <c r="D626" s="58" t="s">
        <v>4</v>
      </c>
      <c r="E626" s="58" t="s">
        <v>5</v>
      </c>
      <c r="F626" s="58" t="s">
        <v>6</v>
      </c>
      <c r="G626" s="62" t="s">
        <v>779</v>
      </c>
      <c r="H626"/>
    </row>
    <row r="627" spans="1:8">
      <c r="A627" s="40">
        <v>43767</v>
      </c>
      <c r="B627" s="58" t="s">
        <v>783</v>
      </c>
      <c r="C627" s="58" t="s">
        <v>3</v>
      </c>
      <c r="D627" s="58" t="s">
        <v>4</v>
      </c>
      <c r="E627" s="58" t="s">
        <v>5</v>
      </c>
      <c r="F627" s="58" t="s">
        <v>92</v>
      </c>
      <c r="G627" s="62" t="s">
        <v>779</v>
      </c>
      <c r="H627"/>
    </row>
    <row r="628" spans="1:8">
      <c r="A628" s="40">
        <v>43767</v>
      </c>
      <c r="B628" s="58" t="s">
        <v>783</v>
      </c>
      <c r="C628" s="58" t="s">
        <v>3</v>
      </c>
      <c r="D628" s="58" t="s">
        <v>4</v>
      </c>
      <c r="E628" s="58" t="s">
        <v>5</v>
      </c>
      <c r="F628" s="58" t="s">
        <v>47</v>
      </c>
      <c r="G628" s="62" t="s">
        <v>779</v>
      </c>
      <c r="H628"/>
    </row>
    <row r="629" spans="1:8">
      <c r="A629" s="40">
        <v>43767</v>
      </c>
      <c r="B629" s="58" t="s">
        <v>783</v>
      </c>
      <c r="C629" s="58" t="s">
        <v>3</v>
      </c>
      <c r="D629" s="58" t="s">
        <v>4</v>
      </c>
      <c r="E629" s="58" t="s">
        <v>5</v>
      </c>
      <c r="F629" s="58" t="s">
        <v>47</v>
      </c>
      <c r="G629" s="62" t="s">
        <v>779</v>
      </c>
      <c r="H629"/>
    </row>
    <row r="630" spans="1:8">
      <c r="A630" s="40">
        <v>43767</v>
      </c>
      <c r="B630" s="58" t="s">
        <v>783</v>
      </c>
      <c r="C630" s="58" t="s">
        <v>3</v>
      </c>
      <c r="D630" s="58" t="s">
        <v>4</v>
      </c>
      <c r="E630" s="58" t="s">
        <v>5</v>
      </c>
      <c r="F630" s="58" t="s">
        <v>6</v>
      </c>
      <c r="G630" s="62" t="s">
        <v>779</v>
      </c>
      <c r="H630"/>
    </row>
    <row r="631" spans="1:8">
      <c r="A631" s="40">
        <v>43767</v>
      </c>
      <c r="B631" s="58" t="s">
        <v>783</v>
      </c>
      <c r="C631" s="58" t="s">
        <v>3</v>
      </c>
      <c r="D631" s="58" t="s">
        <v>4</v>
      </c>
      <c r="E631" s="58" t="s">
        <v>5</v>
      </c>
      <c r="F631" s="58" t="s">
        <v>6</v>
      </c>
      <c r="G631" s="62" t="s">
        <v>779</v>
      </c>
      <c r="H631"/>
    </row>
    <row r="632" spans="1:8">
      <c r="A632" s="40">
        <v>43767</v>
      </c>
      <c r="B632" s="58" t="s">
        <v>783</v>
      </c>
      <c r="C632" s="58" t="s">
        <v>3</v>
      </c>
      <c r="D632" s="58" t="s">
        <v>4</v>
      </c>
      <c r="E632" s="58" t="s">
        <v>5</v>
      </c>
      <c r="F632" s="58" t="s">
        <v>6</v>
      </c>
      <c r="G632" s="62" t="s">
        <v>779</v>
      </c>
      <c r="H632"/>
    </row>
    <row r="633" spans="1:8">
      <c r="A633" s="40">
        <v>43767</v>
      </c>
      <c r="B633" s="58" t="s">
        <v>783</v>
      </c>
      <c r="C633" s="58" t="s">
        <v>3</v>
      </c>
      <c r="D633" s="58" t="s">
        <v>4</v>
      </c>
      <c r="E633" s="58" t="s">
        <v>5</v>
      </c>
      <c r="F633" s="58" t="s">
        <v>6</v>
      </c>
      <c r="G633" s="62" t="s">
        <v>779</v>
      </c>
      <c r="H633"/>
    </row>
    <row r="634" spans="1:8">
      <c r="A634" s="40">
        <v>43767</v>
      </c>
      <c r="B634" s="58" t="s">
        <v>783</v>
      </c>
      <c r="C634" s="58" t="s">
        <v>3</v>
      </c>
      <c r="D634" s="58" t="s">
        <v>4</v>
      </c>
      <c r="E634" s="58" t="s">
        <v>5</v>
      </c>
      <c r="F634" s="58" t="s">
        <v>6</v>
      </c>
      <c r="G634" s="62" t="s">
        <v>779</v>
      </c>
      <c r="H634"/>
    </row>
    <row r="635" spans="1:8">
      <c r="A635" s="40">
        <v>43769</v>
      </c>
      <c r="B635" s="58" t="s">
        <v>783</v>
      </c>
      <c r="C635" s="58" t="s">
        <v>3</v>
      </c>
      <c r="D635" s="58" t="s">
        <v>4</v>
      </c>
      <c r="E635" s="58" t="s">
        <v>5</v>
      </c>
      <c r="F635" s="58" t="s">
        <v>6</v>
      </c>
      <c r="G635" s="62" t="s">
        <v>779</v>
      </c>
      <c r="H635"/>
    </row>
    <row r="636" spans="1:8">
      <c r="A636" s="40">
        <v>43770</v>
      </c>
      <c r="B636" s="58" t="s">
        <v>782</v>
      </c>
      <c r="C636" s="58" t="s">
        <v>3</v>
      </c>
      <c r="D636" s="58" t="s">
        <v>4</v>
      </c>
      <c r="E636" s="58" t="s">
        <v>5</v>
      </c>
      <c r="F636" s="58" t="s">
        <v>6</v>
      </c>
      <c r="G636" s="62" t="s">
        <v>779</v>
      </c>
      <c r="H636"/>
    </row>
    <row r="637" spans="1:8">
      <c r="A637" s="40">
        <v>43770</v>
      </c>
      <c r="B637" s="58" t="s">
        <v>782</v>
      </c>
      <c r="C637" s="58" t="s">
        <v>3</v>
      </c>
      <c r="D637" s="58" t="s">
        <v>4</v>
      </c>
      <c r="E637" s="58" t="s">
        <v>5</v>
      </c>
      <c r="F637" s="58" t="s">
        <v>6</v>
      </c>
      <c r="G637" s="62" t="s">
        <v>779</v>
      </c>
      <c r="H637"/>
    </row>
    <row r="638" spans="1:8">
      <c r="A638" s="40">
        <v>43770</v>
      </c>
      <c r="B638" s="58" t="s">
        <v>782</v>
      </c>
      <c r="C638" s="58" t="s">
        <v>3</v>
      </c>
      <c r="D638" s="58" t="s">
        <v>4</v>
      </c>
      <c r="E638" s="58" t="s">
        <v>5</v>
      </c>
      <c r="F638" s="58" t="s">
        <v>6</v>
      </c>
      <c r="G638" s="62" t="s">
        <v>779</v>
      </c>
      <c r="H638"/>
    </row>
    <row r="639" spans="1:8">
      <c r="A639" s="40">
        <v>43774</v>
      </c>
      <c r="B639" s="58" t="s">
        <v>783</v>
      </c>
      <c r="C639" s="58" t="s">
        <v>3</v>
      </c>
      <c r="D639" s="58" t="s">
        <v>4</v>
      </c>
      <c r="E639" s="58" t="s">
        <v>5</v>
      </c>
      <c r="F639" s="58" t="s">
        <v>6</v>
      </c>
      <c r="G639" s="62" t="s">
        <v>779</v>
      </c>
      <c r="H639"/>
    </row>
    <row r="640" spans="1:8">
      <c r="A640" s="40">
        <v>43774</v>
      </c>
      <c r="B640" s="58" t="s">
        <v>783</v>
      </c>
      <c r="C640" s="58" t="s">
        <v>3</v>
      </c>
      <c r="D640" s="58" t="s">
        <v>4</v>
      </c>
      <c r="E640" s="58" t="s">
        <v>5</v>
      </c>
      <c r="F640" s="58" t="s">
        <v>6</v>
      </c>
      <c r="G640" s="62" t="s">
        <v>779</v>
      </c>
      <c r="H640"/>
    </row>
    <row r="641" spans="1:8">
      <c r="A641" s="40">
        <v>43774</v>
      </c>
      <c r="B641" s="58" t="s">
        <v>783</v>
      </c>
      <c r="C641" s="58" t="s">
        <v>3</v>
      </c>
      <c r="D641" s="58" t="s">
        <v>4</v>
      </c>
      <c r="E641" s="58" t="s">
        <v>5</v>
      </c>
      <c r="F641" s="58" t="s">
        <v>6</v>
      </c>
      <c r="G641" s="62" t="s">
        <v>779</v>
      </c>
      <c r="H641"/>
    </row>
    <row r="642" spans="1:8">
      <c r="A642" s="40">
        <v>43774</v>
      </c>
      <c r="B642" s="58" t="s">
        <v>783</v>
      </c>
      <c r="C642" s="58" t="s">
        <v>3</v>
      </c>
      <c r="D642" s="58" t="s">
        <v>4</v>
      </c>
      <c r="E642" s="58" t="s">
        <v>5</v>
      </c>
      <c r="F642" s="58" t="s">
        <v>6</v>
      </c>
      <c r="G642" s="62" t="s">
        <v>779</v>
      </c>
      <c r="H642"/>
    </row>
    <row r="643" spans="1:8">
      <c r="A643" s="40">
        <v>43774</v>
      </c>
      <c r="B643" s="58" t="s">
        <v>783</v>
      </c>
      <c r="C643" s="58" t="s">
        <v>3</v>
      </c>
      <c r="D643" s="58" t="s">
        <v>4</v>
      </c>
      <c r="E643" s="58" t="s">
        <v>5</v>
      </c>
      <c r="F643" s="58" t="s">
        <v>6</v>
      </c>
      <c r="G643" s="62" t="s">
        <v>779</v>
      </c>
      <c r="H643"/>
    </row>
    <row r="644" spans="1:8">
      <c r="A644" s="40">
        <v>43774</v>
      </c>
      <c r="B644" s="58" t="s">
        <v>783</v>
      </c>
      <c r="C644" s="58" t="s">
        <v>3</v>
      </c>
      <c r="D644" s="58" t="s">
        <v>4</v>
      </c>
      <c r="E644" s="58" t="s">
        <v>5</v>
      </c>
      <c r="F644" s="58" t="s">
        <v>6</v>
      </c>
      <c r="G644" s="62" t="s">
        <v>779</v>
      </c>
      <c r="H644"/>
    </row>
    <row r="645" spans="1:8">
      <c r="A645" s="40">
        <v>43774</v>
      </c>
      <c r="B645" s="58" t="s">
        <v>783</v>
      </c>
      <c r="C645" s="58" t="s">
        <v>3</v>
      </c>
      <c r="D645" s="58" t="s">
        <v>4</v>
      </c>
      <c r="E645" s="58" t="s">
        <v>5</v>
      </c>
      <c r="F645" s="58" t="s">
        <v>6</v>
      </c>
      <c r="G645" s="62" t="s">
        <v>779</v>
      </c>
      <c r="H645"/>
    </row>
    <row r="646" spans="1:8">
      <c r="A646" s="40">
        <v>43774</v>
      </c>
      <c r="B646" s="58" t="s">
        <v>783</v>
      </c>
      <c r="C646" s="58" t="s">
        <v>3</v>
      </c>
      <c r="D646" s="58" t="s">
        <v>4</v>
      </c>
      <c r="E646" s="58" t="s">
        <v>5</v>
      </c>
      <c r="F646" s="58" t="s">
        <v>6</v>
      </c>
      <c r="G646" s="62" t="s">
        <v>779</v>
      </c>
      <c r="H646"/>
    </row>
    <row r="647" spans="1:8">
      <c r="A647" s="40">
        <v>43777</v>
      </c>
      <c r="B647" s="58" t="s">
        <v>782</v>
      </c>
      <c r="C647" s="58" t="s">
        <v>3</v>
      </c>
      <c r="D647" s="58" t="s">
        <v>4</v>
      </c>
      <c r="E647" s="58" t="s">
        <v>5</v>
      </c>
      <c r="F647" s="58" t="s">
        <v>6</v>
      </c>
      <c r="G647" s="62" t="s">
        <v>779</v>
      </c>
      <c r="H647"/>
    </row>
    <row r="648" spans="1:8">
      <c r="A648" s="40">
        <v>43777</v>
      </c>
      <c r="B648" s="58" t="s">
        <v>782</v>
      </c>
      <c r="C648" s="58" t="s">
        <v>3</v>
      </c>
      <c r="D648" s="58" t="s">
        <v>4</v>
      </c>
      <c r="E648" s="58" t="s">
        <v>5</v>
      </c>
      <c r="F648" s="58" t="s">
        <v>6</v>
      </c>
      <c r="G648" s="62" t="s">
        <v>779</v>
      </c>
      <c r="H648"/>
    </row>
    <row r="649" spans="1:8">
      <c r="A649" s="40">
        <v>43777</v>
      </c>
      <c r="B649" s="58" t="s">
        <v>782</v>
      </c>
      <c r="C649" s="58" t="s">
        <v>3</v>
      </c>
      <c r="D649" s="58" t="s">
        <v>4</v>
      </c>
      <c r="E649" s="58" t="s">
        <v>5</v>
      </c>
      <c r="F649" s="58" t="s">
        <v>6</v>
      </c>
      <c r="G649" s="62" t="s">
        <v>779</v>
      </c>
      <c r="H649"/>
    </row>
    <row r="650" spans="1:8">
      <c r="A650" s="40">
        <v>43784</v>
      </c>
      <c r="B650" s="58" t="s">
        <v>781</v>
      </c>
      <c r="C650" s="58" t="s">
        <v>3</v>
      </c>
      <c r="D650" s="58" t="s">
        <v>4</v>
      </c>
      <c r="E650" s="58" t="s">
        <v>5</v>
      </c>
      <c r="F650" s="58" t="s">
        <v>6</v>
      </c>
      <c r="G650" s="62" t="s">
        <v>779</v>
      </c>
      <c r="H650"/>
    </row>
    <row r="651" spans="1:8">
      <c r="A651" s="40">
        <v>43789</v>
      </c>
      <c r="B651" s="58" t="s">
        <v>781</v>
      </c>
      <c r="C651" s="58" t="s">
        <v>3</v>
      </c>
      <c r="D651" s="58" t="s">
        <v>4</v>
      </c>
      <c r="E651" s="58" t="s">
        <v>5</v>
      </c>
      <c r="F651" s="58" t="s">
        <v>6</v>
      </c>
      <c r="G651" s="62" t="s">
        <v>779</v>
      </c>
      <c r="H651"/>
    </row>
    <row r="652" spans="1:8">
      <c r="A652" s="40">
        <v>43789</v>
      </c>
      <c r="B652" s="58" t="s">
        <v>781</v>
      </c>
      <c r="C652" s="58" t="s">
        <v>3</v>
      </c>
      <c r="D652" s="58" t="s">
        <v>4</v>
      </c>
      <c r="E652" s="58" t="s">
        <v>5</v>
      </c>
      <c r="F652" s="58" t="s">
        <v>6</v>
      </c>
      <c r="G652" s="62" t="s">
        <v>779</v>
      </c>
      <c r="H652"/>
    </row>
    <row r="653" spans="1:8">
      <c r="A653" s="40">
        <v>43789</v>
      </c>
      <c r="B653" s="58" t="s">
        <v>781</v>
      </c>
      <c r="C653" s="58" t="s">
        <v>3</v>
      </c>
      <c r="D653" s="58" t="s">
        <v>4</v>
      </c>
      <c r="E653" s="58" t="s">
        <v>5</v>
      </c>
      <c r="F653" s="58" t="s">
        <v>6</v>
      </c>
      <c r="G653" s="62" t="s">
        <v>779</v>
      </c>
      <c r="H653"/>
    </row>
    <row r="654" spans="1:8">
      <c r="A654" s="40">
        <v>43790</v>
      </c>
      <c r="B654" s="58" t="s">
        <v>780</v>
      </c>
      <c r="C654" s="58" t="s">
        <v>3</v>
      </c>
      <c r="D654" s="58" t="s">
        <v>4</v>
      </c>
      <c r="E654" s="58" t="s">
        <v>5</v>
      </c>
      <c r="F654" s="58" t="s">
        <v>6</v>
      </c>
      <c r="G654" s="62" t="s">
        <v>779</v>
      </c>
      <c r="H654"/>
    </row>
    <row r="655" spans="1:8">
      <c r="A655" s="40">
        <v>43790</v>
      </c>
      <c r="B655" s="58" t="s">
        <v>780</v>
      </c>
      <c r="C655" s="58" t="s">
        <v>3</v>
      </c>
      <c r="D655" s="58" t="s">
        <v>4</v>
      </c>
      <c r="E655" s="58" t="s">
        <v>5</v>
      </c>
      <c r="F655" s="58" t="s">
        <v>6</v>
      </c>
      <c r="G655" s="62" t="s">
        <v>779</v>
      </c>
      <c r="H655"/>
    </row>
    <row r="656" spans="1:8">
      <c r="A656" s="40">
        <v>43790</v>
      </c>
      <c r="B656" s="58" t="s">
        <v>780</v>
      </c>
      <c r="C656" s="58" t="s">
        <v>3</v>
      </c>
      <c r="D656" s="58" t="s">
        <v>4</v>
      </c>
      <c r="E656" s="58" t="s">
        <v>5</v>
      </c>
      <c r="F656" s="58" t="s">
        <v>6</v>
      </c>
      <c r="G656" s="62" t="s">
        <v>779</v>
      </c>
      <c r="H656"/>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6F796-B87F-0644-8A66-85240E058FC9}">
  <dimension ref="A1:Q37"/>
  <sheetViews>
    <sheetView topLeftCell="D1" workbookViewId="0">
      <selection activeCell="K22" sqref="K22"/>
    </sheetView>
  </sheetViews>
  <sheetFormatPr baseColWidth="10" defaultRowHeight="16"/>
  <cols>
    <col min="1" max="1" width="34.5" customWidth="1"/>
    <col min="2" max="2" width="32.6640625" customWidth="1"/>
    <col min="3" max="3" width="25.1640625" customWidth="1"/>
    <col min="4" max="4" width="20.6640625" customWidth="1"/>
    <col min="5" max="5" width="25.33203125" customWidth="1"/>
    <col min="6" max="6" width="19.33203125" customWidth="1"/>
    <col min="7" max="7" width="60.6640625" customWidth="1"/>
    <col min="10" max="10" width="19.1640625" customWidth="1"/>
    <col min="11" max="11" width="29.83203125" customWidth="1"/>
    <col min="12" max="12" width="31.6640625" customWidth="1"/>
    <col min="15" max="15" width="36" bestFit="1" customWidth="1"/>
    <col min="16" max="16" width="15.5" bestFit="1" customWidth="1"/>
  </cols>
  <sheetData>
    <row r="1" spans="1:17" ht="16" customHeight="1">
      <c r="A1" s="55" t="s">
        <v>0</v>
      </c>
      <c r="B1" s="55" t="s">
        <v>518</v>
      </c>
      <c r="C1" s="55" t="s">
        <v>519</v>
      </c>
      <c r="D1" s="55" t="s">
        <v>540</v>
      </c>
      <c r="E1" s="55" t="s">
        <v>537</v>
      </c>
      <c r="F1" s="55" t="s">
        <v>535</v>
      </c>
      <c r="G1" s="55" t="s">
        <v>520</v>
      </c>
      <c r="I1" t="s">
        <v>1304</v>
      </c>
      <c r="K1" s="29"/>
      <c r="L1" s="29"/>
      <c r="M1" s="29"/>
      <c r="N1" s="29"/>
      <c r="O1" s="1" t="s">
        <v>46</v>
      </c>
      <c r="P1" s="1" t="s">
        <v>22</v>
      </c>
    </row>
    <row r="2" spans="1:17" ht="16" customHeight="1">
      <c r="A2" s="66">
        <v>43536</v>
      </c>
      <c r="B2" s="67" t="s">
        <v>794</v>
      </c>
      <c r="C2" s="67" t="s">
        <v>3</v>
      </c>
      <c r="D2" s="67" t="s">
        <v>4</v>
      </c>
      <c r="E2" s="67" t="s">
        <v>5</v>
      </c>
      <c r="F2" s="67" t="s">
        <v>47</v>
      </c>
      <c r="G2" s="150" t="s">
        <v>815</v>
      </c>
      <c r="I2" s="49" t="s">
        <v>529</v>
      </c>
      <c r="J2" s="49" t="s">
        <v>531</v>
      </c>
      <c r="K2" s="49" t="s">
        <v>532</v>
      </c>
      <c r="L2" s="49" t="s">
        <v>533</v>
      </c>
      <c r="O2" s="1" t="s">
        <v>10</v>
      </c>
      <c r="P2" t="s">
        <v>5</v>
      </c>
      <c r="Q2" t="s">
        <v>11</v>
      </c>
    </row>
    <row r="3" spans="1:17" ht="16" customHeight="1">
      <c r="A3" s="66">
        <v>43536</v>
      </c>
      <c r="B3" s="67" t="s">
        <v>794</v>
      </c>
      <c r="C3" s="67" t="s">
        <v>3</v>
      </c>
      <c r="D3" s="67" t="s">
        <v>4</v>
      </c>
      <c r="E3" s="67" t="s">
        <v>5</v>
      </c>
      <c r="F3" s="67" t="s">
        <v>47</v>
      </c>
      <c r="G3" s="150" t="s">
        <v>814</v>
      </c>
      <c r="I3" s="91">
        <v>43525</v>
      </c>
      <c r="J3" s="58">
        <v>255</v>
      </c>
      <c r="K3" s="58">
        <v>4</v>
      </c>
      <c r="L3" s="58"/>
      <c r="O3" s="2" t="s">
        <v>45</v>
      </c>
      <c r="P3">
        <v>4</v>
      </c>
      <c r="Q3">
        <v>4</v>
      </c>
    </row>
    <row r="4" spans="1:17" ht="16" customHeight="1">
      <c r="A4" s="66">
        <v>43538</v>
      </c>
      <c r="B4" s="67" t="s">
        <v>794</v>
      </c>
      <c r="C4" s="67" t="s">
        <v>3</v>
      </c>
      <c r="D4" s="67" t="s">
        <v>4</v>
      </c>
      <c r="E4" s="67" t="s">
        <v>5</v>
      </c>
      <c r="F4" s="67" t="s">
        <v>47</v>
      </c>
      <c r="G4" s="150" t="s">
        <v>813</v>
      </c>
      <c r="I4" s="91">
        <v>43556</v>
      </c>
      <c r="J4" s="58">
        <v>261</v>
      </c>
      <c r="K4" s="58">
        <v>9</v>
      </c>
      <c r="L4" s="58"/>
      <c r="O4" s="2" t="s">
        <v>15</v>
      </c>
      <c r="P4">
        <v>9</v>
      </c>
      <c r="Q4">
        <v>9</v>
      </c>
    </row>
    <row r="5" spans="1:17" ht="16" customHeight="1">
      <c r="A5" s="66">
        <v>43538</v>
      </c>
      <c r="B5" s="67" t="s">
        <v>794</v>
      </c>
      <c r="C5" s="67" t="s">
        <v>3</v>
      </c>
      <c r="D5" s="67" t="s">
        <v>4</v>
      </c>
      <c r="E5" s="67" t="s">
        <v>5</v>
      </c>
      <c r="F5" s="67" t="s">
        <v>47</v>
      </c>
      <c r="G5" s="150" t="s">
        <v>812</v>
      </c>
      <c r="I5" s="91">
        <v>43586</v>
      </c>
      <c r="J5" s="58">
        <v>290</v>
      </c>
      <c r="K5" s="58">
        <v>10</v>
      </c>
      <c r="L5" s="58"/>
      <c r="O5" s="2" t="s">
        <v>16</v>
      </c>
      <c r="P5">
        <v>10</v>
      </c>
      <c r="Q5">
        <v>10</v>
      </c>
    </row>
    <row r="6" spans="1:17" ht="16" customHeight="1">
      <c r="A6" s="61">
        <v>43558</v>
      </c>
      <c r="B6" s="67" t="s">
        <v>794</v>
      </c>
      <c r="C6" s="67" t="s">
        <v>3</v>
      </c>
      <c r="D6" s="67" t="s">
        <v>4</v>
      </c>
      <c r="E6" s="67" t="s">
        <v>5</v>
      </c>
      <c r="F6" s="67" t="s">
        <v>47</v>
      </c>
      <c r="G6" s="150" t="s">
        <v>811</v>
      </c>
      <c r="I6" s="91">
        <v>43617</v>
      </c>
      <c r="J6" s="58">
        <v>319</v>
      </c>
      <c r="K6" s="58">
        <v>13</v>
      </c>
      <c r="L6" s="58"/>
      <c r="O6" s="2" t="s">
        <v>17</v>
      </c>
      <c r="P6">
        <v>13</v>
      </c>
      <c r="Q6">
        <v>13</v>
      </c>
    </row>
    <row r="7" spans="1:17" ht="16" customHeight="1">
      <c r="A7" s="66">
        <v>43558</v>
      </c>
      <c r="B7" s="67" t="s">
        <v>794</v>
      </c>
      <c r="C7" s="67" t="s">
        <v>3</v>
      </c>
      <c r="D7" s="67" t="s">
        <v>4</v>
      </c>
      <c r="E7" s="67" t="s">
        <v>5</v>
      </c>
      <c r="F7" s="67" t="s">
        <v>47</v>
      </c>
      <c r="G7" s="150" t="s">
        <v>811</v>
      </c>
      <c r="I7" s="29"/>
      <c r="O7" s="2" t="s">
        <v>11</v>
      </c>
      <c r="P7">
        <v>36</v>
      </c>
      <c r="Q7">
        <v>36</v>
      </c>
    </row>
    <row r="8" spans="1:17" ht="16" customHeight="1">
      <c r="A8" s="66">
        <v>43559</v>
      </c>
      <c r="B8" s="67" t="s">
        <v>794</v>
      </c>
      <c r="C8" s="67" t="s">
        <v>3</v>
      </c>
      <c r="D8" s="67" t="s">
        <v>4</v>
      </c>
      <c r="E8" s="67" t="s">
        <v>5</v>
      </c>
      <c r="F8" s="67" t="s">
        <v>47</v>
      </c>
      <c r="G8" s="150" t="s">
        <v>793</v>
      </c>
      <c r="I8" s="29"/>
    </row>
    <row r="9" spans="1:17" ht="16" customHeight="1">
      <c r="A9" s="66">
        <v>43560</v>
      </c>
      <c r="B9" s="67" t="s">
        <v>794</v>
      </c>
      <c r="C9" s="67" t="s">
        <v>3</v>
      </c>
      <c r="D9" s="67" t="s">
        <v>4</v>
      </c>
      <c r="E9" s="67" t="s">
        <v>5</v>
      </c>
      <c r="F9" s="67" t="s">
        <v>47</v>
      </c>
      <c r="G9" s="150" t="s">
        <v>811</v>
      </c>
      <c r="I9" s="29"/>
    </row>
    <row r="10" spans="1:17" ht="16" customHeight="1">
      <c r="A10" s="66">
        <v>43560</v>
      </c>
      <c r="B10" s="67" t="s">
        <v>794</v>
      </c>
      <c r="C10" s="67" t="s">
        <v>3</v>
      </c>
      <c r="D10" s="67" t="s">
        <v>4</v>
      </c>
      <c r="E10" s="67" t="s">
        <v>5</v>
      </c>
      <c r="F10" s="67" t="s">
        <v>47</v>
      </c>
      <c r="G10" s="150" t="s">
        <v>810</v>
      </c>
      <c r="I10" s="29"/>
    </row>
    <row r="11" spans="1:17" ht="16" customHeight="1">
      <c r="A11" s="66">
        <v>43560</v>
      </c>
      <c r="B11" s="67" t="s">
        <v>794</v>
      </c>
      <c r="C11" s="67" t="s">
        <v>3</v>
      </c>
      <c r="D11" s="67" t="s">
        <v>4</v>
      </c>
      <c r="E11" s="67" t="s">
        <v>5</v>
      </c>
      <c r="F11" s="67" t="s">
        <v>47</v>
      </c>
      <c r="G11" s="150" t="s">
        <v>810</v>
      </c>
      <c r="I11" s="29"/>
    </row>
    <row r="12" spans="1:17" ht="16" customHeight="1">
      <c r="A12" s="66">
        <v>43572</v>
      </c>
      <c r="B12" s="67" t="s">
        <v>794</v>
      </c>
      <c r="C12" s="67" t="s">
        <v>3</v>
      </c>
      <c r="D12" s="67" t="s">
        <v>4</v>
      </c>
      <c r="E12" s="67" t="s">
        <v>5</v>
      </c>
      <c r="F12" s="67" t="s">
        <v>47</v>
      </c>
      <c r="G12" s="150" t="s">
        <v>809</v>
      </c>
      <c r="I12" s="29"/>
    </row>
    <row r="13" spans="1:17" ht="16" customHeight="1">
      <c r="A13" s="66">
        <v>43572</v>
      </c>
      <c r="B13" s="67" t="s">
        <v>794</v>
      </c>
      <c r="C13" s="67" t="s">
        <v>3</v>
      </c>
      <c r="D13" s="67" t="s">
        <v>4</v>
      </c>
      <c r="E13" s="67" t="s">
        <v>5</v>
      </c>
      <c r="F13" s="67" t="s">
        <v>47</v>
      </c>
      <c r="G13" s="150" t="s">
        <v>808</v>
      </c>
      <c r="I13" s="29"/>
    </row>
    <row r="14" spans="1:17" ht="16" customHeight="1">
      <c r="A14" s="66">
        <v>43578</v>
      </c>
      <c r="B14" s="67" t="s">
        <v>794</v>
      </c>
      <c r="C14" s="67" t="s">
        <v>3</v>
      </c>
      <c r="D14" s="67" t="s">
        <v>4</v>
      </c>
      <c r="E14" s="67" t="s">
        <v>5</v>
      </c>
      <c r="F14" s="67" t="s">
        <v>47</v>
      </c>
      <c r="G14" s="150" t="s">
        <v>807</v>
      </c>
      <c r="I14" s="29"/>
    </row>
    <row r="15" spans="1:17" ht="16" customHeight="1">
      <c r="A15" s="66">
        <v>43592</v>
      </c>
      <c r="B15" s="67" t="s">
        <v>794</v>
      </c>
      <c r="C15" s="67" t="s">
        <v>3</v>
      </c>
      <c r="D15" s="67" t="s">
        <v>4</v>
      </c>
      <c r="E15" s="67" t="s">
        <v>5</v>
      </c>
      <c r="F15" s="67" t="s">
        <v>47</v>
      </c>
      <c r="G15" s="150" t="s">
        <v>806</v>
      </c>
    </row>
    <row r="16" spans="1:17" ht="16" customHeight="1">
      <c r="A16" s="66">
        <v>43592</v>
      </c>
      <c r="B16" s="67" t="s">
        <v>794</v>
      </c>
      <c r="C16" s="67" t="s">
        <v>3</v>
      </c>
      <c r="D16" s="67" t="s">
        <v>4</v>
      </c>
      <c r="E16" s="67" t="s">
        <v>5</v>
      </c>
      <c r="F16" s="67" t="s">
        <v>47</v>
      </c>
      <c r="G16" s="150" t="s">
        <v>796</v>
      </c>
    </row>
    <row r="17" spans="1:7" ht="16" customHeight="1">
      <c r="A17" s="66">
        <v>43592</v>
      </c>
      <c r="B17" s="67" t="s">
        <v>794</v>
      </c>
      <c r="C17" s="67" t="s">
        <v>3</v>
      </c>
      <c r="D17" s="67" t="s">
        <v>4</v>
      </c>
      <c r="E17" s="67" t="s">
        <v>5</v>
      </c>
      <c r="F17" s="67" t="s">
        <v>47</v>
      </c>
      <c r="G17" s="150" t="s">
        <v>795</v>
      </c>
    </row>
    <row r="18" spans="1:7" ht="16" customHeight="1">
      <c r="A18" s="66">
        <v>43593</v>
      </c>
      <c r="B18" s="67" t="s">
        <v>794</v>
      </c>
      <c r="C18" s="67" t="s">
        <v>3</v>
      </c>
      <c r="D18" s="67" t="s">
        <v>4</v>
      </c>
      <c r="E18" s="67" t="s">
        <v>5</v>
      </c>
      <c r="F18" s="67" t="s">
        <v>47</v>
      </c>
      <c r="G18" s="150" t="s">
        <v>805</v>
      </c>
    </row>
    <row r="19" spans="1:7" ht="16" customHeight="1">
      <c r="A19" s="66">
        <v>43594</v>
      </c>
      <c r="B19" s="67" t="s">
        <v>794</v>
      </c>
      <c r="C19" s="67" t="s">
        <v>3</v>
      </c>
      <c r="D19" s="67" t="s">
        <v>4</v>
      </c>
      <c r="E19" s="67" t="s">
        <v>5</v>
      </c>
      <c r="F19" s="67" t="s">
        <v>47</v>
      </c>
      <c r="G19" s="150" t="s">
        <v>793</v>
      </c>
    </row>
    <row r="20" spans="1:7" ht="16" customHeight="1">
      <c r="A20" s="66">
        <v>43595</v>
      </c>
      <c r="B20" s="67" t="s">
        <v>794</v>
      </c>
      <c r="C20" s="67" t="s">
        <v>3</v>
      </c>
      <c r="D20" s="67" t="s">
        <v>4</v>
      </c>
      <c r="E20" s="67" t="s">
        <v>5</v>
      </c>
      <c r="F20" s="67" t="s">
        <v>47</v>
      </c>
      <c r="G20" s="150" t="s">
        <v>804</v>
      </c>
    </row>
    <row r="21" spans="1:7" ht="16" customHeight="1">
      <c r="A21" s="66">
        <v>43599</v>
      </c>
      <c r="B21" s="67" t="s">
        <v>794</v>
      </c>
      <c r="C21" s="67" t="s">
        <v>3</v>
      </c>
      <c r="D21" s="67" t="s">
        <v>4</v>
      </c>
      <c r="E21" s="67" t="s">
        <v>5</v>
      </c>
      <c r="F21" s="67" t="s">
        <v>47</v>
      </c>
      <c r="G21" s="150" t="s">
        <v>803</v>
      </c>
    </row>
    <row r="22" spans="1:7" ht="16" customHeight="1">
      <c r="A22" s="66">
        <v>43599</v>
      </c>
      <c r="B22" s="67" t="s">
        <v>794</v>
      </c>
      <c r="C22" s="67" t="s">
        <v>3</v>
      </c>
      <c r="D22" s="67" t="s">
        <v>4</v>
      </c>
      <c r="E22" s="67" t="s">
        <v>5</v>
      </c>
      <c r="F22" s="67" t="s">
        <v>47</v>
      </c>
      <c r="G22" s="150" t="s">
        <v>799</v>
      </c>
    </row>
    <row r="23" spans="1:7" ht="16" customHeight="1">
      <c r="A23" s="66">
        <v>43600</v>
      </c>
      <c r="B23" s="67" t="s">
        <v>794</v>
      </c>
      <c r="C23" s="67" t="s">
        <v>3</v>
      </c>
      <c r="D23" s="67" t="s">
        <v>4</v>
      </c>
      <c r="E23" s="67" t="s">
        <v>5</v>
      </c>
      <c r="F23" s="67" t="s">
        <v>47</v>
      </c>
      <c r="G23" s="150" t="s">
        <v>802</v>
      </c>
    </row>
    <row r="24" spans="1:7" ht="16" customHeight="1">
      <c r="A24" s="66">
        <v>43600</v>
      </c>
      <c r="B24" s="67" t="s">
        <v>794</v>
      </c>
      <c r="C24" s="67" t="s">
        <v>3</v>
      </c>
      <c r="D24" s="67" t="s">
        <v>4</v>
      </c>
      <c r="E24" s="67" t="s">
        <v>5</v>
      </c>
      <c r="F24" s="67" t="s">
        <v>47</v>
      </c>
      <c r="G24" s="150" t="s">
        <v>799</v>
      </c>
    </row>
    <row r="25" spans="1:7" ht="16" customHeight="1">
      <c r="A25" s="66">
        <v>43620</v>
      </c>
      <c r="B25" s="67" t="s">
        <v>794</v>
      </c>
      <c r="C25" s="67" t="s">
        <v>3</v>
      </c>
      <c r="D25" s="67" t="s">
        <v>4</v>
      </c>
      <c r="E25" s="67" t="s">
        <v>5</v>
      </c>
      <c r="F25" s="67" t="s">
        <v>47</v>
      </c>
      <c r="G25" s="150" t="s">
        <v>801</v>
      </c>
    </row>
    <row r="26" spans="1:7" ht="16" customHeight="1">
      <c r="A26" s="66">
        <v>43620</v>
      </c>
      <c r="B26" s="67" t="s">
        <v>794</v>
      </c>
      <c r="C26" s="67" t="s">
        <v>3</v>
      </c>
      <c r="D26" s="67" t="s">
        <v>4</v>
      </c>
      <c r="E26" s="67" t="s">
        <v>5</v>
      </c>
      <c r="F26" s="67" t="s">
        <v>47</v>
      </c>
      <c r="G26" s="150" t="s">
        <v>800</v>
      </c>
    </row>
    <row r="27" spans="1:7" ht="16" customHeight="1">
      <c r="A27" s="66">
        <v>43621</v>
      </c>
      <c r="B27" s="67" t="s">
        <v>794</v>
      </c>
      <c r="C27" s="67" t="s">
        <v>3</v>
      </c>
      <c r="D27" s="67" t="s">
        <v>4</v>
      </c>
      <c r="E27" s="67" t="s">
        <v>5</v>
      </c>
      <c r="F27" s="67" t="s">
        <v>47</v>
      </c>
      <c r="G27" s="150" t="s">
        <v>799</v>
      </c>
    </row>
    <row r="28" spans="1:7" ht="16" customHeight="1">
      <c r="A28" s="66">
        <v>43621</v>
      </c>
      <c r="B28" s="67" t="s">
        <v>794</v>
      </c>
      <c r="C28" s="67" t="s">
        <v>3</v>
      </c>
      <c r="D28" s="67" t="s">
        <v>4</v>
      </c>
      <c r="E28" s="67" t="s">
        <v>5</v>
      </c>
      <c r="F28" s="67" t="s">
        <v>47</v>
      </c>
      <c r="G28" s="150" t="s">
        <v>799</v>
      </c>
    </row>
    <row r="29" spans="1:7" ht="16" customHeight="1">
      <c r="A29" s="66">
        <v>43621</v>
      </c>
      <c r="B29" s="67" t="s">
        <v>794</v>
      </c>
      <c r="C29" s="67" t="s">
        <v>3</v>
      </c>
      <c r="D29" s="67" t="s">
        <v>4</v>
      </c>
      <c r="E29" s="67" t="s">
        <v>5</v>
      </c>
      <c r="F29" s="67" t="s">
        <v>47</v>
      </c>
      <c r="G29" s="150" t="s">
        <v>795</v>
      </c>
    </row>
    <row r="30" spans="1:7" ht="16" customHeight="1">
      <c r="A30" s="66">
        <v>43623</v>
      </c>
      <c r="B30" s="67" t="s">
        <v>794</v>
      </c>
      <c r="C30" s="67" t="s">
        <v>3</v>
      </c>
      <c r="D30" s="67" t="s">
        <v>4</v>
      </c>
      <c r="E30" s="67" t="s">
        <v>5</v>
      </c>
      <c r="F30" s="67" t="s">
        <v>47</v>
      </c>
      <c r="G30" s="150" t="s">
        <v>798</v>
      </c>
    </row>
    <row r="31" spans="1:7" ht="16" customHeight="1">
      <c r="A31" s="66">
        <v>43623</v>
      </c>
      <c r="B31" s="67" t="s">
        <v>794</v>
      </c>
      <c r="C31" s="67" t="s">
        <v>3</v>
      </c>
      <c r="D31" s="67" t="s">
        <v>4</v>
      </c>
      <c r="E31" s="67" t="s">
        <v>5</v>
      </c>
      <c r="F31" s="67" t="s">
        <v>47</v>
      </c>
      <c r="G31" s="150" t="s">
        <v>793</v>
      </c>
    </row>
    <row r="32" spans="1:7" ht="16" customHeight="1">
      <c r="A32" s="66">
        <v>43623</v>
      </c>
      <c r="B32" s="67" t="s">
        <v>794</v>
      </c>
      <c r="C32" s="67" t="s">
        <v>3</v>
      </c>
      <c r="D32" s="67" t="s">
        <v>4</v>
      </c>
      <c r="E32" s="67" t="s">
        <v>5</v>
      </c>
      <c r="F32" s="67" t="s">
        <v>47</v>
      </c>
      <c r="G32" s="150" t="s">
        <v>793</v>
      </c>
    </row>
    <row r="33" spans="1:7" ht="16" customHeight="1">
      <c r="A33" s="66">
        <v>43624</v>
      </c>
      <c r="B33" s="67" t="s">
        <v>794</v>
      </c>
      <c r="C33" s="67" t="s">
        <v>3</v>
      </c>
      <c r="D33" s="67" t="s">
        <v>4</v>
      </c>
      <c r="E33" s="67" t="s">
        <v>5</v>
      </c>
      <c r="F33" s="67" t="s">
        <v>47</v>
      </c>
      <c r="G33" s="150" t="s">
        <v>797</v>
      </c>
    </row>
    <row r="34" spans="1:7" ht="16" customHeight="1">
      <c r="A34" s="66">
        <v>43624</v>
      </c>
      <c r="B34" s="67" t="s">
        <v>794</v>
      </c>
      <c r="C34" s="67" t="s">
        <v>3</v>
      </c>
      <c r="D34" s="67" t="s">
        <v>4</v>
      </c>
      <c r="E34" s="67" t="s">
        <v>5</v>
      </c>
      <c r="F34" s="67" t="s">
        <v>47</v>
      </c>
      <c r="G34" s="150" t="s">
        <v>796</v>
      </c>
    </row>
    <row r="35" spans="1:7" ht="16" customHeight="1">
      <c r="A35" s="66">
        <v>43627</v>
      </c>
      <c r="B35" s="67" t="s">
        <v>794</v>
      </c>
      <c r="C35" s="67" t="s">
        <v>3</v>
      </c>
      <c r="D35" s="67" t="s">
        <v>4</v>
      </c>
      <c r="E35" s="67" t="s">
        <v>5</v>
      </c>
      <c r="F35" s="67" t="s">
        <v>47</v>
      </c>
      <c r="G35" s="150" t="s">
        <v>795</v>
      </c>
    </row>
    <row r="36" spans="1:7" ht="16" customHeight="1">
      <c r="A36" s="66">
        <v>43628</v>
      </c>
      <c r="B36" s="67" t="s">
        <v>794</v>
      </c>
      <c r="C36" s="67" t="s">
        <v>3</v>
      </c>
      <c r="D36" s="67" t="s">
        <v>4</v>
      </c>
      <c r="E36" s="67" t="s">
        <v>5</v>
      </c>
      <c r="F36" s="67" t="s">
        <v>47</v>
      </c>
      <c r="G36" s="150" t="s">
        <v>793</v>
      </c>
    </row>
    <row r="37" spans="1:7" ht="16" customHeight="1">
      <c r="A37" s="66">
        <v>43629</v>
      </c>
      <c r="B37" s="67" t="s">
        <v>794</v>
      </c>
      <c r="C37" s="67" t="s">
        <v>3</v>
      </c>
      <c r="D37" s="67" t="s">
        <v>4</v>
      </c>
      <c r="E37" s="67" t="s">
        <v>5</v>
      </c>
      <c r="F37" s="67" t="s">
        <v>47</v>
      </c>
      <c r="G37" s="150" t="s">
        <v>793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A7F0D-D8EA-C74D-A21C-3D863BD1CED8}">
  <dimension ref="A1:T8"/>
  <sheetViews>
    <sheetView workbookViewId="0">
      <selection activeCell="I16" sqref="I16"/>
    </sheetView>
  </sheetViews>
  <sheetFormatPr baseColWidth="10" defaultRowHeight="16"/>
  <cols>
    <col min="1" max="1" width="14.33203125" customWidth="1"/>
    <col min="2" max="3" width="18.6640625" customWidth="1"/>
    <col min="4" max="4" width="18.33203125" customWidth="1"/>
    <col min="5" max="5" width="21.1640625" customWidth="1"/>
    <col min="6" max="6" width="46.6640625" customWidth="1"/>
    <col min="8" max="8" width="10.83203125" style="16"/>
    <col min="10" max="10" width="15" customWidth="1"/>
    <col min="11" max="11" width="28.6640625" customWidth="1"/>
    <col min="12" max="12" width="29.83203125" customWidth="1"/>
  </cols>
  <sheetData>
    <row r="1" spans="1:20" ht="19" customHeight="1">
      <c r="A1" s="55" t="s">
        <v>0</v>
      </c>
      <c r="B1" s="55" t="s">
        <v>519</v>
      </c>
      <c r="C1" s="55" t="s">
        <v>540</v>
      </c>
      <c r="D1" s="55" t="s">
        <v>537</v>
      </c>
      <c r="E1" s="55" t="s">
        <v>535</v>
      </c>
      <c r="F1" s="55" t="s">
        <v>520</v>
      </c>
      <c r="I1" s="29" t="s">
        <v>1305</v>
      </c>
      <c r="J1" s="29"/>
      <c r="K1" s="29"/>
      <c r="L1" s="29"/>
      <c r="M1" s="29"/>
      <c r="N1" s="29"/>
      <c r="O1" s="29"/>
      <c r="P1" s="29"/>
      <c r="Q1" s="29"/>
      <c r="R1" s="29"/>
      <c r="S1" s="29"/>
      <c r="T1" s="29"/>
    </row>
    <row r="2" spans="1:20">
      <c r="A2" s="40">
        <v>43437</v>
      </c>
      <c r="B2" s="38" t="s">
        <v>490</v>
      </c>
      <c r="C2" s="38" t="s">
        <v>491</v>
      </c>
      <c r="D2" s="38" t="s">
        <v>5</v>
      </c>
      <c r="E2" s="38" t="s">
        <v>92</v>
      </c>
      <c r="F2" s="152" t="s">
        <v>817</v>
      </c>
      <c r="G2" t="s">
        <v>142</v>
      </c>
      <c r="I2" s="49" t="s">
        <v>529</v>
      </c>
      <c r="J2" s="49" t="s">
        <v>531</v>
      </c>
      <c r="K2" s="49" t="s">
        <v>532</v>
      </c>
      <c r="L2" s="49" t="s">
        <v>533</v>
      </c>
    </row>
    <row r="3" spans="1:20">
      <c r="A3" s="40">
        <v>43518</v>
      </c>
      <c r="B3" s="38" t="s">
        <v>490</v>
      </c>
      <c r="C3" s="38" t="s">
        <v>491</v>
      </c>
      <c r="D3" s="38" t="s">
        <v>5</v>
      </c>
      <c r="E3" s="38" t="s">
        <v>92</v>
      </c>
      <c r="F3" s="152" t="s">
        <v>816</v>
      </c>
      <c r="G3" t="s">
        <v>142</v>
      </c>
      <c r="I3" s="91">
        <v>43435</v>
      </c>
      <c r="J3" s="58">
        <v>918</v>
      </c>
      <c r="K3" s="58">
        <v>1</v>
      </c>
      <c r="L3" s="58"/>
    </row>
    <row r="4" spans="1:20">
      <c r="F4" s="151"/>
      <c r="I4" s="91">
        <v>43466</v>
      </c>
      <c r="J4" s="58">
        <v>331</v>
      </c>
      <c r="K4" s="58">
        <v>0</v>
      </c>
      <c r="L4" s="58"/>
    </row>
    <row r="5" spans="1:20">
      <c r="F5" s="151"/>
      <c r="I5" s="91">
        <v>43497</v>
      </c>
      <c r="J5" s="58">
        <v>249</v>
      </c>
      <c r="K5" s="58">
        <v>1</v>
      </c>
      <c r="L5" s="58"/>
    </row>
    <row r="6" spans="1:20">
      <c r="I6" s="91">
        <v>43525</v>
      </c>
      <c r="J6" s="58">
        <v>21</v>
      </c>
      <c r="K6" s="58">
        <v>0</v>
      </c>
      <c r="L6" s="58"/>
    </row>
    <row r="7" spans="1:20">
      <c r="I7" s="91">
        <v>43556</v>
      </c>
      <c r="J7" s="58">
        <v>298</v>
      </c>
      <c r="K7" s="58">
        <v>0</v>
      </c>
      <c r="L7" s="58"/>
    </row>
    <row r="8" spans="1:20">
      <c r="I8" s="91">
        <v>43586</v>
      </c>
      <c r="J8" s="58">
        <v>63</v>
      </c>
      <c r="K8" s="58">
        <v>0</v>
      </c>
      <c r="L8" s="58"/>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73AE8-9571-FB44-9F3F-026E46B94B06}">
  <dimension ref="A1:AI28"/>
  <sheetViews>
    <sheetView topLeftCell="G1" workbookViewId="0">
      <selection activeCell="Z1" sqref="Z1"/>
    </sheetView>
  </sheetViews>
  <sheetFormatPr baseColWidth="10" defaultRowHeight="16"/>
  <cols>
    <col min="1" max="1" width="13" customWidth="1"/>
    <col min="2" max="2" width="25.83203125" customWidth="1"/>
    <col min="3" max="3" width="22.33203125" customWidth="1"/>
    <col min="4" max="4" width="21" customWidth="1"/>
    <col min="5" max="5" width="37.83203125" customWidth="1"/>
    <col min="6" max="6" width="39" customWidth="1"/>
    <col min="7" max="7" width="45.33203125" customWidth="1"/>
    <col min="9" max="9" width="10.83203125" style="16"/>
    <col min="11" max="11" width="21.5" customWidth="1"/>
    <col min="24" max="24" width="10.83203125" customWidth="1"/>
    <col min="25" max="26" width="11" customWidth="1"/>
    <col min="27" max="27" width="18.6640625" customWidth="1"/>
    <col min="28" max="28" width="27.33203125" customWidth="1"/>
    <col min="29" max="29" width="30.1640625" customWidth="1"/>
    <col min="30" max="30" width="11" customWidth="1"/>
    <col min="32" max="32" width="36" bestFit="1" customWidth="1"/>
    <col min="33" max="33" width="15.5" bestFit="1" customWidth="1"/>
    <col min="34" max="34" width="10.33203125" bestFit="1" customWidth="1"/>
  </cols>
  <sheetData>
    <row r="1" spans="1:35" ht="16" customHeight="1">
      <c r="A1" s="55" t="s">
        <v>0</v>
      </c>
      <c r="B1" s="55" t="s">
        <v>518</v>
      </c>
      <c r="C1" s="55" t="s">
        <v>519</v>
      </c>
      <c r="D1" s="55" t="s">
        <v>540</v>
      </c>
      <c r="E1" s="55" t="s">
        <v>537</v>
      </c>
      <c r="F1" s="55" t="s">
        <v>535</v>
      </c>
      <c r="G1" s="55" t="s">
        <v>520</v>
      </c>
      <c r="I1" s="16" t="s">
        <v>525</v>
      </c>
      <c r="Y1" s="158"/>
      <c r="Z1" s="159" t="s">
        <v>1306</v>
      </c>
      <c r="AA1" s="158"/>
      <c r="AB1" s="158"/>
      <c r="AC1" s="158"/>
      <c r="AD1" s="158"/>
      <c r="AF1" s="1" t="s">
        <v>46</v>
      </c>
      <c r="AG1" s="1" t="s">
        <v>22</v>
      </c>
    </row>
    <row r="2" spans="1:35" ht="16" customHeight="1">
      <c r="A2" s="61">
        <v>43518</v>
      </c>
      <c r="B2" s="58" t="s">
        <v>832</v>
      </c>
      <c r="C2" s="67" t="s">
        <v>3</v>
      </c>
      <c r="D2" s="67" t="s">
        <v>4</v>
      </c>
      <c r="E2" s="67" t="s">
        <v>51</v>
      </c>
      <c r="F2" s="67" t="s">
        <v>47</v>
      </c>
      <c r="G2" s="137" t="s">
        <v>865</v>
      </c>
      <c r="K2" s="37" t="s">
        <v>1</v>
      </c>
      <c r="L2" s="39" t="s">
        <v>9</v>
      </c>
      <c r="M2" s="44">
        <v>43435</v>
      </c>
      <c r="N2" s="44">
        <v>43466</v>
      </c>
      <c r="O2" s="44">
        <v>43497</v>
      </c>
      <c r="P2" s="44">
        <v>43525</v>
      </c>
      <c r="Q2" s="44">
        <v>43556</v>
      </c>
      <c r="R2" s="44">
        <v>43586</v>
      </c>
      <c r="S2" s="44">
        <v>43617</v>
      </c>
      <c r="T2" s="44">
        <v>43647</v>
      </c>
      <c r="U2" s="44">
        <v>43678</v>
      </c>
      <c r="V2" s="44">
        <v>43709</v>
      </c>
      <c r="W2" s="44">
        <v>43739</v>
      </c>
      <c r="X2" s="44">
        <v>43770</v>
      </c>
      <c r="Y2" s="154"/>
      <c r="Z2" s="49" t="s">
        <v>529</v>
      </c>
      <c r="AA2" s="49" t="s">
        <v>531</v>
      </c>
      <c r="AB2" s="49" t="s">
        <v>532</v>
      </c>
      <c r="AC2" s="49" t="s">
        <v>533</v>
      </c>
      <c r="AD2" s="154"/>
      <c r="AF2" s="1" t="s">
        <v>10</v>
      </c>
      <c r="AG2" t="s">
        <v>51</v>
      </c>
      <c r="AH2" t="s">
        <v>5</v>
      </c>
      <c r="AI2" t="s">
        <v>11</v>
      </c>
    </row>
    <row r="3" spans="1:35" ht="16" customHeight="1">
      <c r="A3" s="61">
        <v>43518</v>
      </c>
      <c r="B3" s="58" t="s">
        <v>826</v>
      </c>
      <c r="C3" s="67" t="s">
        <v>3</v>
      </c>
      <c r="D3" s="67" t="s">
        <v>4</v>
      </c>
      <c r="E3" s="67" t="s">
        <v>5</v>
      </c>
      <c r="F3" s="67" t="s">
        <v>47</v>
      </c>
      <c r="G3" s="137" t="s">
        <v>864</v>
      </c>
      <c r="K3" s="58" t="s">
        <v>849</v>
      </c>
      <c r="L3" s="58">
        <v>1</v>
      </c>
      <c r="M3" s="58">
        <v>1626</v>
      </c>
      <c r="N3" s="58">
        <v>1226</v>
      </c>
      <c r="O3" s="58">
        <v>1201</v>
      </c>
      <c r="P3" s="58">
        <v>1630</v>
      </c>
      <c r="Q3" s="58">
        <v>1863</v>
      </c>
      <c r="R3" s="58">
        <v>1445</v>
      </c>
      <c r="S3" s="58">
        <v>1845</v>
      </c>
      <c r="T3" s="58">
        <v>2551</v>
      </c>
      <c r="U3" s="58">
        <v>1440</v>
      </c>
      <c r="V3" s="58">
        <v>2258</v>
      </c>
      <c r="W3" s="58">
        <v>2809</v>
      </c>
      <c r="X3" s="153">
        <v>2219.71</v>
      </c>
      <c r="Y3" s="154"/>
      <c r="Z3" s="156">
        <v>43435</v>
      </c>
      <c r="AA3" s="155">
        <v>5500</v>
      </c>
      <c r="AB3" s="155">
        <v>0</v>
      </c>
      <c r="AC3" s="155">
        <v>1</v>
      </c>
      <c r="AD3" s="154"/>
      <c r="AF3" s="2" t="s">
        <v>48</v>
      </c>
      <c r="AG3">
        <v>1</v>
      </c>
      <c r="AH3">
        <v>1</v>
      </c>
      <c r="AI3">
        <v>2</v>
      </c>
    </row>
    <row r="4" spans="1:35" ht="16" customHeight="1">
      <c r="A4" s="61">
        <v>43579</v>
      </c>
      <c r="B4" s="58" t="s">
        <v>834</v>
      </c>
      <c r="C4" s="67" t="s">
        <v>3</v>
      </c>
      <c r="D4" s="67" t="s">
        <v>4</v>
      </c>
      <c r="E4" s="67" t="s">
        <v>5</v>
      </c>
      <c r="F4" s="67" t="s">
        <v>47</v>
      </c>
      <c r="G4" s="137" t="s">
        <v>863</v>
      </c>
      <c r="K4" s="58" t="s">
        <v>834</v>
      </c>
      <c r="L4" s="58">
        <v>5</v>
      </c>
      <c r="M4" s="58">
        <v>773</v>
      </c>
      <c r="N4" s="58">
        <v>1062</v>
      </c>
      <c r="O4" s="58">
        <v>1033</v>
      </c>
      <c r="P4" s="58">
        <v>1230</v>
      </c>
      <c r="Q4" s="58">
        <v>1410</v>
      </c>
      <c r="R4" s="58">
        <v>1669</v>
      </c>
      <c r="S4" s="58">
        <v>1952</v>
      </c>
      <c r="T4" s="58">
        <v>2622</v>
      </c>
      <c r="U4" s="58">
        <v>1190</v>
      </c>
      <c r="V4" s="58">
        <v>1946</v>
      </c>
      <c r="W4" s="58">
        <v>2650</v>
      </c>
      <c r="X4" s="153">
        <v>2369.4499999999998</v>
      </c>
      <c r="Y4" s="154"/>
      <c r="Z4" s="156">
        <v>43466</v>
      </c>
      <c r="AA4" s="155">
        <v>7485</v>
      </c>
      <c r="AB4" s="155">
        <v>0</v>
      </c>
      <c r="AC4" s="155">
        <v>0</v>
      </c>
      <c r="AD4" s="154"/>
      <c r="AF4" s="2" t="s">
        <v>15</v>
      </c>
      <c r="AH4">
        <v>1</v>
      </c>
      <c r="AI4">
        <v>1</v>
      </c>
    </row>
    <row r="5" spans="1:35" ht="16" customHeight="1">
      <c r="A5" s="61">
        <v>43613</v>
      </c>
      <c r="B5" s="58" t="s">
        <v>831</v>
      </c>
      <c r="C5" s="67" t="s">
        <v>3</v>
      </c>
      <c r="D5" s="67" t="s">
        <v>4</v>
      </c>
      <c r="E5" s="67" t="s">
        <v>5</v>
      </c>
      <c r="F5" s="67" t="s">
        <v>47</v>
      </c>
      <c r="G5" s="137" t="s">
        <v>862</v>
      </c>
      <c r="K5" s="58" t="s">
        <v>831</v>
      </c>
      <c r="L5" s="58">
        <v>3</v>
      </c>
      <c r="M5" s="58">
        <v>545</v>
      </c>
      <c r="N5" s="58">
        <v>722</v>
      </c>
      <c r="O5" s="58">
        <v>267</v>
      </c>
      <c r="P5" s="58">
        <v>854</v>
      </c>
      <c r="Q5" s="58">
        <v>1501</v>
      </c>
      <c r="R5" s="58">
        <v>1513</v>
      </c>
      <c r="S5" s="58">
        <v>652</v>
      </c>
      <c r="T5" s="58">
        <v>724</v>
      </c>
      <c r="U5" s="58">
        <v>951</v>
      </c>
      <c r="V5" s="58">
        <v>1131</v>
      </c>
      <c r="W5" s="58">
        <v>2002</v>
      </c>
      <c r="X5" s="153">
        <v>2384.09</v>
      </c>
      <c r="Y5" s="154"/>
      <c r="Z5" s="156">
        <v>43497</v>
      </c>
      <c r="AA5" s="155">
        <v>6204</v>
      </c>
      <c r="AB5" s="155">
        <v>1</v>
      </c>
      <c r="AC5" s="155">
        <v>0</v>
      </c>
      <c r="AD5" s="154"/>
      <c r="AF5" s="2" t="s">
        <v>16</v>
      </c>
      <c r="AH5">
        <v>1</v>
      </c>
      <c r="AI5">
        <v>1</v>
      </c>
    </row>
    <row r="6" spans="1:35" ht="16" customHeight="1">
      <c r="A6" s="61">
        <v>43642</v>
      </c>
      <c r="B6" s="58" t="s">
        <v>834</v>
      </c>
      <c r="C6" s="67" t="s">
        <v>3</v>
      </c>
      <c r="D6" s="67" t="s">
        <v>4</v>
      </c>
      <c r="E6" s="67" t="s">
        <v>5</v>
      </c>
      <c r="F6" s="67" t="s">
        <v>47</v>
      </c>
      <c r="G6" s="137" t="s">
        <v>861</v>
      </c>
      <c r="K6" s="58" t="s">
        <v>860</v>
      </c>
      <c r="L6" s="58">
        <v>0</v>
      </c>
      <c r="M6" s="58">
        <v>0</v>
      </c>
      <c r="N6" s="58">
        <v>0</v>
      </c>
      <c r="O6" s="58">
        <v>0</v>
      </c>
      <c r="P6" s="58">
        <v>0</v>
      </c>
      <c r="Q6" s="58">
        <v>0</v>
      </c>
      <c r="R6" s="58">
        <v>0</v>
      </c>
      <c r="S6" s="58">
        <v>0</v>
      </c>
      <c r="T6" s="58">
        <v>0</v>
      </c>
      <c r="U6" s="58">
        <v>30</v>
      </c>
      <c r="V6" s="58">
        <v>0</v>
      </c>
      <c r="W6" s="58">
        <v>15</v>
      </c>
      <c r="X6" s="153">
        <v>1061.46</v>
      </c>
      <c r="Y6" s="154"/>
      <c r="Z6" s="156">
        <v>43525</v>
      </c>
      <c r="AA6" s="155">
        <v>6925</v>
      </c>
      <c r="AB6" s="155">
        <v>0</v>
      </c>
      <c r="AC6" s="155">
        <v>0</v>
      </c>
      <c r="AD6" s="154"/>
      <c r="AF6" s="2" t="s">
        <v>17</v>
      </c>
      <c r="AH6">
        <v>1</v>
      </c>
      <c r="AI6">
        <v>1</v>
      </c>
    </row>
    <row r="7" spans="1:35" ht="16" customHeight="1">
      <c r="A7" s="61">
        <v>43658</v>
      </c>
      <c r="B7" s="58" t="s">
        <v>834</v>
      </c>
      <c r="C7" s="67" t="s">
        <v>3</v>
      </c>
      <c r="D7" s="67" t="s">
        <v>4</v>
      </c>
      <c r="E7" s="67" t="s">
        <v>5</v>
      </c>
      <c r="F7" s="67" t="s">
        <v>47</v>
      </c>
      <c r="G7" s="102" t="s">
        <v>859</v>
      </c>
      <c r="K7" s="58" t="s">
        <v>858</v>
      </c>
      <c r="L7" s="58">
        <v>0</v>
      </c>
      <c r="M7" s="58">
        <v>0</v>
      </c>
      <c r="N7" s="58">
        <v>0</v>
      </c>
      <c r="O7" s="58">
        <v>0</v>
      </c>
      <c r="P7" s="58">
        <v>0</v>
      </c>
      <c r="Q7" s="58">
        <v>0</v>
      </c>
      <c r="R7" s="58">
        <v>0</v>
      </c>
      <c r="S7" s="58">
        <v>0</v>
      </c>
      <c r="T7" s="58">
        <v>0</v>
      </c>
      <c r="U7" s="58">
        <v>67</v>
      </c>
      <c r="V7" s="58">
        <v>514</v>
      </c>
      <c r="W7" s="58">
        <v>2177</v>
      </c>
      <c r="X7" s="153">
        <v>2216.9499999999998</v>
      </c>
      <c r="Y7" s="154"/>
      <c r="Z7" s="156">
        <v>43556</v>
      </c>
      <c r="AA7" s="155">
        <v>9350</v>
      </c>
      <c r="AB7" s="155">
        <v>1</v>
      </c>
      <c r="AC7" s="155">
        <v>0</v>
      </c>
      <c r="AD7" s="154"/>
      <c r="AF7" s="2" t="s">
        <v>18</v>
      </c>
      <c r="AH7">
        <v>4</v>
      </c>
      <c r="AI7">
        <v>4</v>
      </c>
    </row>
    <row r="8" spans="1:35" ht="16" customHeight="1">
      <c r="A8" s="61">
        <v>43665</v>
      </c>
      <c r="B8" s="58" t="s">
        <v>834</v>
      </c>
      <c r="C8" s="67" t="s">
        <v>3</v>
      </c>
      <c r="D8" s="67" t="s">
        <v>4</v>
      </c>
      <c r="E8" s="67" t="s">
        <v>5</v>
      </c>
      <c r="F8" s="67" t="s">
        <v>47</v>
      </c>
      <c r="G8" s="137" t="s">
        <v>857</v>
      </c>
      <c r="K8" s="58" t="s">
        <v>856</v>
      </c>
      <c r="L8" s="58">
        <v>0</v>
      </c>
      <c r="M8" s="58">
        <v>0</v>
      </c>
      <c r="N8" s="58">
        <v>0</v>
      </c>
      <c r="O8" s="58">
        <v>0</v>
      </c>
      <c r="P8" s="58">
        <v>0</v>
      </c>
      <c r="Q8" s="58">
        <v>0</v>
      </c>
      <c r="R8" s="58">
        <v>824</v>
      </c>
      <c r="S8" s="58">
        <v>1620</v>
      </c>
      <c r="T8" s="58">
        <v>885</v>
      </c>
      <c r="U8" s="58">
        <v>193</v>
      </c>
      <c r="V8" s="58">
        <v>185</v>
      </c>
      <c r="W8" s="58">
        <v>399</v>
      </c>
      <c r="X8" s="153">
        <v>216.06</v>
      </c>
      <c r="Y8" s="154"/>
      <c r="Z8" s="156">
        <v>43586</v>
      </c>
      <c r="AA8" s="155">
        <v>9138</v>
      </c>
      <c r="AB8" s="155">
        <v>1</v>
      </c>
      <c r="AC8" s="155">
        <v>0</v>
      </c>
      <c r="AD8" s="154"/>
      <c r="AF8" s="2" t="s">
        <v>49</v>
      </c>
      <c r="AH8">
        <v>5</v>
      </c>
      <c r="AI8">
        <v>5</v>
      </c>
    </row>
    <row r="9" spans="1:35" ht="16" customHeight="1">
      <c r="A9" s="61">
        <v>43669</v>
      </c>
      <c r="B9" s="58" t="s">
        <v>835</v>
      </c>
      <c r="C9" s="67" t="s">
        <v>3</v>
      </c>
      <c r="D9" s="67" t="s">
        <v>4</v>
      </c>
      <c r="E9" s="67" t="s">
        <v>5</v>
      </c>
      <c r="F9" s="67" t="s">
        <v>47</v>
      </c>
      <c r="G9" s="137" t="s">
        <v>855</v>
      </c>
      <c r="K9" s="58" t="s">
        <v>854</v>
      </c>
      <c r="L9" s="58">
        <v>0</v>
      </c>
      <c r="M9" s="58">
        <v>0</v>
      </c>
      <c r="N9" s="58">
        <v>0</v>
      </c>
      <c r="O9" s="58">
        <v>0</v>
      </c>
      <c r="P9" s="58">
        <v>0</v>
      </c>
      <c r="Q9" s="58">
        <v>0</v>
      </c>
      <c r="R9" s="58">
        <v>0</v>
      </c>
      <c r="S9" s="58">
        <v>0</v>
      </c>
      <c r="T9" s="58">
        <v>0</v>
      </c>
      <c r="U9" s="58">
        <v>0</v>
      </c>
      <c r="V9" s="58">
        <v>0</v>
      </c>
      <c r="W9" s="58">
        <v>132</v>
      </c>
      <c r="X9" s="153">
        <v>713.56</v>
      </c>
      <c r="Y9" s="154"/>
      <c r="Z9" s="156">
        <v>43617</v>
      </c>
      <c r="AA9" s="155">
        <v>9667</v>
      </c>
      <c r="AB9" s="155">
        <v>1</v>
      </c>
      <c r="AC9" s="155">
        <v>0</v>
      </c>
      <c r="AD9" s="154"/>
      <c r="AF9" s="2" t="s">
        <v>19</v>
      </c>
      <c r="AH9">
        <v>1</v>
      </c>
      <c r="AI9">
        <v>1</v>
      </c>
    </row>
    <row r="10" spans="1:35" ht="16" customHeight="1">
      <c r="A10" s="61">
        <v>43676</v>
      </c>
      <c r="B10" s="58" t="s">
        <v>829</v>
      </c>
      <c r="C10" s="67" t="s">
        <v>3</v>
      </c>
      <c r="D10" s="67" t="s">
        <v>4</v>
      </c>
      <c r="E10" s="67" t="s">
        <v>5</v>
      </c>
      <c r="F10" s="67" t="s">
        <v>47</v>
      </c>
      <c r="G10" s="129" t="s">
        <v>818</v>
      </c>
      <c r="K10" s="58" t="s">
        <v>823</v>
      </c>
      <c r="L10" s="58">
        <v>3</v>
      </c>
      <c r="M10" s="58">
        <v>0</v>
      </c>
      <c r="N10" s="58">
        <v>0</v>
      </c>
      <c r="O10" s="58">
        <v>0</v>
      </c>
      <c r="P10" s="58">
        <v>0</v>
      </c>
      <c r="Q10" s="58">
        <v>0</v>
      </c>
      <c r="R10" s="58">
        <v>0</v>
      </c>
      <c r="S10" s="58">
        <v>0</v>
      </c>
      <c r="T10" s="58">
        <v>1053</v>
      </c>
      <c r="U10" s="58">
        <v>1128</v>
      </c>
      <c r="V10" s="58">
        <v>1238</v>
      </c>
      <c r="W10" s="58">
        <v>1814</v>
      </c>
      <c r="X10" s="153">
        <v>1748.71</v>
      </c>
      <c r="Y10" s="154"/>
      <c r="Z10" s="156">
        <v>43647</v>
      </c>
      <c r="AA10" s="155">
        <v>12260</v>
      </c>
      <c r="AB10" s="155">
        <v>4</v>
      </c>
      <c r="AC10" s="155">
        <v>0</v>
      </c>
      <c r="AD10" s="154"/>
      <c r="AF10" s="2" t="s">
        <v>20</v>
      </c>
      <c r="AH10">
        <v>7</v>
      </c>
      <c r="AI10">
        <v>7</v>
      </c>
    </row>
    <row r="11" spans="1:35" ht="16" customHeight="1">
      <c r="A11" s="61">
        <v>43693</v>
      </c>
      <c r="B11" s="58" t="s">
        <v>823</v>
      </c>
      <c r="C11" s="67" t="s">
        <v>3</v>
      </c>
      <c r="D11" s="67" t="s">
        <v>4</v>
      </c>
      <c r="E11" s="67" t="s">
        <v>5</v>
      </c>
      <c r="F11" s="67" t="s">
        <v>47</v>
      </c>
      <c r="G11" s="129" t="s">
        <v>853</v>
      </c>
      <c r="K11" s="58" t="s">
        <v>819</v>
      </c>
      <c r="L11" s="58">
        <v>2</v>
      </c>
      <c r="M11" s="58">
        <v>0</v>
      </c>
      <c r="N11" s="58">
        <v>0</v>
      </c>
      <c r="O11" s="58">
        <v>0</v>
      </c>
      <c r="P11" s="58">
        <v>0</v>
      </c>
      <c r="Q11" s="58">
        <v>0</v>
      </c>
      <c r="R11" s="58">
        <v>0</v>
      </c>
      <c r="S11" s="58">
        <v>0</v>
      </c>
      <c r="T11" s="58">
        <v>73</v>
      </c>
      <c r="U11" s="58">
        <v>1368</v>
      </c>
      <c r="V11" s="58">
        <v>991</v>
      </c>
      <c r="W11" s="58">
        <v>1665</v>
      </c>
      <c r="X11" s="153">
        <v>1491.41</v>
      </c>
      <c r="Y11" s="154"/>
      <c r="Z11" s="156">
        <v>43678</v>
      </c>
      <c r="AA11" s="155">
        <v>16110</v>
      </c>
      <c r="AB11" s="155">
        <v>5</v>
      </c>
      <c r="AC11" s="155">
        <v>0</v>
      </c>
      <c r="AD11" s="154"/>
      <c r="AF11" s="2" t="s">
        <v>21</v>
      </c>
      <c r="AH11">
        <v>5</v>
      </c>
      <c r="AI11">
        <v>5</v>
      </c>
    </row>
    <row r="12" spans="1:35" ht="16" customHeight="1">
      <c r="A12" s="61">
        <v>43698</v>
      </c>
      <c r="B12" s="58" t="s">
        <v>826</v>
      </c>
      <c r="C12" s="67" t="s">
        <v>3</v>
      </c>
      <c r="D12" s="67" t="s">
        <v>4</v>
      </c>
      <c r="E12" s="67" t="s">
        <v>5</v>
      </c>
      <c r="F12" s="67" t="s">
        <v>47</v>
      </c>
      <c r="G12" s="129" t="s">
        <v>852</v>
      </c>
      <c r="K12" s="58" t="s">
        <v>828</v>
      </c>
      <c r="L12" s="58">
        <v>1</v>
      </c>
      <c r="M12" s="58">
        <v>0</v>
      </c>
      <c r="N12" s="58">
        <v>0</v>
      </c>
      <c r="O12" s="58">
        <v>0</v>
      </c>
      <c r="P12" s="58">
        <v>0</v>
      </c>
      <c r="Q12" s="58">
        <v>0</v>
      </c>
      <c r="R12" s="58">
        <v>0</v>
      </c>
      <c r="S12" s="58">
        <v>0</v>
      </c>
      <c r="T12" s="58">
        <v>10</v>
      </c>
      <c r="U12" s="58">
        <v>1260</v>
      </c>
      <c r="V12" s="58">
        <v>1557</v>
      </c>
      <c r="W12" s="58">
        <v>1213</v>
      </c>
      <c r="X12" s="153">
        <v>1663.18</v>
      </c>
      <c r="Y12" s="154"/>
      <c r="Z12" s="156">
        <v>43709</v>
      </c>
      <c r="AA12" s="155">
        <v>23534</v>
      </c>
      <c r="AB12" s="155">
        <v>1</v>
      </c>
      <c r="AC12" s="155">
        <v>0</v>
      </c>
      <c r="AD12" s="154"/>
      <c r="AF12" s="2" t="s">
        <v>11</v>
      </c>
      <c r="AG12">
        <v>1</v>
      </c>
      <c r="AH12">
        <v>26</v>
      </c>
      <c r="AI12">
        <v>27</v>
      </c>
    </row>
    <row r="13" spans="1:35" ht="16" customHeight="1">
      <c r="A13" s="61">
        <v>43704</v>
      </c>
      <c r="B13" s="58" t="s">
        <v>826</v>
      </c>
      <c r="C13" s="67" t="s">
        <v>3</v>
      </c>
      <c r="D13" s="67" t="s">
        <v>4</v>
      </c>
      <c r="E13" s="67" t="s">
        <v>5</v>
      </c>
      <c r="F13" s="67" t="s">
        <v>47</v>
      </c>
      <c r="G13" s="129" t="s">
        <v>851</v>
      </c>
      <c r="K13" s="58" t="s">
        <v>825</v>
      </c>
      <c r="L13" s="58">
        <v>1</v>
      </c>
      <c r="M13" s="58">
        <v>0</v>
      </c>
      <c r="N13" s="58">
        <v>0</v>
      </c>
      <c r="O13" s="58">
        <v>0</v>
      </c>
      <c r="P13" s="58">
        <v>0</v>
      </c>
      <c r="Q13" s="58">
        <v>0</v>
      </c>
      <c r="R13" s="58">
        <v>0</v>
      </c>
      <c r="S13" s="58">
        <v>0</v>
      </c>
      <c r="T13" s="58">
        <v>0</v>
      </c>
      <c r="U13" s="58">
        <v>766</v>
      </c>
      <c r="V13" s="58">
        <v>773</v>
      </c>
      <c r="W13" s="58">
        <v>1913</v>
      </c>
      <c r="X13" s="153">
        <v>1470.28</v>
      </c>
      <c r="Y13" s="154"/>
      <c r="Z13" s="156">
        <v>43739</v>
      </c>
      <c r="AA13" s="155">
        <v>34469</v>
      </c>
      <c r="AB13" s="155">
        <v>7</v>
      </c>
      <c r="AC13" s="155">
        <v>0</v>
      </c>
      <c r="AD13" s="154"/>
    </row>
    <row r="14" spans="1:35" ht="16" customHeight="1">
      <c r="A14" s="61">
        <v>43707</v>
      </c>
      <c r="B14" s="58" t="s">
        <v>823</v>
      </c>
      <c r="C14" s="67" t="s">
        <v>3</v>
      </c>
      <c r="D14" s="67" t="s">
        <v>4</v>
      </c>
      <c r="E14" s="67" t="s">
        <v>5</v>
      </c>
      <c r="F14" s="67" t="s">
        <v>47</v>
      </c>
      <c r="G14" s="157" t="s">
        <v>850</v>
      </c>
      <c r="K14" s="58" t="s">
        <v>821</v>
      </c>
      <c r="L14" s="58">
        <v>1</v>
      </c>
      <c r="M14" s="58">
        <v>0</v>
      </c>
      <c r="N14" s="58">
        <v>0</v>
      </c>
      <c r="O14" s="58">
        <v>0</v>
      </c>
      <c r="P14" s="58">
        <v>0</v>
      </c>
      <c r="Q14" s="58">
        <v>0</v>
      </c>
      <c r="R14" s="58">
        <v>0</v>
      </c>
      <c r="S14" s="58">
        <v>0</v>
      </c>
      <c r="T14" s="58">
        <v>0</v>
      </c>
      <c r="U14" s="58">
        <v>1093</v>
      </c>
      <c r="V14" s="58">
        <v>1299</v>
      </c>
      <c r="W14" s="58">
        <v>1574</v>
      </c>
      <c r="X14" s="153">
        <v>1752.82</v>
      </c>
      <c r="Y14" s="154"/>
      <c r="Z14" s="156">
        <v>43770</v>
      </c>
      <c r="AA14" s="155">
        <v>34203.289999999994</v>
      </c>
      <c r="AB14" s="155">
        <v>5</v>
      </c>
      <c r="AC14" s="155">
        <v>0</v>
      </c>
      <c r="AD14" s="154"/>
    </row>
    <row r="15" spans="1:35" ht="16" customHeight="1">
      <c r="A15" s="61">
        <v>43707</v>
      </c>
      <c r="B15" s="58" t="s">
        <v>849</v>
      </c>
      <c r="C15" s="67" t="s">
        <v>3</v>
      </c>
      <c r="D15" s="67" t="s">
        <v>4</v>
      </c>
      <c r="E15" s="67" t="s">
        <v>5</v>
      </c>
      <c r="F15" s="67" t="s">
        <v>47</v>
      </c>
      <c r="G15" s="129" t="s">
        <v>848</v>
      </c>
      <c r="K15" s="58" t="s">
        <v>841</v>
      </c>
      <c r="L15" s="58">
        <v>1</v>
      </c>
      <c r="M15" s="58">
        <v>0</v>
      </c>
      <c r="N15" s="58">
        <v>0</v>
      </c>
      <c r="O15" s="58">
        <v>0</v>
      </c>
      <c r="P15" s="58">
        <v>0</v>
      </c>
      <c r="Q15" s="58">
        <v>0</v>
      </c>
      <c r="R15" s="58">
        <v>0</v>
      </c>
      <c r="S15" s="58">
        <v>0</v>
      </c>
      <c r="T15" s="58">
        <v>0</v>
      </c>
      <c r="U15" s="58">
        <v>877</v>
      </c>
      <c r="V15" s="58">
        <v>1262</v>
      </c>
      <c r="W15" s="58">
        <v>1835</v>
      </c>
      <c r="X15" s="153">
        <v>1915.55</v>
      </c>
      <c r="Y15" s="154"/>
      <c r="Z15" s="154"/>
      <c r="AA15" s="154"/>
      <c r="AB15" s="154"/>
      <c r="AC15" s="154"/>
      <c r="AD15" s="154"/>
    </row>
    <row r="16" spans="1:35" ht="16" customHeight="1">
      <c r="A16" s="61">
        <v>43711</v>
      </c>
      <c r="B16" s="58" t="s">
        <v>831</v>
      </c>
      <c r="C16" s="67" t="s">
        <v>3</v>
      </c>
      <c r="D16" s="67" t="s">
        <v>4</v>
      </c>
      <c r="E16" s="67" t="s">
        <v>5</v>
      </c>
      <c r="F16" s="67" t="s">
        <v>47</v>
      </c>
      <c r="G16" s="137" t="s">
        <v>847</v>
      </c>
      <c r="K16" s="58" t="s">
        <v>846</v>
      </c>
      <c r="L16" s="58">
        <v>1</v>
      </c>
      <c r="M16" s="58">
        <v>0</v>
      </c>
      <c r="N16" s="58">
        <v>0</v>
      </c>
      <c r="O16" s="58">
        <v>0</v>
      </c>
      <c r="P16" s="58">
        <v>0</v>
      </c>
      <c r="Q16" s="58">
        <v>0</v>
      </c>
      <c r="R16" s="58">
        <v>0</v>
      </c>
      <c r="S16" s="58">
        <v>0</v>
      </c>
      <c r="T16" s="58">
        <v>0</v>
      </c>
      <c r="U16" s="58">
        <v>612</v>
      </c>
      <c r="V16" s="58">
        <v>1211</v>
      </c>
      <c r="W16" s="58">
        <v>1870</v>
      </c>
      <c r="X16" s="153">
        <v>1946.62</v>
      </c>
      <c r="Y16" s="154"/>
      <c r="Z16" s="154"/>
      <c r="AA16" s="154"/>
      <c r="AB16" s="154"/>
      <c r="AC16" s="154"/>
      <c r="AD16" s="154"/>
    </row>
    <row r="17" spans="1:30" ht="16" customHeight="1">
      <c r="A17" s="61">
        <v>43740</v>
      </c>
      <c r="B17" s="58" t="s">
        <v>846</v>
      </c>
      <c r="C17" s="67" t="s">
        <v>3</v>
      </c>
      <c r="D17" s="67" t="s">
        <v>4</v>
      </c>
      <c r="E17" s="67" t="s">
        <v>5</v>
      </c>
      <c r="F17" s="67" t="s">
        <v>47</v>
      </c>
      <c r="G17" s="137" t="s">
        <v>845</v>
      </c>
      <c r="K17" s="58" t="s">
        <v>844</v>
      </c>
      <c r="L17" s="67">
        <v>0</v>
      </c>
      <c r="M17" s="58">
        <v>0</v>
      </c>
      <c r="N17" s="58">
        <v>0</v>
      </c>
      <c r="O17" s="58">
        <v>0</v>
      </c>
      <c r="P17" s="58">
        <v>0</v>
      </c>
      <c r="Q17" s="58">
        <v>0</v>
      </c>
      <c r="R17" s="58">
        <v>0</v>
      </c>
      <c r="S17" s="58">
        <v>0</v>
      </c>
      <c r="T17" s="58">
        <v>0</v>
      </c>
      <c r="U17" s="58">
        <v>153</v>
      </c>
      <c r="V17" s="58">
        <v>1225</v>
      </c>
      <c r="W17" s="58">
        <v>1239</v>
      </c>
      <c r="X17" s="153">
        <v>1541.94</v>
      </c>
      <c r="Y17" s="154"/>
      <c r="Z17" s="154"/>
      <c r="AA17" s="154"/>
      <c r="AB17" s="154"/>
      <c r="AC17" s="154"/>
      <c r="AD17" s="154"/>
    </row>
    <row r="18" spans="1:30" ht="16" customHeight="1">
      <c r="A18" s="61">
        <v>43741</v>
      </c>
      <c r="B18" s="58" t="s">
        <v>842</v>
      </c>
      <c r="C18" s="67" t="s">
        <v>3</v>
      </c>
      <c r="D18" s="67" t="s">
        <v>4</v>
      </c>
      <c r="E18" s="67" t="s">
        <v>5</v>
      </c>
      <c r="F18" s="67" t="s">
        <v>47</v>
      </c>
      <c r="G18" s="137" t="s">
        <v>843</v>
      </c>
      <c r="K18" s="58" t="s">
        <v>842</v>
      </c>
      <c r="L18" s="58">
        <v>1</v>
      </c>
      <c r="M18" s="58">
        <v>0</v>
      </c>
      <c r="N18" s="58">
        <v>0</v>
      </c>
      <c r="O18" s="58">
        <v>0</v>
      </c>
      <c r="P18" s="58">
        <v>0</v>
      </c>
      <c r="Q18" s="58">
        <v>0</v>
      </c>
      <c r="R18" s="58">
        <v>0</v>
      </c>
      <c r="S18" s="58">
        <v>0</v>
      </c>
      <c r="T18" s="58">
        <v>0</v>
      </c>
      <c r="U18" s="58">
        <v>151</v>
      </c>
      <c r="V18" s="58">
        <v>1084</v>
      </c>
      <c r="W18" s="58">
        <v>1763</v>
      </c>
      <c r="X18" s="153">
        <v>1633.99</v>
      </c>
      <c r="Y18" s="154"/>
      <c r="Z18" s="154"/>
      <c r="AA18" s="154"/>
      <c r="AB18" s="154"/>
      <c r="AC18" s="154"/>
      <c r="AD18" s="154"/>
    </row>
    <row r="19" spans="1:30" ht="16" customHeight="1">
      <c r="A19" s="61">
        <v>43747</v>
      </c>
      <c r="B19" s="58" t="s">
        <v>841</v>
      </c>
      <c r="C19" s="67" t="s">
        <v>3</v>
      </c>
      <c r="D19" s="67" t="s">
        <v>4</v>
      </c>
      <c r="E19" s="67" t="s">
        <v>5</v>
      </c>
      <c r="F19" s="67" t="s">
        <v>47</v>
      </c>
      <c r="G19" s="137" t="s">
        <v>840</v>
      </c>
      <c r="K19" s="58" t="s">
        <v>839</v>
      </c>
      <c r="L19" s="67">
        <v>0</v>
      </c>
      <c r="M19" s="58">
        <v>0</v>
      </c>
      <c r="N19" s="58">
        <v>0</v>
      </c>
      <c r="O19" s="58">
        <v>0</v>
      </c>
      <c r="P19" s="58">
        <v>0</v>
      </c>
      <c r="Q19" s="58">
        <v>0</v>
      </c>
      <c r="R19" s="58">
        <v>0</v>
      </c>
      <c r="S19" s="58">
        <v>0</v>
      </c>
      <c r="T19" s="58">
        <v>0</v>
      </c>
      <c r="U19" s="58">
        <v>0</v>
      </c>
      <c r="V19" s="58">
        <v>575</v>
      </c>
      <c r="W19" s="58">
        <v>1428</v>
      </c>
      <c r="X19" s="153">
        <v>1471.27</v>
      </c>
      <c r="Y19" s="154"/>
      <c r="Z19" s="154"/>
      <c r="AA19" s="154"/>
      <c r="AB19" s="154"/>
      <c r="AC19" s="154"/>
      <c r="AD19" s="154"/>
    </row>
    <row r="20" spans="1:30" ht="16" customHeight="1">
      <c r="A20" s="61">
        <v>43753</v>
      </c>
      <c r="B20" s="58" t="s">
        <v>832</v>
      </c>
      <c r="C20" s="67" t="s">
        <v>3</v>
      </c>
      <c r="D20" s="67" t="s">
        <v>4</v>
      </c>
      <c r="E20" s="67" t="s">
        <v>5</v>
      </c>
      <c r="F20" s="67" t="s">
        <v>47</v>
      </c>
      <c r="G20" s="102" t="s">
        <v>838</v>
      </c>
      <c r="K20" s="58" t="s">
        <v>837</v>
      </c>
      <c r="L20" s="67">
        <v>0</v>
      </c>
      <c r="M20" s="58">
        <v>0</v>
      </c>
      <c r="N20" s="58">
        <v>0</v>
      </c>
      <c r="O20" s="58">
        <v>0</v>
      </c>
      <c r="P20" s="58">
        <v>0</v>
      </c>
      <c r="Q20" s="58">
        <v>0</v>
      </c>
      <c r="R20" s="58">
        <v>10</v>
      </c>
      <c r="S20" s="58">
        <v>54</v>
      </c>
      <c r="T20" s="58">
        <v>0</v>
      </c>
      <c r="U20" s="58">
        <v>0</v>
      </c>
      <c r="V20" s="58">
        <v>0</v>
      </c>
      <c r="W20" s="58">
        <v>0</v>
      </c>
      <c r="X20" s="153">
        <v>0</v>
      </c>
      <c r="Y20" s="154"/>
      <c r="Z20" s="154"/>
      <c r="AA20" s="154"/>
      <c r="AB20" s="154"/>
      <c r="AC20" s="154"/>
      <c r="AD20" s="154"/>
    </row>
    <row r="21" spans="1:30" ht="16" customHeight="1">
      <c r="A21" s="61">
        <v>43754</v>
      </c>
      <c r="B21" s="58" t="s">
        <v>819</v>
      </c>
      <c r="C21" s="67" t="s">
        <v>3</v>
      </c>
      <c r="D21" s="67" t="s">
        <v>4</v>
      </c>
      <c r="E21" s="67" t="s">
        <v>5</v>
      </c>
      <c r="F21" s="67" t="s">
        <v>47</v>
      </c>
      <c r="G21" s="137" t="s">
        <v>836</v>
      </c>
      <c r="K21" s="58" t="s">
        <v>835</v>
      </c>
      <c r="L21" s="58">
        <v>1</v>
      </c>
      <c r="M21" s="58">
        <v>0</v>
      </c>
      <c r="N21" s="58">
        <v>0</v>
      </c>
      <c r="O21" s="58">
        <v>0</v>
      </c>
      <c r="P21" s="58">
        <v>0</v>
      </c>
      <c r="Q21" s="58">
        <v>0</v>
      </c>
      <c r="R21" s="58">
        <v>0</v>
      </c>
      <c r="S21" s="58">
        <v>20</v>
      </c>
      <c r="T21" s="58">
        <v>322</v>
      </c>
      <c r="U21" s="58">
        <v>556</v>
      </c>
      <c r="V21" s="58">
        <v>41</v>
      </c>
      <c r="W21" s="58">
        <v>19</v>
      </c>
      <c r="X21" s="153">
        <v>0</v>
      </c>
      <c r="Y21" s="154"/>
      <c r="Z21" s="154"/>
      <c r="AA21" s="154"/>
      <c r="AB21" s="154"/>
      <c r="AC21" s="154"/>
      <c r="AD21" s="154"/>
    </row>
    <row r="22" spans="1:30" ht="16" customHeight="1">
      <c r="A22" s="61">
        <v>43762</v>
      </c>
      <c r="B22" s="58" t="s">
        <v>834</v>
      </c>
      <c r="C22" s="67" t="s">
        <v>3</v>
      </c>
      <c r="D22" s="67" t="s">
        <v>4</v>
      </c>
      <c r="E22" s="67" t="s">
        <v>5</v>
      </c>
      <c r="F22" s="67" t="s">
        <v>47</v>
      </c>
      <c r="G22" s="102" t="s">
        <v>833</v>
      </c>
      <c r="K22" s="58" t="s">
        <v>832</v>
      </c>
      <c r="L22" s="58">
        <v>2</v>
      </c>
      <c r="M22" s="58">
        <v>637</v>
      </c>
      <c r="N22" s="58">
        <v>1569</v>
      </c>
      <c r="O22" s="58">
        <v>1475</v>
      </c>
      <c r="P22" s="58">
        <v>1359</v>
      </c>
      <c r="Q22" s="58">
        <v>1787</v>
      </c>
      <c r="R22" s="58">
        <v>1279</v>
      </c>
      <c r="S22" s="58">
        <v>1152</v>
      </c>
      <c r="T22" s="58">
        <v>1317</v>
      </c>
      <c r="U22" s="58">
        <v>832</v>
      </c>
      <c r="V22" s="58">
        <v>2102</v>
      </c>
      <c r="W22" s="58">
        <v>2557</v>
      </c>
      <c r="X22" s="153">
        <v>2002.05</v>
      </c>
      <c r="Y22" s="154"/>
      <c r="Z22" s="154"/>
      <c r="AA22" s="154"/>
      <c r="AB22" s="154"/>
      <c r="AC22" s="154"/>
      <c r="AD22" s="154"/>
    </row>
    <row r="23" spans="1:30" ht="16" customHeight="1">
      <c r="A23" s="61">
        <v>43766</v>
      </c>
      <c r="B23" s="58" t="s">
        <v>831</v>
      </c>
      <c r="C23" s="67" t="s">
        <v>3</v>
      </c>
      <c r="D23" s="67" t="s">
        <v>4</v>
      </c>
      <c r="E23" s="67" t="s">
        <v>5</v>
      </c>
      <c r="F23" s="67" t="s">
        <v>47</v>
      </c>
      <c r="G23" s="137" t="s">
        <v>830</v>
      </c>
      <c r="K23" s="58" t="s">
        <v>829</v>
      </c>
      <c r="L23" s="58">
        <v>1</v>
      </c>
      <c r="M23" s="58">
        <v>816</v>
      </c>
      <c r="N23" s="58">
        <v>1241</v>
      </c>
      <c r="O23" s="58">
        <v>949</v>
      </c>
      <c r="P23" s="58">
        <v>1159</v>
      </c>
      <c r="Q23" s="58">
        <v>1419</v>
      </c>
      <c r="R23" s="58">
        <v>1117</v>
      </c>
      <c r="S23" s="58">
        <v>1506</v>
      </c>
      <c r="T23" s="58">
        <v>2294</v>
      </c>
      <c r="U23" s="58">
        <v>1642</v>
      </c>
      <c r="V23" s="58">
        <v>1903</v>
      </c>
      <c r="W23" s="58">
        <v>2923</v>
      </c>
      <c r="X23" s="153">
        <v>1959.71</v>
      </c>
      <c r="Y23" s="154"/>
      <c r="Z23" s="154"/>
      <c r="AA23" s="154"/>
      <c r="AB23" s="154"/>
      <c r="AC23" s="154"/>
      <c r="AD23" s="154"/>
    </row>
    <row r="24" spans="1:30" ht="16" customHeight="1">
      <c r="A24" s="61">
        <v>43770</v>
      </c>
      <c r="B24" s="58" t="s">
        <v>828</v>
      </c>
      <c r="C24" s="67" t="s">
        <v>3</v>
      </c>
      <c r="D24" s="67" t="s">
        <v>4</v>
      </c>
      <c r="E24" s="67" t="s">
        <v>5</v>
      </c>
      <c r="F24" s="67" t="s">
        <v>47</v>
      </c>
      <c r="G24" s="137" t="s">
        <v>827</v>
      </c>
      <c r="K24" s="58" t="s">
        <v>826</v>
      </c>
      <c r="L24" s="58">
        <v>3</v>
      </c>
      <c r="M24" s="58">
        <v>1103</v>
      </c>
      <c r="N24" s="58">
        <v>1665</v>
      </c>
      <c r="O24" s="58">
        <v>1279</v>
      </c>
      <c r="P24" s="58">
        <v>693</v>
      </c>
      <c r="Q24" s="58">
        <v>1370</v>
      </c>
      <c r="R24" s="58">
        <v>1281</v>
      </c>
      <c r="S24" s="58">
        <v>866</v>
      </c>
      <c r="T24" s="58">
        <v>409</v>
      </c>
      <c r="U24" s="58">
        <v>1801</v>
      </c>
      <c r="V24" s="58">
        <v>2239</v>
      </c>
      <c r="W24" s="58">
        <v>2472</v>
      </c>
      <c r="X24" s="153">
        <v>2424.48</v>
      </c>
    </row>
    <row r="25" spans="1:30" ht="16" customHeight="1">
      <c r="A25" s="61">
        <v>43783</v>
      </c>
      <c r="B25" s="58" t="s">
        <v>825</v>
      </c>
      <c r="C25" s="67" t="s">
        <v>3</v>
      </c>
      <c r="D25" s="67" t="s">
        <v>4</v>
      </c>
      <c r="E25" s="67" t="s">
        <v>5</v>
      </c>
      <c r="F25" s="67" t="s">
        <v>47</v>
      </c>
      <c r="G25" s="102" t="s">
        <v>824</v>
      </c>
      <c r="K25" s="38"/>
      <c r="L25" s="46" t="s">
        <v>133</v>
      </c>
      <c r="M25" s="46">
        <f t="shared" ref="M25:X25" si="0">SUM(M3:M24)</f>
        <v>5500</v>
      </c>
      <c r="N25" s="46">
        <f t="shared" si="0"/>
        <v>7485</v>
      </c>
      <c r="O25" s="46">
        <f t="shared" si="0"/>
        <v>6204</v>
      </c>
      <c r="P25" s="46">
        <f t="shared" si="0"/>
        <v>6925</v>
      </c>
      <c r="Q25" s="46">
        <f t="shared" si="0"/>
        <v>9350</v>
      </c>
      <c r="R25" s="46">
        <f t="shared" si="0"/>
        <v>9138</v>
      </c>
      <c r="S25" s="46">
        <f t="shared" si="0"/>
        <v>9667</v>
      </c>
      <c r="T25" s="46">
        <f t="shared" si="0"/>
        <v>12260</v>
      </c>
      <c r="U25" s="46">
        <f t="shared" si="0"/>
        <v>16110</v>
      </c>
      <c r="V25" s="46">
        <f t="shared" si="0"/>
        <v>23534</v>
      </c>
      <c r="W25" s="46">
        <f t="shared" si="0"/>
        <v>34469</v>
      </c>
      <c r="X25" s="46">
        <f t="shared" si="0"/>
        <v>34203.289999999994</v>
      </c>
    </row>
    <row r="26" spans="1:30" ht="16" customHeight="1">
      <c r="A26" s="61">
        <v>43791</v>
      </c>
      <c r="B26" s="58" t="s">
        <v>823</v>
      </c>
      <c r="C26" s="67" t="s">
        <v>3</v>
      </c>
      <c r="D26" s="67" t="s">
        <v>4</v>
      </c>
      <c r="E26" s="67" t="s">
        <v>5</v>
      </c>
      <c r="F26" s="67" t="s">
        <v>47</v>
      </c>
      <c r="G26" s="137" t="s">
        <v>822</v>
      </c>
    </row>
    <row r="27" spans="1:30" ht="16" customHeight="1">
      <c r="A27" s="61">
        <v>43792</v>
      </c>
      <c r="B27" s="58" t="s">
        <v>821</v>
      </c>
      <c r="C27" s="67" t="s">
        <v>3</v>
      </c>
      <c r="D27" s="67" t="s">
        <v>4</v>
      </c>
      <c r="E27" s="67" t="s">
        <v>5</v>
      </c>
      <c r="F27" s="67" t="s">
        <v>47</v>
      </c>
      <c r="G27" s="137" t="s">
        <v>820</v>
      </c>
    </row>
    <row r="28" spans="1:30" ht="16" customHeight="1">
      <c r="A28" s="61">
        <v>43796</v>
      </c>
      <c r="B28" s="58" t="s">
        <v>819</v>
      </c>
      <c r="C28" s="67" t="s">
        <v>3</v>
      </c>
      <c r="D28" s="67" t="s">
        <v>4</v>
      </c>
      <c r="E28" s="67" t="s">
        <v>5</v>
      </c>
      <c r="F28" s="67" t="s">
        <v>47</v>
      </c>
      <c r="G28" s="137" t="s">
        <v>818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0B287-F0D0-3041-9CDE-62D184A15623}">
  <dimension ref="A1:Y38"/>
  <sheetViews>
    <sheetView topLeftCell="G1" workbookViewId="0">
      <selection activeCell="Q1" sqref="Q1"/>
    </sheetView>
  </sheetViews>
  <sheetFormatPr baseColWidth="10" defaultRowHeight="16"/>
  <cols>
    <col min="2" max="2" width="20.5" customWidth="1"/>
    <col min="3" max="3" width="19.5" customWidth="1"/>
    <col min="4" max="4" width="20.5" customWidth="1"/>
    <col min="5" max="5" width="22" customWidth="1"/>
    <col min="6" max="6" width="11.1640625" customWidth="1"/>
    <col min="7" max="7" width="46.83203125" customWidth="1"/>
    <col min="9" max="9" width="10.83203125" style="16"/>
    <col min="10" max="10" width="22.83203125" customWidth="1"/>
    <col min="11" max="13" width="16.33203125" customWidth="1"/>
    <col min="18" max="18" width="16.5" customWidth="1"/>
    <col min="19" max="19" width="26" customWidth="1"/>
    <col min="20" max="20" width="29" customWidth="1"/>
    <col min="23" max="23" width="85" bestFit="1" customWidth="1"/>
    <col min="24" max="24" width="15.5" bestFit="1" customWidth="1"/>
  </cols>
  <sheetData>
    <row r="1" spans="1:25" ht="16" customHeight="1">
      <c r="A1" s="55" t="s">
        <v>0</v>
      </c>
      <c r="B1" s="55" t="s">
        <v>518</v>
      </c>
      <c r="C1" s="55" t="s">
        <v>519</v>
      </c>
      <c r="D1" s="55" t="s">
        <v>524</v>
      </c>
      <c r="E1" s="55" t="s">
        <v>543</v>
      </c>
      <c r="F1" s="55" t="s">
        <v>521</v>
      </c>
      <c r="G1" s="55" t="s">
        <v>520</v>
      </c>
      <c r="I1" s="16" t="s">
        <v>525</v>
      </c>
      <c r="J1" s="149"/>
      <c r="K1" s="143"/>
      <c r="L1" s="149"/>
      <c r="M1" s="149"/>
      <c r="N1" s="149"/>
      <c r="O1" s="149"/>
      <c r="P1" s="144"/>
      <c r="Q1" s="144" t="s">
        <v>1307</v>
      </c>
      <c r="R1" s="149"/>
      <c r="S1" s="149"/>
      <c r="T1" s="149"/>
      <c r="U1" s="149"/>
      <c r="V1" s="149"/>
      <c r="W1" s="1" t="s">
        <v>31</v>
      </c>
      <c r="X1" s="1" t="s">
        <v>22</v>
      </c>
    </row>
    <row r="2" spans="1:25" ht="16" customHeight="1">
      <c r="A2" s="133">
        <v>43445</v>
      </c>
      <c r="B2" s="37" t="s">
        <v>867</v>
      </c>
      <c r="C2" s="37" t="s">
        <v>3</v>
      </c>
      <c r="D2" s="37" t="s">
        <v>4</v>
      </c>
      <c r="E2" s="37" t="s">
        <v>5</v>
      </c>
      <c r="F2" s="37" t="s">
        <v>6</v>
      </c>
      <c r="G2" s="160" t="s">
        <v>866</v>
      </c>
      <c r="J2" s="37" t="s">
        <v>1</v>
      </c>
      <c r="K2" s="58" t="s">
        <v>867</v>
      </c>
      <c r="L2" s="58" t="s">
        <v>871</v>
      </c>
      <c r="M2" s="58" t="s">
        <v>873</v>
      </c>
      <c r="N2" s="38"/>
      <c r="O2" s="141"/>
      <c r="P2" s="141"/>
      <c r="Q2" s="49" t="s">
        <v>529</v>
      </c>
      <c r="R2" s="49" t="s">
        <v>531</v>
      </c>
      <c r="S2" s="49" t="s">
        <v>532</v>
      </c>
      <c r="T2" s="49" t="s">
        <v>533</v>
      </c>
      <c r="U2" s="141"/>
      <c r="V2" s="141"/>
      <c r="W2" s="1" t="s">
        <v>10</v>
      </c>
      <c r="X2" t="s">
        <v>5</v>
      </c>
      <c r="Y2" t="s">
        <v>11</v>
      </c>
    </row>
    <row r="3" spans="1:25" ht="16" customHeight="1">
      <c r="A3" s="133">
        <v>43508</v>
      </c>
      <c r="B3" s="37" t="s">
        <v>867</v>
      </c>
      <c r="C3" s="37" t="s">
        <v>3</v>
      </c>
      <c r="D3" s="37" t="s">
        <v>4</v>
      </c>
      <c r="E3" s="37" t="s">
        <v>5</v>
      </c>
      <c r="F3" s="37" t="s">
        <v>6</v>
      </c>
      <c r="G3" s="160" t="s">
        <v>866</v>
      </c>
      <c r="J3" s="39" t="s">
        <v>9</v>
      </c>
      <c r="K3" s="164">
        <v>21</v>
      </c>
      <c r="L3" s="164">
        <v>12</v>
      </c>
      <c r="M3" s="164">
        <v>4</v>
      </c>
      <c r="N3" s="46" t="s">
        <v>133</v>
      </c>
      <c r="O3" s="141"/>
      <c r="P3" s="141"/>
      <c r="Q3" s="91">
        <v>43435</v>
      </c>
      <c r="R3" s="58">
        <v>75.319999999999993</v>
      </c>
      <c r="S3" s="58">
        <v>1</v>
      </c>
      <c r="T3" s="58"/>
      <c r="U3" s="141"/>
      <c r="V3" s="141"/>
      <c r="W3" s="2" t="s">
        <v>12</v>
      </c>
      <c r="X3">
        <v>1</v>
      </c>
      <c r="Y3">
        <v>1</v>
      </c>
    </row>
    <row r="4" spans="1:25" ht="16" customHeight="1">
      <c r="A4" s="133">
        <v>43508</v>
      </c>
      <c r="B4" s="37" t="s">
        <v>867</v>
      </c>
      <c r="C4" s="37" t="s">
        <v>3</v>
      </c>
      <c r="D4" s="37" t="s">
        <v>4</v>
      </c>
      <c r="E4" s="37" t="s">
        <v>5</v>
      </c>
      <c r="F4" s="37" t="s">
        <v>6</v>
      </c>
      <c r="G4" s="160" t="s">
        <v>866</v>
      </c>
      <c r="J4" s="44">
        <v>43435</v>
      </c>
      <c r="K4" s="58">
        <v>71.239999999999995</v>
      </c>
      <c r="L4" s="58">
        <v>0</v>
      </c>
      <c r="M4" s="58">
        <v>4.08</v>
      </c>
      <c r="N4" s="46">
        <f t="shared" ref="N4:N15" si="0">SUM(K4:M4)</f>
        <v>75.319999999999993</v>
      </c>
      <c r="O4" s="141"/>
      <c r="P4" s="141"/>
      <c r="Q4" s="91">
        <v>43466</v>
      </c>
      <c r="R4" s="58">
        <v>32.1</v>
      </c>
      <c r="S4" s="58">
        <v>0</v>
      </c>
      <c r="T4" s="58"/>
      <c r="U4" s="141"/>
      <c r="V4" s="141"/>
      <c r="W4" s="163" t="s">
        <v>13</v>
      </c>
      <c r="X4">
        <v>1</v>
      </c>
      <c r="Y4">
        <v>1</v>
      </c>
    </row>
    <row r="5" spans="1:25" ht="16" customHeight="1">
      <c r="A5" s="133">
        <v>43535</v>
      </c>
      <c r="B5" s="37" t="s">
        <v>867</v>
      </c>
      <c r="C5" s="37" t="s">
        <v>3</v>
      </c>
      <c r="D5" s="37" t="s">
        <v>4</v>
      </c>
      <c r="E5" s="37" t="s">
        <v>5</v>
      </c>
      <c r="F5" s="37" t="s">
        <v>6</v>
      </c>
      <c r="G5" s="160" t="s">
        <v>866</v>
      </c>
      <c r="J5" s="44">
        <v>43466</v>
      </c>
      <c r="K5" s="58">
        <v>31.99</v>
      </c>
      <c r="L5" s="58">
        <v>0</v>
      </c>
      <c r="M5" s="58">
        <v>0.11</v>
      </c>
      <c r="N5" s="46">
        <f t="shared" si="0"/>
        <v>32.1</v>
      </c>
      <c r="Q5" s="91">
        <v>43497</v>
      </c>
      <c r="R5" s="58">
        <v>197.76999999999998</v>
      </c>
      <c r="S5" s="58">
        <v>2</v>
      </c>
      <c r="T5" s="58"/>
      <c r="W5" s="2" t="s">
        <v>14</v>
      </c>
      <c r="X5">
        <v>36</v>
      </c>
      <c r="Y5">
        <v>36</v>
      </c>
    </row>
    <row r="6" spans="1:25" ht="16" customHeight="1">
      <c r="A6" s="133">
        <v>43536</v>
      </c>
      <c r="B6" s="37" t="s">
        <v>873</v>
      </c>
      <c r="C6" s="37" t="s">
        <v>3</v>
      </c>
      <c r="D6" s="37" t="s">
        <v>4</v>
      </c>
      <c r="E6" s="37" t="s">
        <v>5</v>
      </c>
      <c r="F6" s="37" t="s">
        <v>6</v>
      </c>
      <c r="G6" s="160" t="s">
        <v>866</v>
      </c>
      <c r="J6" s="44">
        <v>43497</v>
      </c>
      <c r="K6" s="58">
        <v>84.24</v>
      </c>
      <c r="L6" s="58">
        <v>0</v>
      </c>
      <c r="M6" s="58">
        <v>113.53</v>
      </c>
      <c r="N6" s="46">
        <f t="shared" si="0"/>
        <v>197.76999999999998</v>
      </c>
      <c r="Q6" s="91">
        <v>43525</v>
      </c>
      <c r="R6" s="58">
        <v>282.10000000000002</v>
      </c>
      <c r="S6" s="58">
        <v>3</v>
      </c>
      <c r="T6" s="58"/>
      <c r="W6" s="163" t="s">
        <v>48</v>
      </c>
      <c r="X6">
        <v>2</v>
      </c>
      <c r="Y6">
        <v>2</v>
      </c>
    </row>
    <row r="7" spans="1:25" ht="16" customHeight="1">
      <c r="A7" s="133">
        <v>43538</v>
      </c>
      <c r="B7" s="37" t="s">
        <v>873</v>
      </c>
      <c r="C7" s="37" t="s">
        <v>3</v>
      </c>
      <c r="D7" s="37" t="s">
        <v>4</v>
      </c>
      <c r="E7" s="37" t="s">
        <v>5</v>
      </c>
      <c r="F7" s="37" t="s">
        <v>6</v>
      </c>
      <c r="G7" s="160" t="s">
        <v>866</v>
      </c>
      <c r="J7" s="44">
        <v>43525</v>
      </c>
      <c r="K7" s="58">
        <v>18.940000000000001</v>
      </c>
      <c r="L7" s="58">
        <v>0</v>
      </c>
      <c r="M7" s="58">
        <v>263.16000000000003</v>
      </c>
      <c r="N7" s="46">
        <f t="shared" si="0"/>
        <v>282.10000000000002</v>
      </c>
      <c r="Q7" s="91">
        <v>43556</v>
      </c>
      <c r="R7" s="58">
        <v>295.12</v>
      </c>
      <c r="S7" s="58">
        <v>0</v>
      </c>
      <c r="T7" s="58"/>
      <c r="W7" s="163" t="s">
        <v>45</v>
      </c>
      <c r="X7">
        <v>3</v>
      </c>
      <c r="Y7">
        <v>3</v>
      </c>
    </row>
    <row r="8" spans="1:25" ht="16" customHeight="1">
      <c r="A8" s="133">
        <v>43599</v>
      </c>
      <c r="B8" s="37" t="s">
        <v>873</v>
      </c>
      <c r="C8" s="37" t="s">
        <v>3</v>
      </c>
      <c r="D8" s="37" t="s">
        <v>4</v>
      </c>
      <c r="E8" s="37" t="s">
        <v>5</v>
      </c>
      <c r="F8" s="37" t="s">
        <v>6</v>
      </c>
      <c r="G8" s="160" t="s">
        <v>866</v>
      </c>
      <c r="J8" s="44">
        <v>43556</v>
      </c>
      <c r="K8" s="58">
        <v>0</v>
      </c>
      <c r="L8" s="58">
        <v>0</v>
      </c>
      <c r="M8" s="58">
        <v>295.12</v>
      </c>
      <c r="N8" s="46">
        <f t="shared" si="0"/>
        <v>295.12</v>
      </c>
      <c r="Q8" s="91">
        <v>43586</v>
      </c>
      <c r="R8" s="58">
        <v>270.8</v>
      </c>
      <c r="S8" s="58">
        <v>3</v>
      </c>
      <c r="T8" s="58"/>
      <c r="W8" s="163" t="s">
        <v>16</v>
      </c>
      <c r="X8">
        <v>3</v>
      </c>
      <c r="Y8">
        <v>3</v>
      </c>
    </row>
    <row r="9" spans="1:25" ht="16" customHeight="1">
      <c r="A9" s="133">
        <v>43600</v>
      </c>
      <c r="B9" s="37" t="s">
        <v>871</v>
      </c>
      <c r="C9" s="37" t="s">
        <v>3</v>
      </c>
      <c r="D9" s="37" t="s">
        <v>4</v>
      </c>
      <c r="E9" s="37" t="s">
        <v>5</v>
      </c>
      <c r="F9" s="37" t="s">
        <v>6</v>
      </c>
      <c r="G9" s="160" t="s">
        <v>866</v>
      </c>
      <c r="J9" s="44">
        <v>43586</v>
      </c>
      <c r="K9" s="58">
        <v>0</v>
      </c>
      <c r="L9" s="58">
        <v>46.37</v>
      </c>
      <c r="M9" s="58">
        <v>224.43</v>
      </c>
      <c r="N9" s="46">
        <f t="shared" si="0"/>
        <v>270.8</v>
      </c>
      <c r="Q9" s="91">
        <v>43617</v>
      </c>
      <c r="R9" s="58">
        <v>63.15</v>
      </c>
      <c r="S9" s="58">
        <v>0</v>
      </c>
      <c r="T9" s="58"/>
      <c r="W9" s="163" t="s">
        <v>18</v>
      </c>
      <c r="X9">
        <v>2</v>
      </c>
      <c r="Y9">
        <v>2</v>
      </c>
    </row>
    <row r="10" spans="1:25" ht="16" customHeight="1">
      <c r="A10" s="133">
        <v>43600</v>
      </c>
      <c r="B10" s="37" t="s">
        <v>871</v>
      </c>
      <c r="C10" s="37" t="s">
        <v>3</v>
      </c>
      <c r="D10" s="37" t="s">
        <v>4</v>
      </c>
      <c r="E10" s="37" t="s">
        <v>5</v>
      </c>
      <c r="F10" s="37" t="s">
        <v>6</v>
      </c>
      <c r="G10" s="160" t="s">
        <v>866</v>
      </c>
      <c r="J10" s="44">
        <v>43617</v>
      </c>
      <c r="K10" s="58">
        <v>0</v>
      </c>
      <c r="L10" s="58">
        <v>0.4</v>
      </c>
      <c r="M10" s="58">
        <v>62.75</v>
      </c>
      <c r="N10" s="46">
        <f t="shared" si="0"/>
        <v>63.15</v>
      </c>
      <c r="Q10" s="91">
        <v>43647</v>
      </c>
      <c r="R10" s="58">
        <v>118.44</v>
      </c>
      <c r="S10" s="58">
        <v>2</v>
      </c>
      <c r="T10" s="58"/>
      <c r="W10" s="163" t="s">
        <v>49</v>
      </c>
      <c r="X10">
        <v>7</v>
      </c>
      <c r="Y10">
        <v>7</v>
      </c>
    </row>
    <row r="11" spans="1:25" ht="16" customHeight="1">
      <c r="A11" s="133">
        <v>43675</v>
      </c>
      <c r="B11" s="37" t="s">
        <v>867</v>
      </c>
      <c r="C11" s="37" t="s">
        <v>3</v>
      </c>
      <c r="D11" s="37" t="s">
        <v>4</v>
      </c>
      <c r="E11" s="37" t="s">
        <v>5</v>
      </c>
      <c r="F11" s="37" t="s">
        <v>6</v>
      </c>
      <c r="G11" s="161" t="s">
        <v>877</v>
      </c>
      <c r="J11" s="44">
        <v>43647</v>
      </c>
      <c r="K11" s="58">
        <v>55.62</v>
      </c>
      <c r="L11" s="58">
        <v>0</v>
      </c>
      <c r="M11" s="58">
        <v>62.82</v>
      </c>
      <c r="N11" s="46">
        <f t="shared" si="0"/>
        <v>118.44</v>
      </c>
      <c r="Q11" s="91">
        <v>43678</v>
      </c>
      <c r="R11" s="58">
        <v>250.51000000000002</v>
      </c>
      <c r="S11" s="58">
        <v>7</v>
      </c>
      <c r="T11" s="58"/>
      <c r="W11" s="163" t="s">
        <v>19</v>
      </c>
      <c r="X11">
        <v>8</v>
      </c>
      <c r="Y11">
        <v>8</v>
      </c>
    </row>
    <row r="12" spans="1:25" ht="16" customHeight="1">
      <c r="A12" s="133">
        <v>43675</v>
      </c>
      <c r="B12" s="37" t="s">
        <v>867</v>
      </c>
      <c r="C12" s="37" t="s">
        <v>3</v>
      </c>
      <c r="D12" s="37" t="s">
        <v>4</v>
      </c>
      <c r="E12" s="37" t="s">
        <v>5</v>
      </c>
      <c r="F12" s="37" t="s">
        <v>6</v>
      </c>
      <c r="G12" s="161" t="s">
        <v>877</v>
      </c>
      <c r="J12" s="44">
        <v>43678</v>
      </c>
      <c r="K12" s="58">
        <v>168.61</v>
      </c>
      <c r="L12" s="58">
        <v>0</v>
      </c>
      <c r="M12" s="58">
        <v>81.900000000000006</v>
      </c>
      <c r="N12" s="46">
        <f t="shared" si="0"/>
        <v>250.51000000000002</v>
      </c>
      <c r="Q12" s="91">
        <v>43709</v>
      </c>
      <c r="R12" s="58">
        <v>232.86</v>
      </c>
      <c r="S12" s="58">
        <v>8</v>
      </c>
      <c r="T12" s="58"/>
      <c r="W12" s="163" t="s">
        <v>20</v>
      </c>
      <c r="X12">
        <v>7</v>
      </c>
      <c r="Y12">
        <v>7</v>
      </c>
    </row>
    <row r="13" spans="1:25" ht="16" customHeight="1">
      <c r="A13" s="133">
        <v>43678</v>
      </c>
      <c r="B13" s="37" t="s">
        <v>867</v>
      </c>
      <c r="C13" s="37" t="s">
        <v>3</v>
      </c>
      <c r="D13" s="37" t="s">
        <v>4</v>
      </c>
      <c r="E13" s="37" t="s">
        <v>5</v>
      </c>
      <c r="F13" s="37" t="s">
        <v>6</v>
      </c>
      <c r="G13" s="161" t="s">
        <v>876</v>
      </c>
      <c r="J13" s="44">
        <v>43709</v>
      </c>
      <c r="K13" s="58">
        <v>119.65</v>
      </c>
      <c r="L13" s="58">
        <v>27.84</v>
      </c>
      <c r="M13" s="58">
        <v>85.37</v>
      </c>
      <c r="N13" s="46">
        <f t="shared" si="0"/>
        <v>232.86</v>
      </c>
      <c r="Q13" s="91">
        <v>43739</v>
      </c>
      <c r="R13" s="58">
        <v>267.58999999999997</v>
      </c>
      <c r="S13" s="58">
        <v>7</v>
      </c>
      <c r="T13" s="58"/>
      <c r="W13" s="163" t="s">
        <v>21</v>
      </c>
      <c r="X13">
        <v>4</v>
      </c>
      <c r="Y13">
        <v>4</v>
      </c>
    </row>
    <row r="14" spans="1:25" ht="16" customHeight="1">
      <c r="A14" s="133">
        <v>43679</v>
      </c>
      <c r="B14" s="37" t="s">
        <v>867</v>
      </c>
      <c r="C14" s="37" t="s">
        <v>3</v>
      </c>
      <c r="D14" s="37" t="s">
        <v>4</v>
      </c>
      <c r="E14" s="37" t="s">
        <v>5</v>
      </c>
      <c r="F14" s="37" t="s">
        <v>6</v>
      </c>
      <c r="G14" s="160" t="s">
        <v>875</v>
      </c>
      <c r="J14" s="44">
        <v>43739</v>
      </c>
      <c r="K14" s="58">
        <v>0</v>
      </c>
      <c r="L14" s="58">
        <v>239.14</v>
      </c>
      <c r="M14" s="58">
        <v>28.45</v>
      </c>
      <c r="N14" s="46">
        <f t="shared" si="0"/>
        <v>267.58999999999997</v>
      </c>
      <c r="Q14" s="91">
        <v>43770</v>
      </c>
      <c r="R14" s="58">
        <v>78.430000000000007</v>
      </c>
      <c r="S14" s="58">
        <v>4</v>
      </c>
      <c r="T14" s="58"/>
      <c r="W14" s="2" t="s">
        <v>11</v>
      </c>
      <c r="X14">
        <v>37</v>
      </c>
      <c r="Y14">
        <v>37</v>
      </c>
    </row>
    <row r="15" spans="1:25" ht="16" customHeight="1">
      <c r="A15" s="133">
        <v>43686</v>
      </c>
      <c r="B15" s="37" t="s">
        <v>867</v>
      </c>
      <c r="C15" s="37" t="s">
        <v>3</v>
      </c>
      <c r="D15" s="37" t="s">
        <v>4</v>
      </c>
      <c r="E15" s="37" t="s">
        <v>5</v>
      </c>
      <c r="F15" s="37" t="s">
        <v>6</v>
      </c>
      <c r="G15" s="161" t="s">
        <v>874</v>
      </c>
      <c r="J15" s="44">
        <v>43770</v>
      </c>
      <c r="K15" s="58">
        <v>35.44</v>
      </c>
      <c r="L15" s="58">
        <v>42.99</v>
      </c>
      <c r="M15" s="58">
        <v>0</v>
      </c>
      <c r="N15" s="46">
        <f t="shared" si="0"/>
        <v>78.430000000000007</v>
      </c>
    </row>
    <row r="16" spans="1:25" ht="16" customHeight="1">
      <c r="A16" s="133">
        <v>43703</v>
      </c>
      <c r="B16" s="37" t="s">
        <v>867</v>
      </c>
      <c r="C16" s="37" t="s">
        <v>3</v>
      </c>
      <c r="D16" s="37" t="s">
        <v>4</v>
      </c>
      <c r="E16" s="37" t="s">
        <v>5</v>
      </c>
      <c r="F16" s="37" t="s">
        <v>6</v>
      </c>
      <c r="G16" s="160" t="s">
        <v>866</v>
      </c>
    </row>
    <row r="17" spans="1:22" ht="16" customHeight="1">
      <c r="A17" s="133">
        <v>43704</v>
      </c>
      <c r="B17" s="37" t="s">
        <v>867</v>
      </c>
      <c r="C17" s="37" t="s">
        <v>3</v>
      </c>
      <c r="D17" s="37" t="s">
        <v>4</v>
      </c>
      <c r="E17" s="37" t="s">
        <v>5</v>
      </c>
      <c r="F17" s="37" t="s">
        <v>6</v>
      </c>
      <c r="G17" s="160" t="s">
        <v>866</v>
      </c>
      <c r="J17" s="149"/>
      <c r="K17" s="141"/>
      <c r="L17" s="141"/>
      <c r="M17" s="141"/>
      <c r="S17" s="149"/>
      <c r="T17" s="141"/>
      <c r="U17" s="141"/>
      <c r="V17" s="141"/>
    </row>
    <row r="18" spans="1:22" ht="16" customHeight="1">
      <c r="A18" s="61">
        <v>43691</v>
      </c>
      <c r="B18" s="37" t="s">
        <v>873</v>
      </c>
      <c r="C18" s="58" t="s">
        <v>3</v>
      </c>
      <c r="D18" s="58" t="s">
        <v>4</v>
      </c>
      <c r="E18" s="37" t="s">
        <v>5</v>
      </c>
      <c r="F18" s="58" t="s">
        <v>6</v>
      </c>
      <c r="G18" s="160" t="s">
        <v>869</v>
      </c>
      <c r="S18" s="143"/>
      <c r="T18" s="162"/>
      <c r="U18" s="162"/>
      <c r="V18" s="162"/>
    </row>
    <row r="19" spans="1:22" ht="16" customHeight="1">
      <c r="A19" s="133">
        <v>43705</v>
      </c>
      <c r="B19" s="37" t="s">
        <v>867</v>
      </c>
      <c r="C19" s="37" t="s">
        <v>3</v>
      </c>
      <c r="D19" s="37" t="s">
        <v>4</v>
      </c>
      <c r="E19" s="37" t="s">
        <v>5</v>
      </c>
      <c r="F19" s="37" t="s">
        <v>6</v>
      </c>
      <c r="G19" s="160" t="s">
        <v>870</v>
      </c>
      <c r="S19" s="149"/>
      <c r="T19" s="141"/>
      <c r="U19" s="141"/>
      <c r="V19" s="141"/>
    </row>
    <row r="20" spans="1:22" ht="16" customHeight="1">
      <c r="A20" s="133">
        <v>43718</v>
      </c>
      <c r="B20" s="37" t="s">
        <v>867</v>
      </c>
      <c r="C20" s="37" t="s">
        <v>3</v>
      </c>
      <c r="D20" s="37" t="s">
        <v>4</v>
      </c>
      <c r="E20" s="37" t="s">
        <v>5</v>
      </c>
      <c r="F20" s="37" t="s">
        <v>6</v>
      </c>
      <c r="G20" s="160" t="s">
        <v>870</v>
      </c>
      <c r="S20" s="149"/>
      <c r="T20" s="141"/>
      <c r="U20" s="141"/>
      <c r="V20" s="141"/>
    </row>
    <row r="21" spans="1:22" ht="16" customHeight="1">
      <c r="A21" s="133">
        <v>43718</v>
      </c>
      <c r="B21" s="37" t="s">
        <v>867</v>
      </c>
      <c r="C21" s="37" t="s">
        <v>3</v>
      </c>
      <c r="D21" s="37" t="s">
        <v>4</v>
      </c>
      <c r="E21" s="37" t="s">
        <v>5</v>
      </c>
      <c r="F21" s="37" t="s">
        <v>6</v>
      </c>
      <c r="G21" s="160" t="s">
        <v>870</v>
      </c>
      <c r="S21" s="149"/>
      <c r="T21" s="141"/>
      <c r="U21" s="141"/>
      <c r="V21" s="141"/>
    </row>
    <row r="22" spans="1:22" ht="16" customHeight="1">
      <c r="A22" s="133">
        <v>43720</v>
      </c>
      <c r="B22" s="37" t="s">
        <v>867</v>
      </c>
      <c r="C22" s="37" t="s">
        <v>3</v>
      </c>
      <c r="D22" s="37" t="s">
        <v>4</v>
      </c>
      <c r="E22" s="37" t="s">
        <v>5</v>
      </c>
      <c r="F22" s="37" t="s">
        <v>6</v>
      </c>
      <c r="G22" s="160" t="s">
        <v>870</v>
      </c>
      <c r="S22" s="149"/>
      <c r="T22" s="141"/>
      <c r="U22" s="141"/>
      <c r="V22" s="141"/>
    </row>
    <row r="23" spans="1:22" ht="16" customHeight="1">
      <c r="A23" s="133">
        <v>43720</v>
      </c>
      <c r="B23" s="37" t="s">
        <v>867</v>
      </c>
      <c r="C23" s="37" t="s">
        <v>3</v>
      </c>
      <c r="D23" s="37" t="s">
        <v>4</v>
      </c>
      <c r="E23" s="37" t="s">
        <v>5</v>
      </c>
      <c r="F23" s="37" t="s">
        <v>6</v>
      </c>
      <c r="G23" s="160" t="s">
        <v>870</v>
      </c>
      <c r="S23" s="149"/>
      <c r="T23" s="141"/>
      <c r="U23" s="141"/>
      <c r="V23" s="141"/>
    </row>
    <row r="24" spans="1:22" ht="16" customHeight="1">
      <c r="A24" s="133">
        <v>43724</v>
      </c>
      <c r="B24" s="37" t="s">
        <v>867</v>
      </c>
      <c r="C24" s="37" t="s">
        <v>3</v>
      </c>
      <c r="D24" s="37" t="s">
        <v>4</v>
      </c>
      <c r="E24" s="37" t="s">
        <v>5</v>
      </c>
      <c r="F24" s="37" t="s">
        <v>6</v>
      </c>
      <c r="G24" s="160" t="s">
        <v>866</v>
      </c>
      <c r="S24" s="149"/>
      <c r="T24" s="141"/>
      <c r="U24" s="141"/>
      <c r="V24" s="141"/>
    </row>
    <row r="25" spans="1:22" ht="16" customHeight="1">
      <c r="A25" s="133">
        <v>43726</v>
      </c>
      <c r="B25" s="37" t="s">
        <v>867</v>
      </c>
      <c r="C25" s="37" t="s">
        <v>3</v>
      </c>
      <c r="D25" s="37" t="s">
        <v>4</v>
      </c>
      <c r="E25" s="37" t="s">
        <v>5</v>
      </c>
      <c r="F25" s="37" t="s">
        <v>6</v>
      </c>
      <c r="G25" s="160" t="s">
        <v>866</v>
      </c>
      <c r="S25" s="149"/>
      <c r="T25" s="141"/>
      <c r="U25" s="141"/>
      <c r="V25" s="141"/>
    </row>
    <row r="26" spans="1:22" ht="16" customHeight="1">
      <c r="A26" s="133">
        <v>43733</v>
      </c>
      <c r="B26" s="37" t="s">
        <v>871</v>
      </c>
      <c r="C26" s="37" t="s">
        <v>3</v>
      </c>
      <c r="D26" s="37" t="s">
        <v>4</v>
      </c>
      <c r="E26" s="37" t="s">
        <v>5</v>
      </c>
      <c r="F26" s="37" t="s">
        <v>6</v>
      </c>
      <c r="G26" s="160" t="s">
        <v>869</v>
      </c>
      <c r="S26" s="149"/>
      <c r="T26" s="141"/>
      <c r="U26" s="141"/>
      <c r="V26" s="141"/>
    </row>
    <row r="27" spans="1:22" ht="16" customHeight="1">
      <c r="A27" s="133">
        <v>43738</v>
      </c>
      <c r="B27" s="37" t="s">
        <v>871</v>
      </c>
      <c r="C27" s="37" t="s">
        <v>3</v>
      </c>
      <c r="D27" s="37" t="s">
        <v>4</v>
      </c>
      <c r="E27" s="37" t="s">
        <v>5</v>
      </c>
      <c r="F27" s="37" t="s">
        <v>6</v>
      </c>
      <c r="G27" s="160" t="s">
        <v>870</v>
      </c>
      <c r="S27" s="149"/>
      <c r="T27" s="141"/>
      <c r="U27" s="141"/>
      <c r="V27" s="141"/>
    </row>
    <row r="28" spans="1:22" ht="16" customHeight="1">
      <c r="A28" s="133">
        <v>43739</v>
      </c>
      <c r="B28" s="37" t="s">
        <v>871</v>
      </c>
      <c r="C28" s="37" t="s">
        <v>3</v>
      </c>
      <c r="D28" s="37" t="s">
        <v>4</v>
      </c>
      <c r="E28" s="37" t="s">
        <v>5</v>
      </c>
      <c r="F28" s="37" t="s">
        <v>6</v>
      </c>
      <c r="G28" s="160" t="s">
        <v>870</v>
      </c>
      <c r="S28" s="149"/>
      <c r="T28" s="141"/>
      <c r="U28" s="141"/>
      <c r="V28" s="141"/>
    </row>
    <row r="29" spans="1:22" ht="16" customHeight="1">
      <c r="A29" s="133">
        <v>43739</v>
      </c>
      <c r="B29" s="37" t="s">
        <v>871</v>
      </c>
      <c r="C29" s="37" t="s">
        <v>3</v>
      </c>
      <c r="D29" s="37" t="s">
        <v>4</v>
      </c>
      <c r="E29" s="37" t="s">
        <v>5</v>
      </c>
      <c r="F29" s="37" t="s">
        <v>6</v>
      </c>
      <c r="G29" s="160" t="s">
        <v>872</v>
      </c>
      <c r="S29" s="149"/>
      <c r="T29" s="141"/>
      <c r="U29" s="141"/>
      <c r="V29" s="141"/>
    </row>
    <row r="30" spans="1:22" ht="16" customHeight="1">
      <c r="A30" s="133">
        <v>43739</v>
      </c>
      <c r="B30" s="37" t="s">
        <v>871</v>
      </c>
      <c r="C30" s="37" t="s">
        <v>3</v>
      </c>
      <c r="D30" s="37" t="s">
        <v>4</v>
      </c>
      <c r="E30" s="37" t="s">
        <v>5</v>
      </c>
      <c r="F30" s="37" t="s">
        <v>6</v>
      </c>
      <c r="G30" s="160" t="s">
        <v>870</v>
      </c>
      <c r="S30" s="149"/>
      <c r="T30" s="141"/>
      <c r="U30" s="141"/>
      <c r="V30" s="141"/>
    </row>
    <row r="31" spans="1:22" ht="16" customHeight="1">
      <c r="A31" s="133">
        <v>43761</v>
      </c>
      <c r="B31" s="37" t="s">
        <v>871</v>
      </c>
      <c r="C31" s="37" t="s">
        <v>3</v>
      </c>
      <c r="D31" s="37" t="s">
        <v>4</v>
      </c>
      <c r="E31" s="37" t="s">
        <v>5</v>
      </c>
      <c r="F31" s="37" t="s">
        <v>6</v>
      </c>
      <c r="G31" s="160" t="s">
        <v>870</v>
      </c>
      <c r="S31" s="149"/>
      <c r="T31" s="141"/>
      <c r="U31" s="141"/>
      <c r="V31" s="141"/>
    </row>
    <row r="32" spans="1:22" ht="16" customHeight="1">
      <c r="A32" s="133">
        <v>43761</v>
      </c>
      <c r="B32" s="37" t="s">
        <v>871</v>
      </c>
      <c r="C32" s="37" t="s">
        <v>3</v>
      </c>
      <c r="D32" s="37" t="s">
        <v>4</v>
      </c>
      <c r="E32" s="37" t="s">
        <v>5</v>
      </c>
      <c r="F32" s="37" t="s">
        <v>6</v>
      </c>
      <c r="G32" s="160" t="s">
        <v>866</v>
      </c>
    </row>
    <row r="33" spans="1:7" ht="16" customHeight="1">
      <c r="A33" s="133">
        <v>43761</v>
      </c>
      <c r="B33" s="37" t="s">
        <v>871</v>
      </c>
      <c r="C33" s="37" t="s">
        <v>3</v>
      </c>
      <c r="D33" s="37" t="s">
        <v>4</v>
      </c>
      <c r="E33" s="37" t="s">
        <v>5</v>
      </c>
      <c r="F33" s="37" t="s">
        <v>6</v>
      </c>
      <c r="G33" s="160" t="s">
        <v>866</v>
      </c>
    </row>
    <row r="34" spans="1:7" ht="16" customHeight="1">
      <c r="A34" s="133">
        <v>43767</v>
      </c>
      <c r="B34" s="37" t="s">
        <v>871</v>
      </c>
      <c r="C34" s="37" t="s">
        <v>3</v>
      </c>
      <c r="D34" s="37" t="s">
        <v>4</v>
      </c>
      <c r="E34" s="37" t="s">
        <v>5</v>
      </c>
      <c r="F34" s="37" t="s">
        <v>6</v>
      </c>
      <c r="G34" s="160" t="s">
        <v>869</v>
      </c>
    </row>
    <row r="35" spans="1:7" ht="16" customHeight="1">
      <c r="A35" s="133">
        <v>43775</v>
      </c>
      <c r="B35" s="37" t="s">
        <v>871</v>
      </c>
      <c r="C35" s="37" t="s">
        <v>3</v>
      </c>
      <c r="D35" s="37" t="s">
        <v>4</v>
      </c>
      <c r="E35" s="37" t="s">
        <v>5</v>
      </c>
      <c r="F35" s="37" t="s">
        <v>6</v>
      </c>
      <c r="G35" s="160" t="s">
        <v>870</v>
      </c>
    </row>
    <row r="36" spans="1:7" ht="16" customHeight="1">
      <c r="A36" s="133">
        <v>43789</v>
      </c>
      <c r="B36" s="37" t="s">
        <v>867</v>
      </c>
      <c r="C36" s="37" t="s">
        <v>3</v>
      </c>
      <c r="D36" s="37" t="s">
        <v>4</v>
      </c>
      <c r="E36" s="37" t="s">
        <v>5</v>
      </c>
      <c r="F36" s="37" t="s">
        <v>6</v>
      </c>
      <c r="G36" s="160" t="s">
        <v>869</v>
      </c>
    </row>
    <row r="37" spans="1:7" ht="16" customHeight="1">
      <c r="A37" s="133">
        <v>43795</v>
      </c>
      <c r="B37" s="37" t="s">
        <v>867</v>
      </c>
      <c r="C37" s="37" t="s">
        <v>3</v>
      </c>
      <c r="D37" s="37" t="s">
        <v>4</v>
      </c>
      <c r="E37" s="37" t="s">
        <v>5</v>
      </c>
      <c r="F37" s="37" t="s">
        <v>6</v>
      </c>
      <c r="G37" s="161" t="s">
        <v>868</v>
      </c>
    </row>
    <row r="38" spans="1:7" ht="16" customHeight="1">
      <c r="A38" s="133">
        <v>43795</v>
      </c>
      <c r="B38" s="37" t="s">
        <v>867</v>
      </c>
      <c r="C38" s="37" t="s">
        <v>3</v>
      </c>
      <c r="D38" s="37" t="s">
        <v>4</v>
      </c>
      <c r="E38" s="37" t="s">
        <v>5</v>
      </c>
      <c r="F38" s="37" t="s">
        <v>6</v>
      </c>
      <c r="G38" s="160" t="s">
        <v>866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7C8F3-68DF-B24D-A86E-05DEE82F675D}">
  <dimension ref="A1:L7"/>
  <sheetViews>
    <sheetView workbookViewId="0">
      <selection activeCell="I1" sqref="I1"/>
    </sheetView>
  </sheetViews>
  <sheetFormatPr baseColWidth="10" defaultRowHeight="16"/>
  <cols>
    <col min="1" max="1" width="16.83203125" customWidth="1"/>
    <col min="2" max="2" width="19.1640625" customWidth="1"/>
    <col min="3" max="3" width="23.83203125" customWidth="1"/>
    <col min="4" max="4" width="19.6640625" customWidth="1"/>
    <col min="5" max="5" width="23.33203125" customWidth="1"/>
    <col min="6" max="6" width="96.1640625" customWidth="1"/>
    <col min="8" max="8" width="10.83203125" customWidth="1"/>
    <col min="10" max="10" width="13.33203125" customWidth="1"/>
    <col min="11" max="11" width="25.33203125" customWidth="1"/>
    <col min="12" max="12" width="31" customWidth="1"/>
  </cols>
  <sheetData>
    <row r="1" spans="1:12" ht="17" customHeight="1">
      <c r="A1" s="55" t="s">
        <v>0</v>
      </c>
      <c r="B1" s="55" t="s">
        <v>536</v>
      </c>
      <c r="C1" s="55" t="s">
        <v>540</v>
      </c>
      <c r="D1" s="55" t="s">
        <v>537</v>
      </c>
      <c r="E1" s="55" t="s">
        <v>535</v>
      </c>
      <c r="F1" s="55" t="s">
        <v>520</v>
      </c>
      <c r="I1" t="s">
        <v>1308</v>
      </c>
    </row>
    <row r="2" spans="1:12">
      <c r="A2" s="90">
        <v>43739</v>
      </c>
      <c r="B2" s="38" t="s">
        <v>3</v>
      </c>
      <c r="C2" s="38" t="s">
        <v>4</v>
      </c>
      <c r="D2" s="38" t="s">
        <v>879</v>
      </c>
      <c r="E2" s="38" t="s">
        <v>47</v>
      </c>
      <c r="F2" s="38" t="s">
        <v>881</v>
      </c>
      <c r="I2" s="49" t="s">
        <v>529</v>
      </c>
      <c r="J2" s="49" t="s">
        <v>531</v>
      </c>
      <c r="K2" s="49" t="s">
        <v>532</v>
      </c>
      <c r="L2" s="49" t="s">
        <v>533</v>
      </c>
    </row>
    <row r="3" spans="1:12">
      <c r="A3" s="90">
        <v>43739</v>
      </c>
      <c r="B3" s="38" t="s">
        <v>3</v>
      </c>
      <c r="C3" s="38" t="s">
        <v>4</v>
      </c>
      <c r="D3" s="38" t="s">
        <v>879</v>
      </c>
      <c r="E3" s="38" t="s">
        <v>47</v>
      </c>
      <c r="F3" s="38" t="s">
        <v>881</v>
      </c>
      <c r="I3" s="91">
        <v>43739</v>
      </c>
      <c r="J3" s="58">
        <v>8.69</v>
      </c>
      <c r="K3" s="58">
        <v>6</v>
      </c>
      <c r="L3" s="58"/>
    </row>
    <row r="4" spans="1:12">
      <c r="A4" s="90">
        <v>43739</v>
      </c>
      <c r="B4" s="38" t="s">
        <v>3</v>
      </c>
      <c r="C4" s="38" t="s">
        <v>4</v>
      </c>
      <c r="D4" s="38" t="s">
        <v>879</v>
      </c>
      <c r="E4" s="38" t="s">
        <v>47</v>
      </c>
      <c r="F4" s="38" t="s">
        <v>881</v>
      </c>
    </row>
    <row r="5" spans="1:12">
      <c r="A5" s="90">
        <v>43739</v>
      </c>
      <c r="B5" s="38" t="s">
        <v>3</v>
      </c>
      <c r="C5" s="38" t="s">
        <v>4</v>
      </c>
      <c r="D5" s="38" t="s">
        <v>879</v>
      </c>
      <c r="E5" s="38" t="s">
        <v>47</v>
      </c>
      <c r="F5" s="38" t="s">
        <v>878</v>
      </c>
    </row>
    <row r="6" spans="1:12">
      <c r="A6" s="90">
        <v>43739</v>
      </c>
      <c r="B6" s="38" t="s">
        <v>3</v>
      </c>
      <c r="C6" s="38" t="s">
        <v>4</v>
      </c>
      <c r="D6" s="38" t="s">
        <v>879</v>
      </c>
      <c r="E6" s="38" t="s">
        <v>47</v>
      </c>
      <c r="F6" s="38" t="s">
        <v>880</v>
      </c>
    </row>
    <row r="7" spans="1:12">
      <c r="A7" s="90">
        <v>43739</v>
      </c>
      <c r="B7" s="38" t="s">
        <v>3</v>
      </c>
      <c r="C7" s="38" t="s">
        <v>4</v>
      </c>
      <c r="D7" s="38" t="s">
        <v>879</v>
      </c>
      <c r="E7" s="38" t="s">
        <v>47</v>
      </c>
      <c r="F7" s="38" t="s">
        <v>878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FDE79-A096-3D43-9109-838C56F0C7FD}">
  <dimension ref="A1:Z41"/>
  <sheetViews>
    <sheetView topLeftCell="G1" workbookViewId="0">
      <selection activeCell="R1" sqref="R1"/>
    </sheetView>
  </sheetViews>
  <sheetFormatPr baseColWidth="10" defaultRowHeight="16"/>
  <cols>
    <col min="2" max="2" width="26.83203125" customWidth="1"/>
    <col min="3" max="3" width="36" customWidth="1"/>
    <col min="4" max="4" width="17.6640625" customWidth="1"/>
    <col min="5" max="5" width="29.6640625" customWidth="1"/>
    <col min="6" max="6" width="29" customWidth="1"/>
    <col min="7" max="7" width="62.5" customWidth="1"/>
    <col min="9" max="9" width="10.83203125" style="16"/>
    <col min="10" max="10" width="21.33203125" customWidth="1"/>
    <col min="11" max="14" width="18.1640625" customWidth="1"/>
    <col min="19" max="19" width="17.5" customWidth="1"/>
    <col min="20" max="20" width="27.5" customWidth="1"/>
    <col min="21" max="21" width="30.83203125" customWidth="1"/>
    <col min="23" max="23" width="10.83203125" style="16"/>
    <col min="24" max="24" width="36" bestFit="1" customWidth="1"/>
    <col min="25" max="25" width="15.5" bestFit="1" customWidth="1"/>
  </cols>
  <sheetData>
    <row r="1" spans="1:26" ht="16" customHeight="1">
      <c r="A1" s="55" t="s">
        <v>0</v>
      </c>
      <c r="B1" s="55" t="s">
        <v>518</v>
      </c>
      <c r="C1" s="55" t="s">
        <v>519</v>
      </c>
      <c r="D1" s="55" t="s">
        <v>540</v>
      </c>
      <c r="E1" s="55" t="s">
        <v>537</v>
      </c>
      <c r="F1" s="55" t="s">
        <v>535</v>
      </c>
      <c r="G1" s="55" t="s">
        <v>520</v>
      </c>
      <c r="I1" s="16" t="s">
        <v>525</v>
      </c>
      <c r="J1" s="149"/>
      <c r="K1" s="143"/>
      <c r="L1" s="149"/>
      <c r="M1" s="149"/>
      <c r="N1" s="149"/>
      <c r="O1" s="149"/>
      <c r="Q1" s="149"/>
      <c r="R1" s="144" t="s">
        <v>1309</v>
      </c>
      <c r="S1" s="149"/>
      <c r="T1" s="149"/>
      <c r="U1" s="149"/>
      <c r="V1" s="149"/>
      <c r="X1" s="1" t="s">
        <v>46</v>
      </c>
      <c r="Y1" s="1" t="s">
        <v>22</v>
      </c>
    </row>
    <row r="2" spans="1:26" ht="16" customHeight="1">
      <c r="A2" s="40">
        <v>43447</v>
      </c>
      <c r="B2" s="58" t="s">
        <v>897</v>
      </c>
      <c r="C2" s="58" t="s">
        <v>4</v>
      </c>
      <c r="D2" s="58" t="s">
        <v>4</v>
      </c>
      <c r="E2" s="58" t="s">
        <v>5</v>
      </c>
      <c r="F2" s="58" t="s">
        <v>47</v>
      </c>
      <c r="G2" s="39" t="s">
        <v>912</v>
      </c>
      <c r="J2" s="37" t="s">
        <v>1</v>
      </c>
      <c r="K2" s="58" t="s">
        <v>897</v>
      </c>
      <c r="L2" s="58" t="s">
        <v>891</v>
      </c>
      <c r="M2" s="58" t="s">
        <v>894</v>
      </c>
      <c r="N2" s="58" t="s">
        <v>883</v>
      </c>
      <c r="O2" s="38"/>
      <c r="Q2" s="141"/>
      <c r="R2" s="49" t="s">
        <v>529</v>
      </c>
      <c r="S2" s="49" t="s">
        <v>531</v>
      </c>
      <c r="T2" s="49" t="s">
        <v>532</v>
      </c>
      <c r="U2" s="49" t="s">
        <v>533</v>
      </c>
      <c r="V2" s="141"/>
      <c r="X2" s="1" t="s">
        <v>10</v>
      </c>
      <c r="Y2" t="s">
        <v>5</v>
      </c>
      <c r="Z2" t="s">
        <v>11</v>
      </c>
    </row>
    <row r="3" spans="1:26" ht="16" customHeight="1">
      <c r="A3" s="40">
        <v>43460</v>
      </c>
      <c r="B3" s="58" t="s">
        <v>897</v>
      </c>
      <c r="C3" s="58" t="s">
        <v>4</v>
      </c>
      <c r="D3" s="58" t="s">
        <v>4</v>
      </c>
      <c r="E3" s="58" t="s">
        <v>5</v>
      </c>
      <c r="F3" s="58" t="s">
        <v>47</v>
      </c>
      <c r="G3" s="39" t="s">
        <v>911</v>
      </c>
      <c r="J3" s="39" t="s">
        <v>9</v>
      </c>
      <c r="K3" s="58">
        <v>25</v>
      </c>
      <c r="L3" s="58">
        <v>3</v>
      </c>
      <c r="M3" s="58">
        <v>3</v>
      </c>
      <c r="N3" s="58">
        <v>9</v>
      </c>
      <c r="O3" s="46" t="s">
        <v>133</v>
      </c>
      <c r="Q3" s="141"/>
      <c r="R3" s="91">
        <v>43435</v>
      </c>
      <c r="S3" s="58">
        <v>85.789999999999992</v>
      </c>
      <c r="T3" s="58">
        <v>4</v>
      </c>
      <c r="U3" s="58"/>
      <c r="V3" s="141"/>
      <c r="X3" s="2" t="s">
        <v>12</v>
      </c>
      <c r="Y3">
        <v>4</v>
      </c>
      <c r="Z3">
        <v>4</v>
      </c>
    </row>
    <row r="4" spans="1:26" ht="16" customHeight="1">
      <c r="A4" s="40">
        <v>43460</v>
      </c>
      <c r="B4" s="58" t="s">
        <v>897</v>
      </c>
      <c r="C4" s="58" t="s">
        <v>4</v>
      </c>
      <c r="D4" s="58" t="s">
        <v>4</v>
      </c>
      <c r="E4" s="58" t="s">
        <v>5</v>
      </c>
      <c r="F4" s="58" t="s">
        <v>47</v>
      </c>
      <c r="G4" s="39" t="s">
        <v>900</v>
      </c>
      <c r="J4" s="37" t="s">
        <v>33</v>
      </c>
      <c r="K4" s="58">
        <v>76.3</v>
      </c>
      <c r="L4" s="58">
        <v>9.49</v>
      </c>
      <c r="M4" s="58">
        <v>0</v>
      </c>
      <c r="N4" s="58">
        <v>0</v>
      </c>
      <c r="O4" s="46">
        <f t="shared" ref="O4:O15" si="0">SUM(K4:N4)</f>
        <v>85.789999999999992</v>
      </c>
      <c r="Q4" s="141"/>
      <c r="R4" s="91">
        <v>43466</v>
      </c>
      <c r="S4" s="58">
        <v>80.260000000000005</v>
      </c>
      <c r="T4" s="58">
        <v>11</v>
      </c>
      <c r="U4" s="58"/>
      <c r="V4" s="141"/>
      <c r="X4" s="26" t="s">
        <v>13</v>
      </c>
      <c r="Y4">
        <v>4</v>
      </c>
      <c r="Z4">
        <v>4</v>
      </c>
    </row>
    <row r="5" spans="1:26" ht="16" customHeight="1">
      <c r="A5" s="40">
        <v>43460</v>
      </c>
      <c r="B5" s="58" t="s">
        <v>897</v>
      </c>
      <c r="C5" s="58" t="s">
        <v>4</v>
      </c>
      <c r="D5" s="58" t="s">
        <v>4</v>
      </c>
      <c r="E5" s="58" t="s">
        <v>5</v>
      </c>
      <c r="F5" s="58" t="s">
        <v>47</v>
      </c>
      <c r="G5" s="39" t="s">
        <v>896</v>
      </c>
      <c r="J5" s="37" t="s">
        <v>34</v>
      </c>
      <c r="K5" s="58">
        <v>58.24</v>
      </c>
      <c r="L5" s="58">
        <v>22.02</v>
      </c>
      <c r="M5" s="58">
        <v>0</v>
      </c>
      <c r="N5" s="58">
        <v>0</v>
      </c>
      <c r="O5" s="46">
        <f t="shared" si="0"/>
        <v>80.260000000000005</v>
      </c>
      <c r="Q5" s="141"/>
      <c r="R5" s="91">
        <v>43497</v>
      </c>
      <c r="S5" s="58">
        <v>66.3</v>
      </c>
      <c r="T5" s="58">
        <v>9</v>
      </c>
      <c r="U5" s="58"/>
      <c r="V5" s="141"/>
      <c r="X5" s="2" t="s">
        <v>14</v>
      </c>
      <c r="Y5">
        <v>36</v>
      </c>
      <c r="Z5">
        <v>36</v>
      </c>
    </row>
    <row r="6" spans="1:26" ht="16" customHeight="1">
      <c r="A6" s="40">
        <v>43467</v>
      </c>
      <c r="B6" s="58" t="s">
        <v>897</v>
      </c>
      <c r="C6" s="58" t="s">
        <v>4</v>
      </c>
      <c r="D6" s="58" t="s">
        <v>4</v>
      </c>
      <c r="E6" s="58" t="s">
        <v>5</v>
      </c>
      <c r="F6" s="58" t="s">
        <v>47</v>
      </c>
      <c r="G6" s="39" t="s">
        <v>910</v>
      </c>
      <c r="J6" s="37" t="s">
        <v>35</v>
      </c>
      <c r="K6" s="58">
        <v>40.14</v>
      </c>
      <c r="L6" s="58">
        <v>25.25</v>
      </c>
      <c r="M6" s="58">
        <v>0.91</v>
      </c>
      <c r="N6" s="58">
        <v>0</v>
      </c>
      <c r="O6" s="46">
        <f t="shared" si="0"/>
        <v>66.3</v>
      </c>
      <c r="R6" s="91">
        <v>43525</v>
      </c>
      <c r="S6" s="58">
        <v>26.009999999999998</v>
      </c>
      <c r="T6" s="58">
        <v>1</v>
      </c>
      <c r="U6" s="58"/>
      <c r="X6" s="26" t="s">
        <v>119</v>
      </c>
      <c r="Y6">
        <v>11</v>
      </c>
      <c r="Z6">
        <v>11</v>
      </c>
    </row>
    <row r="7" spans="1:26" ht="16" customHeight="1">
      <c r="A7" s="40">
        <v>43467</v>
      </c>
      <c r="B7" s="58" t="s">
        <v>897</v>
      </c>
      <c r="C7" s="58" t="s">
        <v>4</v>
      </c>
      <c r="D7" s="58" t="s">
        <v>4</v>
      </c>
      <c r="E7" s="58" t="s">
        <v>5</v>
      </c>
      <c r="F7" s="58" t="s">
        <v>47</v>
      </c>
      <c r="G7" s="39" t="s">
        <v>900</v>
      </c>
      <c r="J7" s="37" t="s">
        <v>36</v>
      </c>
      <c r="K7" s="58">
        <v>16.66</v>
      </c>
      <c r="L7" s="58">
        <v>0</v>
      </c>
      <c r="M7" s="58">
        <v>9.35</v>
      </c>
      <c r="N7" s="58">
        <v>0</v>
      </c>
      <c r="O7" s="46">
        <f t="shared" si="0"/>
        <v>26.009999999999998</v>
      </c>
      <c r="R7" s="91">
        <v>43556</v>
      </c>
      <c r="S7" s="58">
        <v>100.51</v>
      </c>
      <c r="T7" s="58">
        <v>2</v>
      </c>
      <c r="U7" s="58"/>
      <c r="X7" s="26" t="s">
        <v>48</v>
      </c>
      <c r="Y7">
        <v>9</v>
      </c>
      <c r="Z7">
        <v>9</v>
      </c>
    </row>
    <row r="8" spans="1:26" ht="16" customHeight="1">
      <c r="A8" s="40">
        <v>43468</v>
      </c>
      <c r="B8" s="58" t="s">
        <v>897</v>
      </c>
      <c r="C8" s="58" t="s">
        <v>4</v>
      </c>
      <c r="D8" s="58" t="s">
        <v>4</v>
      </c>
      <c r="E8" s="58" t="s">
        <v>5</v>
      </c>
      <c r="F8" s="58" t="s">
        <v>47</v>
      </c>
      <c r="G8" s="39" t="s">
        <v>900</v>
      </c>
      <c r="J8" s="37" t="s">
        <v>37</v>
      </c>
      <c r="K8" s="58">
        <v>2.61</v>
      </c>
      <c r="L8" s="58">
        <v>0</v>
      </c>
      <c r="M8" s="58">
        <v>97.9</v>
      </c>
      <c r="N8" s="58">
        <v>0</v>
      </c>
      <c r="O8" s="46">
        <f t="shared" si="0"/>
        <v>100.51</v>
      </c>
      <c r="R8" s="91">
        <v>43586</v>
      </c>
      <c r="S8" s="58">
        <v>68.13</v>
      </c>
      <c r="T8" s="58">
        <v>2</v>
      </c>
      <c r="U8" s="58"/>
      <c r="X8" s="26" t="s">
        <v>45</v>
      </c>
      <c r="Y8">
        <v>1</v>
      </c>
      <c r="Z8">
        <v>1</v>
      </c>
    </row>
    <row r="9" spans="1:26" ht="16" customHeight="1">
      <c r="A9" s="40">
        <v>43468</v>
      </c>
      <c r="B9" s="58" t="s">
        <v>897</v>
      </c>
      <c r="C9" s="58" t="s">
        <v>4</v>
      </c>
      <c r="D9" s="58" t="s">
        <v>4</v>
      </c>
      <c r="E9" s="58" t="s">
        <v>5</v>
      </c>
      <c r="F9" s="58" t="s">
        <v>47</v>
      </c>
      <c r="G9" s="39" t="s">
        <v>909</v>
      </c>
      <c r="J9" s="37" t="s">
        <v>38</v>
      </c>
      <c r="K9" s="58">
        <v>0</v>
      </c>
      <c r="L9" s="58">
        <v>21.84</v>
      </c>
      <c r="M9" s="58">
        <v>46.29</v>
      </c>
      <c r="N9" s="58">
        <v>0</v>
      </c>
      <c r="O9" s="46">
        <f t="shared" si="0"/>
        <v>68.13</v>
      </c>
      <c r="R9" s="91">
        <v>43617</v>
      </c>
      <c r="S9" s="58">
        <v>29.57</v>
      </c>
      <c r="T9" s="58">
        <v>1</v>
      </c>
      <c r="U9" s="58"/>
      <c r="X9" s="26" t="s">
        <v>15</v>
      </c>
      <c r="Y9">
        <v>2</v>
      </c>
      <c r="Z9">
        <v>2</v>
      </c>
    </row>
    <row r="10" spans="1:26" ht="16" customHeight="1">
      <c r="A10" s="40">
        <v>43525</v>
      </c>
      <c r="B10" s="58" t="s">
        <v>897</v>
      </c>
      <c r="C10" s="58" t="s">
        <v>4</v>
      </c>
      <c r="D10" s="58" t="s">
        <v>4</v>
      </c>
      <c r="E10" s="58" t="s">
        <v>5</v>
      </c>
      <c r="F10" s="58" t="s">
        <v>47</v>
      </c>
      <c r="G10" s="39" t="s">
        <v>908</v>
      </c>
      <c r="J10" s="37" t="s">
        <v>39</v>
      </c>
      <c r="K10" s="58">
        <v>0</v>
      </c>
      <c r="L10" s="58">
        <v>29.57</v>
      </c>
      <c r="M10" s="58">
        <v>0</v>
      </c>
      <c r="N10" s="58">
        <v>0</v>
      </c>
      <c r="O10" s="46">
        <f t="shared" si="0"/>
        <v>29.57</v>
      </c>
      <c r="R10" s="91">
        <v>43647</v>
      </c>
      <c r="S10" s="58">
        <v>29.55</v>
      </c>
      <c r="T10" s="58">
        <v>1</v>
      </c>
      <c r="U10" s="58"/>
      <c r="X10" s="26" t="s">
        <v>16</v>
      </c>
      <c r="Y10">
        <v>2</v>
      </c>
      <c r="Z10">
        <v>2</v>
      </c>
    </row>
    <row r="11" spans="1:26" ht="16" customHeight="1">
      <c r="A11" s="40">
        <v>43473</v>
      </c>
      <c r="B11" s="58" t="s">
        <v>897</v>
      </c>
      <c r="C11" s="58" t="s">
        <v>4</v>
      </c>
      <c r="D11" s="58" t="s">
        <v>4</v>
      </c>
      <c r="E11" s="58" t="s">
        <v>5</v>
      </c>
      <c r="F11" s="58" t="s">
        <v>47</v>
      </c>
      <c r="G11" s="39" t="s">
        <v>907</v>
      </c>
      <c r="J11" s="37" t="s">
        <v>40</v>
      </c>
      <c r="K11" s="58">
        <v>0</v>
      </c>
      <c r="L11" s="58">
        <v>29.55</v>
      </c>
      <c r="M11" s="58">
        <v>0</v>
      </c>
      <c r="N11" s="58">
        <v>0</v>
      </c>
      <c r="O11" s="46">
        <f t="shared" si="0"/>
        <v>29.55</v>
      </c>
      <c r="R11" s="91">
        <v>43678</v>
      </c>
      <c r="S11" s="58">
        <v>65.56</v>
      </c>
      <c r="T11" s="58">
        <v>0</v>
      </c>
      <c r="U11" s="58"/>
      <c r="X11" s="26" t="s">
        <v>17</v>
      </c>
      <c r="Y11">
        <v>1</v>
      </c>
      <c r="Z11">
        <v>1</v>
      </c>
    </row>
    <row r="12" spans="1:26" ht="16" customHeight="1">
      <c r="A12" s="40">
        <v>43473</v>
      </c>
      <c r="B12" s="58" t="s">
        <v>897</v>
      </c>
      <c r="C12" s="58" t="s">
        <v>4</v>
      </c>
      <c r="D12" s="58" t="s">
        <v>4</v>
      </c>
      <c r="E12" s="58" t="s">
        <v>5</v>
      </c>
      <c r="F12" s="58" t="s">
        <v>47</v>
      </c>
      <c r="G12" s="39" t="s">
        <v>906</v>
      </c>
      <c r="J12" s="37" t="s">
        <v>41</v>
      </c>
      <c r="K12" s="58">
        <v>0</v>
      </c>
      <c r="L12" s="58">
        <v>53.22</v>
      </c>
      <c r="M12" s="58">
        <v>0</v>
      </c>
      <c r="N12" s="58">
        <v>12.34</v>
      </c>
      <c r="O12" s="46">
        <f t="shared" si="0"/>
        <v>65.56</v>
      </c>
      <c r="R12" s="91">
        <v>43709</v>
      </c>
      <c r="S12" s="58">
        <v>125.35000000000001</v>
      </c>
      <c r="T12" s="58">
        <v>3</v>
      </c>
      <c r="U12" s="58"/>
      <c r="X12" s="26" t="s">
        <v>18</v>
      </c>
      <c r="Y12">
        <v>1</v>
      </c>
      <c r="Z12">
        <v>1</v>
      </c>
    </row>
    <row r="13" spans="1:26" ht="16" customHeight="1">
      <c r="A13" s="40">
        <v>43475</v>
      </c>
      <c r="B13" s="58" t="s">
        <v>897</v>
      </c>
      <c r="C13" s="58" t="s">
        <v>4</v>
      </c>
      <c r="D13" s="58" t="s">
        <v>4</v>
      </c>
      <c r="E13" s="58" t="s">
        <v>5</v>
      </c>
      <c r="F13" s="58" t="s">
        <v>47</v>
      </c>
      <c r="G13" s="39" t="s">
        <v>905</v>
      </c>
      <c r="J13" s="37" t="s">
        <v>42</v>
      </c>
      <c r="K13" s="58">
        <v>0</v>
      </c>
      <c r="L13" s="58">
        <v>13.06</v>
      </c>
      <c r="M13" s="58">
        <v>0</v>
      </c>
      <c r="N13" s="58">
        <v>112.29</v>
      </c>
      <c r="O13" s="46">
        <f t="shared" si="0"/>
        <v>125.35000000000001</v>
      </c>
      <c r="R13" s="91">
        <v>43739</v>
      </c>
      <c r="S13" s="58">
        <v>636.28</v>
      </c>
      <c r="T13" s="58">
        <v>4</v>
      </c>
      <c r="U13" s="58"/>
      <c r="X13" s="26" t="s">
        <v>19</v>
      </c>
      <c r="Y13">
        <v>3</v>
      </c>
      <c r="Z13">
        <v>3</v>
      </c>
    </row>
    <row r="14" spans="1:26" ht="16" customHeight="1">
      <c r="A14" s="40">
        <v>43488</v>
      </c>
      <c r="B14" s="58" t="s">
        <v>897</v>
      </c>
      <c r="C14" s="58" t="s">
        <v>4</v>
      </c>
      <c r="D14" s="58" t="s">
        <v>4</v>
      </c>
      <c r="E14" s="58" t="s">
        <v>5</v>
      </c>
      <c r="F14" s="58" t="s">
        <v>47</v>
      </c>
      <c r="G14" s="39" t="s">
        <v>904</v>
      </c>
      <c r="J14" s="37" t="s">
        <v>43</v>
      </c>
      <c r="K14" s="58">
        <v>0</v>
      </c>
      <c r="L14" s="58">
        <v>0</v>
      </c>
      <c r="M14" s="58">
        <v>0</v>
      </c>
      <c r="N14" s="58">
        <v>636.28</v>
      </c>
      <c r="O14" s="46">
        <f t="shared" si="0"/>
        <v>636.28</v>
      </c>
      <c r="R14" s="91">
        <v>43770</v>
      </c>
      <c r="S14" s="58">
        <v>916.35</v>
      </c>
      <c r="T14" s="58">
        <v>2</v>
      </c>
      <c r="U14" s="58"/>
      <c r="X14" s="26" t="s">
        <v>20</v>
      </c>
      <c r="Y14">
        <v>4</v>
      </c>
      <c r="Z14">
        <v>4</v>
      </c>
    </row>
    <row r="15" spans="1:26" ht="16" customHeight="1">
      <c r="A15" s="40">
        <v>43495</v>
      </c>
      <c r="B15" s="58" t="s">
        <v>897</v>
      </c>
      <c r="C15" s="58" t="s">
        <v>4</v>
      </c>
      <c r="D15" s="58" t="s">
        <v>4</v>
      </c>
      <c r="E15" s="58" t="s">
        <v>5</v>
      </c>
      <c r="F15" s="58" t="s">
        <v>47</v>
      </c>
      <c r="G15" s="39" t="s">
        <v>905</v>
      </c>
      <c r="J15" s="37" t="s">
        <v>44</v>
      </c>
      <c r="K15" s="58">
        <v>0</v>
      </c>
      <c r="L15" s="58">
        <v>0</v>
      </c>
      <c r="M15" s="58">
        <v>0</v>
      </c>
      <c r="N15" s="58">
        <v>916.35</v>
      </c>
      <c r="O15" s="46">
        <f t="shared" si="0"/>
        <v>916.35</v>
      </c>
      <c r="X15" s="26" t="s">
        <v>21</v>
      </c>
      <c r="Y15">
        <v>2</v>
      </c>
      <c r="Z15">
        <v>2</v>
      </c>
    </row>
    <row r="16" spans="1:26" ht="16" customHeight="1">
      <c r="A16" s="40">
        <v>43495</v>
      </c>
      <c r="B16" s="58" t="s">
        <v>897</v>
      </c>
      <c r="C16" s="58" t="s">
        <v>4</v>
      </c>
      <c r="D16" s="58" t="s">
        <v>4</v>
      </c>
      <c r="E16" s="58" t="s">
        <v>5</v>
      </c>
      <c r="F16" s="58" t="s">
        <v>47</v>
      </c>
      <c r="G16" s="39" t="s">
        <v>904</v>
      </c>
      <c r="X16" s="2" t="s">
        <v>11</v>
      </c>
      <c r="Y16">
        <v>40</v>
      </c>
      <c r="Z16">
        <v>40</v>
      </c>
    </row>
    <row r="17" spans="1:7" ht="16" customHeight="1">
      <c r="A17" s="40">
        <v>43496</v>
      </c>
      <c r="B17" s="58" t="s">
        <v>897</v>
      </c>
      <c r="C17" s="58" t="s">
        <v>4</v>
      </c>
      <c r="D17" s="58" t="s">
        <v>4</v>
      </c>
      <c r="E17" s="58" t="s">
        <v>5</v>
      </c>
      <c r="F17" s="58" t="s">
        <v>47</v>
      </c>
      <c r="G17" s="39" t="s">
        <v>903</v>
      </c>
    </row>
    <row r="18" spans="1:7" ht="16" customHeight="1">
      <c r="A18" s="40">
        <v>43497</v>
      </c>
      <c r="B18" s="58" t="s">
        <v>897</v>
      </c>
      <c r="C18" s="58" t="s">
        <v>4</v>
      </c>
      <c r="D18" s="58" t="s">
        <v>4</v>
      </c>
      <c r="E18" s="58" t="s">
        <v>5</v>
      </c>
      <c r="F18" s="58" t="s">
        <v>47</v>
      </c>
      <c r="G18" s="39" t="s">
        <v>902</v>
      </c>
    </row>
    <row r="19" spans="1:7" ht="16" customHeight="1">
      <c r="A19" s="40">
        <v>43497</v>
      </c>
      <c r="B19" s="58" t="s">
        <v>897</v>
      </c>
      <c r="C19" s="58" t="s">
        <v>4</v>
      </c>
      <c r="D19" s="58" t="s">
        <v>4</v>
      </c>
      <c r="E19" s="58" t="s">
        <v>5</v>
      </c>
      <c r="F19" s="58" t="s">
        <v>47</v>
      </c>
      <c r="G19" s="39" t="s">
        <v>900</v>
      </c>
    </row>
    <row r="20" spans="1:7" ht="16" customHeight="1">
      <c r="A20" s="40">
        <v>43501</v>
      </c>
      <c r="B20" s="58" t="s">
        <v>897</v>
      </c>
      <c r="C20" s="58" t="s">
        <v>4</v>
      </c>
      <c r="D20" s="58" t="s">
        <v>4</v>
      </c>
      <c r="E20" s="58" t="s">
        <v>5</v>
      </c>
      <c r="F20" s="58" t="s">
        <v>47</v>
      </c>
      <c r="G20" s="39" t="s">
        <v>900</v>
      </c>
    </row>
    <row r="21" spans="1:7" ht="16" customHeight="1">
      <c r="A21" s="40">
        <v>43501</v>
      </c>
      <c r="B21" s="58" t="s">
        <v>897</v>
      </c>
      <c r="C21" s="58" t="s">
        <v>4</v>
      </c>
      <c r="D21" s="58" t="s">
        <v>4</v>
      </c>
      <c r="E21" s="58" t="s">
        <v>5</v>
      </c>
      <c r="F21" s="58" t="s">
        <v>47</v>
      </c>
      <c r="G21" s="39" t="s">
        <v>901</v>
      </c>
    </row>
    <row r="22" spans="1:7" ht="16" customHeight="1">
      <c r="A22" s="40">
        <v>43501</v>
      </c>
      <c r="B22" s="58" t="s">
        <v>897</v>
      </c>
      <c r="C22" s="58" t="s">
        <v>4</v>
      </c>
      <c r="D22" s="58" t="s">
        <v>4</v>
      </c>
      <c r="E22" s="58" t="s">
        <v>5</v>
      </c>
      <c r="F22" s="58" t="s">
        <v>47</v>
      </c>
      <c r="G22" s="39" t="s">
        <v>900</v>
      </c>
    </row>
    <row r="23" spans="1:7" ht="16" customHeight="1">
      <c r="A23" s="40">
        <v>43502</v>
      </c>
      <c r="B23" s="58" t="s">
        <v>897</v>
      </c>
      <c r="C23" s="58" t="s">
        <v>4</v>
      </c>
      <c r="D23" s="58" t="s">
        <v>4</v>
      </c>
      <c r="E23" s="58" t="s">
        <v>5</v>
      </c>
      <c r="F23" s="58" t="s">
        <v>47</v>
      </c>
      <c r="G23" s="39" t="s">
        <v>900</v>
      </c>
    </row>
    <row r="24" spans="1:7" ht="16" customHeight="1">
      <c r="A24" s="40">
        <v>43502</v>
      </c>
      <c r="B24" s="58" t="s">
        <v>897</v>
      </c>
      <c r="C24" s="58" t="s">
        <v>4</v>
      </c>
      <c r="D24" s="58" t="s">
        <v>4</v>
      </c>
      <c r="E24" s="58" t="s">
        <v>5</v>
      </c>
      <c r="F24" s="58" t="s">
        <v>47</v>
      </c>
      <c r="G24" s="39" t="s">
        <v>899</v>
      </c>
    </row>
    <row r="25" spans="1:7" ht="16" customHeight="1">
      <c r="A25" s="40">
        <v>43502</v>
      </c>
      <c r="B25" s="58" t="s">
        <v>897</v>
      </c>
      <c r="C25" s="58" t="s">
        <v>4</v>
      </c>
      <c r="D25" s="58" t="s">
        <v>4</v>
      </c>
      <c r="E25" s="58" t="s">
        <v>5</v>
      </c>
      <c r="F25" s="58" t="s">
        <v>47</v>
      </c>
      <c r="G25" s="39" t="s">
        <v>898</v>
      </c>
    </row>
    <row r="26" spans="1:7" ht="16" customHeight="1">
      <c r="A26" s="40">
        <v>43503</v>
      </c>
      <c r="B26" s="58" t="s">
        <v>897</v>
      </c>
      <c r="C26" s="58" t="s">
        <v>4</v>
      </c>
      <c r="D26" s="58" t="s">
        <v>4</v>
      </c>
      <c r="E26" s="58" t="s">
        <v>5</v>
      </c>
      <c r="F26" s="58" t="s">
        <v>47</v>
      </c>
      <c r="G26" s="39" t="s">
        <v>896</v>
      </c>
    </row>
    <row r="27" spans="1:7" ht="16" customHeight="1">
      <c r="A27" s="40">
        <v>43577</v>
      </c>
      <c r="B27" s="58" t="s">
        <v>894</v>
      </c>
      <c r="C27" s="58" t="s">
        <v>4</v>
      </c>
      <c r="D27" s="58" t="s">
        <v>4</v>
      </c>
      <c r="E27" s="58" t="s">
        <v>5</v>
      </c>
      <c r="F27" s="58" t="s">
        <v>47</v>
      </c>
      <c r="G27" s="39" t="s">
        <v>893</v>
      </c>
    </row>
    <row r="28" spans="1:7" ht="16" customHeight="1">
      <c r="A28" s="40">
        <v>43580</v>
      </c>
      <c r="B28" s="58" t="s">
        <v>894</v>
      </c>
      <c r="C28" s="58" t="s">
        <v>4</v>
      </c>
      <c r="D28" s="58" t="s">
        <v>4</v>
      </c>
      <c r="E28" s="58" t="s">
        <v>5</v>
      </c>
      <c r="F28" s="58" t="s">
        <v>47</v>
      </c>
      <c r="G28" s="39" t="s">
        <v>895</v>
      </c>
    </row>
    <row r="29" spans="1:7" ht="16" customHeight="1">
      <c r="A29" s="40">
        <v>43609</v>
      </c>
      <c r="B29" s="58" t="s">
        <v>894</v>
      </c>
      <c r="C29" s="58" t="s">
        <v>4</v>
      </c>
      <c r="D29" s="58" t="s">
        <v>4</v>
      </c>
      <c r="E29" s="58" t="s">
        <v>5</v>
      </c>
      <c r="F29" s="58" t="s">
        <v>47</v>
      </c>
      <c r="G29" s="39" t="s">
        <v>893</v>
      </c>
    </row>
    <row r="30" spans="1:7" ht="16" customHeight="1">
      <c r="A30" s="40">
        <v>43616</v>
      </c>
      <c r="B30" s="58" t="s">
        <v>891</v>
      </c>
      <c r="C30" s="58" t="s">
        <v>4</v>
      </c>
      <c r="D30" s="58" t="s">
        <v>4</v>
      </c>
      <c r="E30" s="58" t="s">
        <v>5</v>
      </c>
      <c r="F30" s="58" t="s">
        <v>47</v>
      </c>
      <c r="G30" s="39" t="s">
        <v>892</v>
      </c>
    </row>
    <row r="31" spans="1:7" ht="16" customHeight="1">
      <c r="A31" s="40">
        <v>43622</v>
      </c>
      <c r="B31" s="58" t="s">
        <v>891</v>
      </c>
      <c r="C31" s="58" t="s">
        <v>4</v>
      </c>
      <c r="D31" s="58" t="s">
        <v>4</v>
      </c>
      <c r="E31" s="58" t="s">
        <v>5</v>
      </c>
      <c r="F31" s="58" t="s">
        <v>47</v>
      </c>
      <c r="G31" s="39" t="s">
        <v>887</v>
      </c>
    </row>
    <row r="32" spans="1:7" ht="16" customHeight="1">
      <c r="A32" s="40">
        <v>43648</v>
      </c>
      <c r="B32" s="58" t="s">
        <v>891</v>
      </c>
      <c r="C32" s="58" t="s">
        <v>4</v>
      </c>
      <c r="D32" s="58" t="s">
        <v>4</v>
      </c>
      <c r="E32" s="58" t="s">
        <v>5</v>
      </c>
      <c r="F32" s="58" t="s">
        <v>47</v>
      </c>
      <c r="G32" s="39" t="s">
        <v>890</v>
      </c>
    </row>
    <row r="33" spans="1:7" ht="16" customHeight="1">
      <c r="A33" s="40">
        <v>43718</v>
      </c>
      <c r="B33" s="58" t="s">
        <v>883</v>
      </c>
      <c r="C33" s="58" t="s">
        <v>4</v>
      </c>
      <c r="D33" s="58" t="s">
        <v>4</v>
      </c>
      <c r="E33" s="58" t="s">
        <v>5</v>
      </c>
      <c r="F33" s="58" t="s">
        <v>47</v>
      </c>
      <c r="G33" s="39" t="s">
        <v>884</v>
      </c>
    </row>
    <row r="34" spans="1:7" ht="16" customHeight="1">
      <c r="A34" s="40">
        <v>43718</v>
      </c>
      <c r="B34" s="58" t="s">
        <v>883</v>
      </c>
      <c r="C34" s="58" t="s">
        <v>4</v>
      </c>
      <c r="D34" s="58" t="s">
        <v>4</v>
      </c>
      <c r="E34" s="58" t="s">
        <v>5</v>
      </c>
      <c r="F34" s="58" t="s">
        <v>47</v>
      </c>
      <c r="G34" s="39" t="s">
        <v>889</v>
      </c>
    </row>
    <row r="35" spans="1:7" ht="16" customHeight="1">
      <c r="A35" s="40">
        <v>43735</v>
      </c>
      <c r="B35" s="58" t="s">
        <v>883</v>
      </c>
      <c r="C35" s="58" t="s">
        <v>4</v>
      </c>
      <c r="D35" s="58" t="s">
        <v>4</v>
      </c>
      <c r="E35" s="58" t="s">
        <v>5</v>
      </c>
      <c r="F35" s="58" t="s">
        <v>47</v>
      </c>
      <c r="G35" s="39" t="s">
        <v>888</v>
      </c>
    </row>
    <row r="36" spans="1:7" ht="16" customHeight="1">
      <c r="A36" s="40">
        <v>43741</v>
      </c>
      <c r="B36" s="58" t="s">
        <v>883</v>
      </c>
      <c r="C36" s="58" t="s">
        <v>4</v>
      </c>
      <c r="D36" s="58" t="s">
        <v>4</v>
      </c>
      <c r="E36" s="58" t="s">
        <v>5</v>
      </c>
      <c r="F36" s="58" t="s">
        <v>47</v>
      </c>
      <c r="G36" s="39" t="s">
        <v>887</v>
      </c>
    </row>
    <row r="37" spans="1:7" ht="16" customHeight="1">
      <c r="A37" s="40">
        <v>43742</v>
      </c>
      <c r="B37" s="58" t="s">
        <v>883</v>
      </c>
      <c r="C37" s="58" t="s">
        <v>4</v>
      </c>
      <c r="D37" s="58" t="s">
        <v>4</v>
      </c>
      <c r="E37" s="58" t="s">
        <v>5</v>
      </c>
      <c r="F37" s="58" t="s">
        <v>47</v>
      </c>
      <c r="G37" s="39" t="s">
        <v>886</v>
      </c>
    </row>
    <row r="38" spans="1:7" ht="16" customHeight="1">
      <c r="A38" s="40">
        <v>43763</v>
      </c>
      <c r="B38" s="58" t="s">
        <v>883</v>
      </c>
      <c r="C38" s="58" t="s">
        <v>4</v>
      </c>
      <c r="D38" s="58" t="s">
        <v>4</v>
      </c>
      <c r="E38" s="58" t="s">
        <v>5</v>
      </c>
      <c r="F38" s="58" t="s">
        <v>47</v>
      </c>
      <c r="G38" s="39" t="s">
        <v>884</v>
      </c>
    </row>
    <row r="39" spans="1:7" ht="16" customHeight="1">
      <c r="A39" s="40">
        <v>43768</v>
      </c>
      <c r="B39" s="58" t="s">
        <v>883</v>
      </c>
      <c r="C39" s="58" t="s">
        <v>4</v>
      </c>
      <c r="D39" s="58" t="s">
        <v>4</v>
      </c>
      <c r="E39" s="58" t="s">
        <v>5</v>
      </c>
      <c r="F39" s="58" t="s">
        <v>47</v>
      </c>
      <c r="G39" s="39" t="s">
        <v>885</v>
      </c>
    </row>
    <row r="40" spans="1:7" ht="16" customHeight="1">
      <c r="A40" s="40">
        <v>43776</v>
      </c>
      <c r="B40" s="58" t="s">
        <v>883</v>
      </c>
      <c r="C40" s="58" t="s">
        <v>4</v>
      </c>
      <c r="D40" s="58" t="s">
        <v>4</v>
      </c>
      <c r="E40" s="58" t="s">
        <v>5</v>
      </c>
      <c r="F40" s="58" t="s">
        <v>47</v>
      </c>
      <c r="G40" s="39" t="s">
        <v>884</v>
      </c>
    </row>
    <row r="41" spans="1:7" ht="16" customHeight="1">
      <c r="A41" s="40">
        <v>43780</v>
      </c>
      <c r="B41" s="58" t="s">
        <v>883</v>
      </c>
      <c r="C41" s="58" t="s">
        <v>4</v>
      </c>
      <c r="D41" s="58" t="s">
        <v>4</v>
      </c>
      <c r="E41" s="58" t="s">
        <v>5</v>
      </c>
      <c r="F41" s="58" t="s">
        <v>47</v>
      </c>
      <c r="G41" s="39" t="s">
        <v>882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89F4C-5940-A24B-845C-F8531302447A}">
  <dimension ref="A1:Y141"/>
  <sheetViews>
    <sheetView workbookViewId="0">
      <selection activeCell="P1" sqref="P1"/>
    </sheetView>
  </sheetViews>
  <sheetFormatPr baseColWidth="10" defaultRowHeight="16"/>
  <cols>
    <col min="2" max="6" width="15.5" customWidth="1"/>
    <col min="7" max="7" width="47.6640625" customWidth="1"/>
    <col min="9" max="9" width="10.83203125" style="16"/>
    <col min="17" max="17" width="16.33203125" customWidth="1"/>
    <col min="18" max="18" width="34" customWidth="1"/>
    <col min="19" max="19" width="27.1640625" customWidth="1"/>
    <col min="22" max="22" width="10.83203125" style="16"/>
    <col min="23" max="23" width="36" bestFit="1" customWidth="1"/>
    <col min="24" max="24" width="15.5" bestFit="1" customWidth="1"/>
  </cols>
  <sheetData>
    <row r="1" spans="1:25" ht="16" customHeight="1">
      <c r="A1" s="55" t="s">
        <v>0</v>
      </c>
      <c r="B1" s="55" t="s">
        <v>518</v>
      </c>
      <c r="C1" s="55" t="s">
        <v>519</v>
      </c>
      <c r="D1" s="55" t="s">
        <v>540</v>
      </c>
      <c r="E1" s="55" t="s">
        <v>537</v>
      </c>
      <c r="F1" s="55" t="s">
        <v>535</v>
      </c>
      <c r="G1" s="55" t="s">
        <v>520</v>
      </c>
      <c r="I1" s="16" t="s">
        <v>525</v>
      </c>
      <c r="J1" s="149"/>
      <c r="K1" s="143"/>
      <c r="L1" s="149"/>
      <c r="M1" s="149"/>
      <c r="N1" s="149"/>
      <c r="O1" s="149"/>
      <c r="P1" s="144" t="s">
        <v>1310</v>
      </c>
      <c r="Q1" s="149"/>
      <c r="R1" s="149"/>
      <c r="S1" s="149"/>
      <c r="T1" s="149"/>
      <c r="U1" s="149"/>
      <c r="W1" s="1" t="s">
        <v>46</v>
      </c>
      <c r="X1" s="1" t="s">
        <v>22</v>
      </c>
    </row>
    <row r="2" spans="1:25" ht="16" customHeight="1">
      <c r="A2" s="61">
        <v>43437</v>
      </c>
      <c r="B2" s="58" t="s">
        <v>914</v>
      </c>
      <c r="C2" s="58" t="s">
        <v>490</v>
      </c>
      <c r="D2" s="58" t="s">
        <v>491</v>
      </c>
      <c r="E2" s="58" t="s">
        <v>5</v>
      </c>
      <c r="F2" s="58" t="s">
        <v>47</v>
      </c>
      <c r="G2" s="137" t="s">
        <v>985</v>
      </c>
      <c r="J2" s="37" t="s">
        <v>1</v>
      </c>
      <c r="K2" s="58" t="s">
        <v>914</v>
      </c>
      <c r="L2" s="58" t="s">
        <v>922</v>
      </c>
      <c r="M2" s="58"/>
      <c r="N2" s="141"/>
      <c r="O2" s="141"/>
      <c r="P2" s="49" t="s">
        <v>529</v>
      </c>
      <c r="Q2" s="49" t="s">
        <v>531</v>
      </c>
      <c r="R2" s="49" t="s">
        <v>532</v>
      </c>
      <c r="S2" s="49" t="s">
        <v>533</v>
      </c>
      <c r="U2" s="141"/>
      <c r="W2" s="1" t="s">
        <v>10</v>
      </c>
      <c r="X2" t="s">
        <v>5</v>
      </c>
      <c r="Y2" t="s">
        <v>11</v>
      </c>
    </row>
    <row r="3" spans="1:25" ht="16" customHeight="1">
      <c r="A3" s="61">
        <v>43437</v>
      </c>
      <c r="B3" s="58" t="s">
        <v>914</v>
      </c>
      <c r="C3" s="58" t="s">
        <v>490</v>
      </c>
      <c r="D3" s="58" t="s">
        <v>491</v>
      </c>
      <c r="E3" s="58" t="s">
        <v>5</v>
      </c>
      <c r="F3" s="58" t="s">
        <v>47</v>
      </c>
      <c r="G3" s="137" t="s">
        <v>985</v>
      </c>
      <c r="J3" s="39" t="s">
        <v>9</v>
      </c>
      <c r="K3" s="58">
        <v>74</v>
      </c>
      <c r="L3" s="58">
        <v>66</v>
      </c>
      <c r="M3" s="64" t="s">
        <v>133</v>
      </c>
      <c r="N3" s="141"/>
      <c r="O3" s="141"/>
      <c r="P3" s="91">
        <v>43435</v>
      </c>
      <c r="Q3" s="58">
        <v>93.86</v>
      </c>
      <c r="R3" s="58">
        <v>2</v>
      </c>
      <c r="S3" s="58"/>
      <c r="T3" s="141"/>
      <c r="U3" s="141"/>
      <c r="W3" s="2" t="s">
        <v>12</v>
      </c>
      <c r="X3">
        <v>2</v>
      </c>
      <c r="Y3">
        <v>2</v>
      </c>
    </row>
    <row r="4" spans="1:25" ht="16" customHeight="1">
      <c r="A4" s="61">
        <v>43473</v>
      </c>
      <c r="B4" s="58" t="s">
        <v>914</v>
      </c>
      <c r="C4" s="58" t="s">
        <v>490</v>
      </c>
      <c r="D4" s="58" t="s">
        <v>491</v>
      </c>
      <c r="E4" s="58" t="s">
        <v>5</v>
      </c>
      <c r="F4" s="58" t="s">
        <v>47</v>
      </c>
      <c r="G4" s="137" t="s">
        <v>958</v>
      </c>
      <c r="J4" s="44">
        <v>43435</v>
      </c>
      <c r="K4" s="58">
        <v>93.86</v>
      </c>
      <c r="L4" s="58">
        <v>0</v>
      </c>
      <c r="M4" s="64">
        <f t="shared" ref="M4:M15" si="0">SUM(K4:L4)</f>
        <v>93.86</v>
      </c>
      <c r="P4" s="91">
        <v>43466</v>
      </c>
      <c r="Q4" s="58">
        <v>45.1</v>
      </c>
      <c r="R4" s="58">
        <v>2</v>
      </c>
      <c r="S4" s="58"/>
      <c r="W4" s="26" t="s">
        <v>13</v>
      </c>
      <c r="X4">
        <v>2</v>
      </c>
      <c r="Y4">
        <v>2</v>
      </c>
    </row>
    <row r="5" spans="1:25" ht="16" customHeight="1">
      <c r="A5" s="61">
        <v>43473</v>
      </c>
      <c r="B5" s="58" t="s">
        <v>914</v>
      </c>
      <c r="C5" s="58" t="s">
        <v>490</v>
      </c>
      <c r="D5" s="58" t="s">
        <v>491</v>
      </c>
      <c r="E5" s="58" t="s">
        <v>5</v>
      </c>
      <c r="F5" s="58" t="s">
        <v>47</v>
      </c>
      <c r="G5" s="137" t="s">
        <v>984</v>
      </c>
      <c r="J5" s="44">
        <v>43466</v>
      </c>
      <c r="K5" s="58">
        <v>45.1</v>
      </c>
      <c r="L5" s="58">
        <v>0</v>
      </c>
      <c r="M5" s="64">
        <f t="shared" si="0"/>
        <v>45.1</v>
      </c>
      <c r="P5" s="91">
        <v>43497</v>
      </c>
      <c r="Q5" s="58">
        <v>29.68</v>
      </c>
      <c r="R5" s="58">
        <v>0</v>
      </c>
      <c r="S5" s="58"/>
      <c r="W5" s="2" t="s">
        <v>14</v>
      </c>
      <c r="X5">
        <v>138</v>
      </c>
      <c r="Y5">
        <v>138</v>
      </c>
    </row>
    <row r="6" spans="1:25" ht="16" customHeight="1">
      <c r="A6" s="61">
        <v>43535</v>
      </c>
      <c r="B6" s="58" t="s">
        <v>914</v>
      </c>
      <c r="C6" s="58" t="s">
        <v>490</v>
      </c>
      <c r="D6" s="58" t="s">
        <v>491</v>
      </c>
      <c r="E6" s="58" t="s">
        <v>5</v>
      </c>
      <c r="F6" s="58" t="s">
        <v>92</v>
      </c>
      <c r="G6" s="137" t="s">
        <v>983</v>
      </c>
      <c r="J6" s="44">
        <v>43497</v>
      </c>
      <c r="K6" s="58">
        <v>29.68</v>
      </c>
      <c r="L6" s="58">
        <v>0</v>
      </c>
      <c r="M6" s="64">
        <f t="shared" si="0"/>
        <v>29.68</v>
      </c>
      <c r="P6" s="91">
        <v>43525</v>
      </c>
      <c r="Q6" s="58">
        <v>74.820000000000007</v>
      </c>
      <c r="R6" s="58">
        <v>1</v>
      </c>
      <c r="S6" s="58"/>
      <c r="W6" s="26" t="s">
        <v>119</v>
      </c>
      <c r="X6">
        <v>2</v>
      </c>
      <c r="Y6">
        <v>2</v>
      </c>
    </row>
    <row r="7" spans="1:25" ht="16" customHeight="1">
      <c r="A7" s="61">
        <v>43567</v>
      </c>
      <c r="B7" s="58" t="s">
        <v>914</v>
      </c>
      <c r="C7" s="58" t="s">
        <v>490</v>
      </c>
      <c r="D7" s="58" t="s">
        <v>491</v>
      </c>
      <c r="E7" s="58" t="s">
        <v>5</v>
      </c>
      <c r="F7" s="58" t="s">
        <v>92</v>
      </c>
      <c r="G7" s="137" t="s">
        <v>982</v>
      </c>
      <c r="J7" s="44">
        <v>43525</v>
      </c>
      <c r="K7" s="58">
        <v>44.2</v>
      </c>
      <c r="L7" s="58">
        <v>30.62</v>
      </c>
      <c r="M7" s="64">
        <f t="shared" si="0"/>
        <v>74.820000000000007</v>
      </c>
      <c r="P7" s="91">
        <v>43556</v>
      </c>
      <c r="Q7" s="58">
        <v>16.440000000000001</v>
      </c>
      <c r="R7" s="58">
        <v>4</v>
      </c>
      <c r="S7" s="58"/>
      <c r="W7" s="26" t="s">
        <v>45</v>
      </c>
      <c r="X7">
        <v>1</v>
      </c>
      <c r="Y7">
        <v>1</v>
      </c>
    </row>
    <row r="8" spans="1:25" ht="16" customHeight="1">
      <c r="A8" s="61">
        <v>43567</v>
      </c>
      <c r="B8" s="58" t="s">
        <v>914</v>
      </c>
      <c r="C8" s="58" t="s">
        <v>490</v>
      </c>
      <c r="D8" s="58" t="s">
        <v>491</v>
      </c>
      <c r="E8" s="58" t="s">
        <v>5</v>
      </c>
      <c r="F8" s="58" t="s">
        <v>92</v>
      </c>
      <c r="G8" s="137" t="s">
        <v>982</v>
      </c>
      <c r="J8" s="44">
        <v>43556</v>
      </c>
      <c r="K8" s="58">
        <v>15.24</v>
      </c>
      <c r="L8" s="58">
        <v>1.2</v>
      </c>
      <c r="M8" s="64">
        <f t="shared" si="0"/>
        <v>16.440000000000001</v>
      </c>
      <c r="P8" s="91">
        <v>43586</v>
      </c>
      <c r="Q8" s="58">
        <v>90.550000000000011</v>
      </c>
      <c r="R8" s="58">
        <v>44</v>
      </c>
      <c r="S8" s="58"/>
      <c r="W8" s="26" t="s">
        <v>15</v>
      </c>
      <c r="X8">
        <v>4</v>
      </c>
      <c r="Y8">
        <v>4</v>
      </c>
    </row>
    <row r="9" spans="1:25" ht="16" customHeight="1">
      <c r="A9" s="61">
        <v>43567</v>
      </c>
      <c r="B9" s="58" t="s">
        <v>914</v>
      </c>
      <c r="C9" s="58" t="s">
        <v>490</v>
      </c>
      <c r="D9" s="58" t="s">
        <v>491</v>
      </c>
      <c r="E9" s="58" t="s">
        <v>5</v>
      </c>
      <c r="F9" s="58" t="s">
        <v>92</v>
      </c>
      <c r="G9" s="137" t="s">
        <v>982</v>
      </c>
      <c r="J9" s="44">
        <v>43586</v>
      </c>
      <c r="K9" s="58">
        <v>9.9</v>
      </c>
      <c r="L9" s="58">
        <v>80.650000000000006</v>
      </c>
      <c r="M9" s="64">
        <f t="shared" si="0"/>
        <v>90.550000000000011</v>
      </c>
      <c r="P9" s="91">
        <v>43617</v>
      </c>
      <c r="Q9" s="58">
        <v>90.5</v>
      </c>
      <c r="R9" s="58">
        <v>17</v>
      </c>
      <c r="S9" s="58"/>
      <c r="W9" s="26" t="s">
        <v>16</v>
      </c>
      <c r="X9">
        <v>44</v>
      </c>
      <c r="Y9">
        <v>44</v>
      </c>
    </row>
    <row r="10" spans="1:25" ht="16" customHeight="1">
      <c r="A10" s="61">
        <v>43567</v>
      </c>
      <c r="B10" s="58" t="s">
        <v>914</v>
      </c>
      <c r="C10" s="58" t="s">
        <v>490</v>
      </c>
      <c r="D10" s="58" t="s">
        <v>491</v>
      </c>
      <c r="E10" s="58" t="s">
        <v>5</v>
      </c>
      <c r="F10" s="58" t="s">
        <v>92</v>
      </c>
      <c r="G10" s="137" t="s">
        <v>982</v>
      </c>
      <c r="J10" s="44">
        <v>43617</v>
      </c>
      <c r="K10" s="58">
        <v>90.5</v>
      </c>
      <c r="L10" s="58">
        <v>0</v>
      </c>
      <c r="M10" s="64">
        <f t="shared" si="0"/>
        <v>90.5</v>
      </c>
      <c r="P10" s="91">
        <v>43647</v>
      </c>
      <c r="Q10" s="58">
        <v>85.5</v>
      </c>
      <c r="R10" s="58">
        <v>6</v>
      </c>
      <c r="S10" s="58"/>
      <c r="W10" s="26" t="s">
        <v>17</v>
      </c>
      <c r="X10">
        <v>17</v>
      </c>
      <c r="Y10">
        <v>17</v>
      </c>
    </row>
    <row r="11" spans="1:25" ht="16" customHeight="1">
      <c r="A11" s="61">
        <v>43591</v>
      </c>
      <c r="B11" s="58" t="s">
        <v>922</v>
      </c>
      <c r="C11" s="58" t="s">
        <v>490</v>
      </c>
      <c r="D11" s="58" t="s">
        <v>491</v>
      </c>
      <c r="E11" s="58" t="s">
        <v>5</v>
      </c>
      <c r="F11" s="58" t="s">
        <v>47</v>
      </c>
      <c r="G11" s="137" t="s">
        <v>981</v>
      </c>
      <c r="J11" s="44">
        <v>43647</v>
      </c>
      <c r="K11" s="58">
        <v>0</v>
      </c>
      <c r="L11" s="58">
        <v>85.5</v>
      </c>
      <c r="M11" s="64">
        <f t="shared" si="0"/>
        <v>85.5</v>
      </c>
      <c r="P11" s="91">
        <v>43678</v>
      </c>
      <c r="Q11" s="58">
        <v>95.19</v>
      </c>
      <c r="R11" s="58">
        <v>16</v>
      </c>
      <c r="S11" s="58"/>
      <c r="W11" s="26" t="s">
        <v>18</v>
      </c>
      <c r="X11">
        <v>6</v>
      </c>
      <c r="Y11">
        <v>6</v>
      </c>
    </row>
    <row r="12" spans="1:25" ht="16" customHeight="1">
      <c r="A12" s="61">
        <v>43591</v>
      </c>
      <c r="B12" s="58" t="s">
        <v>922</v>
      </c>
      <c r="C12" s="58" t="s">
        <v>490</v>
      </c>
      <c r="D12" s="58" t="s">
        <v>491</v>
      </c>
      <c r="E12" s="58" t="s">
        <v>5</v>
      </c>
      <c r="F12" s="58" t="s">
        <v>92</v>
      </c>
      <c r="G12" s="137" t="s">
        <v>980</v>
      </c>
      <c r="J12" s="44">
        <v>43678</v>
      </c>
      <c r="K12" s="58">
        <v>45.19</v>
      </c>
      <c r="L12" s="58">
        <v>50</v>
      </c>
      <c r="M12" s="64">
        <f t="shared" si="0"/>
        <v>95.19</v>
      </c>
      <c r="P12" s="91">
        <v>43709</v>
      </c>
      <c r="Q12" s="58">
        <v>216.45999999999998</v>
      </c>
      <c r="R12" s="58">
        <v>18</v>
      </c>
      <c r="S12" s="58"/>
      <c r="W12" s="26" t="s">
        <v>49</v>
      </c>
      <c r="X12">
        <v>16</v>
      </c>
      <c r="Y12">
        <v>16</v>
      </c>
    </row>
    <row r="13" spans="1:25" ht="16" customHeight="1">
      <c r="A13" s="61">
        <v>43593</v>
      </c>
      <c r="B13" s="58" t="s">
        <v>922</v>
      </c>
      <c r="C13" s="58" t="s">
        <v>490</v>
      </c>
      <c r="D13" s="58" t="s">
        <v>491</v>
      </c>
      <c r="E13" s="58" t="s">
        <v>5</v>
      </c>
      <c r="F13" s="58" t="s">
        <v>92</v>
      </c>
      <c r="G13" s="129" t="s">
        <v>979</v>
      </c>
      <c r="J13" s="44">
        <v>43709</v>
      </c>
      <c r="K13" s="58">
        <v>163.16</v>
      </c>
      <c r="L13" s="58">
        <v>53.3</v>
      </c>
      <c r="M13" s="64">
        <f t="shared" si="0"/>
        <v>216.45999999999998</v>
      </c>
      <c r="P13" s="91">
        <v>43739</v>
      </c>
      <c r="Q13" s="58">
        <v>393.4</v>
      </c>
      <c r="R13" s="58">
        <v>3</v>
      </c>
      <c r="S13" s="58"/>
      <c r="W13" s="26" t="s">
        <v>19</v>
      </c>
      <c r="X13">
        <v>18</v>
      </c>
      <c r="Y13">
        <v>18</v>
      </c>
    </row>
    <row r="14" spans="1:25" ht="16" customHeight="1">
      <c r="A14" s="61">
        <v>43593</v>
      </c>
      <c r="B14" s="58" t="s">
        <v>922</v>
      </c>
      <c r="C14" s="58" t="s">
        <v>490</v>
      </c>
      <c r="D14" s="58" t="s">
        <v>491</v>
      </c>
      <c r="E14" s="58" t="s">
        <v>5</v>
      </c>
      <c r="F14" s="58" t="s">
        <v>92</v>
      </c>
      <c r="G14" s="129" t="s">
        <v>978</v>
      </c>
      <c r="J14" s="44">
        <v>43739</v>
      </c>
      <c r="K14" s="58">
        <v>373.2</v>
      </c>
      <c r="L14" s="58">
        <v>20.2</v>
      </c>
      <c r="M14" s="64">
        <f t="shared" si="0"/>
        <v>393.4</v>
      </c>
      <c r="P14" s="91">
        <v>43770</v>
      </c>
      <c r="Q14" s="58">
        <v>2261.3000000000002</v>
      </c>
      <c r="R14" s="58">
        <v>27</v>
      </c>
      <c r="S14" s="58"/>
      <c r="W14" s="26" t="s">
        <v>20</v>
      </c>
      <c r="X14">
        <v>3</v>
      </c>
      <c r="Y14">
        <v>3</v>
      </c>
    </row>
    <row r="15" spans="1:25" ht="16" customHeight="1">
      <c r="A15" s="61">
        <v>43593</v>
      </c>
      <c r="B15" s="58" t="s">
        <v>922</v>
      </c>
      <c r="C15" s="58" t="s">
        <v>490</v>
      </c>
      <c r="D15" s="58" t="s">
        <v>491</v>
      </c>
      <c r="E15" s="58" t="s">
        <v>5</v>
      </c>
      <c r="F15" s="58" t="s">
        <v>92</v>
      </c>
      <c r="G15" s="129" t="s">
        <v>977</v>
      </c>
      <c r="J15" s="44">
        <v>43770</v>
      </c>
      <c r="K15" s="58">
        <v>1917.3</v>
      </c>
      <c r="L15" s="58">
        <v>344</v>
      </c>
      <c r="M15" s="64">
        <f t="shared" si="0"/>
        <v>2261.3000000000002</v>
      </c>
      <c r="W15" s="26" t="s">
        <v>21</v>
      </c>
      <c r="X15">
        <v>27</v>
      </c>
      <c r="Y15">
        <v>27</v>
      </c>
    </row>
    <row r="16" spans="1:25" ht="16" customHeight="1">
      <c r="A16" s="61">
        <v>43599</v>
      </c>
      <c r="B16" s="58" t="s">
        <v>922</v>
      </c>
      <c r="C16" s="58" t="s">
        <v>490</v>
      </c>
      <c r="D16" s="58" t="s">
        <v>491</v>
      </c>
      <c r="E16" s="58" t="s">
        <v>5</v>
      </c>
      <c r="F16" s="58" t="s">
        <v>92</v>
      </c>
      <c r="G16" s="137" t="s">
        <v>976</v>
      </c>
      <c r="J16" s="149"/>
      <c r="K16" s="141"/>
      <c r="L16" s="141"/>
      <c r="W16" s="2" t="s">
        <v>11</v>
      </c>
      <c r="X16">
        <v>140</v>
      </c>
      <c r="Y16">
        <v>140</v>
      </c>
    </row>
    <row r="17" spans="1:7" ht="16" customHeight="1">
      <c r="A17" s="61">
        <v>43599</v>
      </c>
      <c r="B17" s="58" t="s">
        <v>922</v>
      </c>
      <c r="C17" s="58" t="s">
        <v>490</v>
      </c>
      <c r="D17" s="58" t="s">
        <v>491</v>
      </c>
      <c r="E17" s="58" t="s">
        <v>5</v>
      </c>
      <c r="F17" s="58" t="s">
        <v>92</v>
      </c>
      <c r="G17" s="137" t="s">
        <v>975</v>
      </c>
    </row>
    <row r="18" spans="1:7" ht="16" customHeight="1">
      <c r="A18" s="61">
        <v>43599</v>
      </c>
      <c r="B18" s="58" t="s">
        <v>922</v>
      </c>
      <c r="C18" s="58" t="s">
        <v>490</v>
      </c>
      <c r="D18" s="58" t="s">
        <v>491</v>
      </c>
      <c r="E18" s="58" t="s">
        <v>5</v>
      </c>
      <c r="F18" s="58" t="s">
        <v>92</v>
      </c>
      <c r="G18" s="137" t="s">
        <v>974</v>
      </c>
    </row>
    <row r="19" spans="1:7" ht="16" customHeight="1">
      <c r="A19" s="61">
        <v>43599</v>
      </c>
      <c r="B19" s="58" t="s">
        <v>922</v>
      </c>
      <c r="C19" s="58" t="s">
        <v>490</v>
      </c>
      <c r="D19" s="58" t="s">
        <v>491</v>
      </c>
      <c r="E19" s="58" t="s">
        <v>5</v>
      </c>
      <c r="F19" s="58" t="s">
        <v>92</v>
      </c>
      <c r="G19" s="129" t="s">
        <v>973</v>
      </c>
    </row>
    <row r="20" spans="1:7" ht="16" customHeight="1">
      <c r="A20" s="61">
        <v>43599</v>
      </c>
      <c r="B20" s="58" t="s">
        <v>922</v>
      </c>
      <c r="C20" s="58" t="s">
        <v>490</v>
      </c>
      <c r="D20" s="58" t="s">
        <v>491</v>
      </c>
      <c r="E20" s="58" t="s">
        <v>5</v>
      </c>
      <c r="F20" s="58" t="s">
        <v>92</v>
      </c>
      <c r="G20" s="129" t="s">
        <v>972</v>
      </c>
    </row>
    <row r="21" spans="1:7" ht="16" customHeight="1">
      <c r="A21" s="61">
        <v>43599</v>
      </c>
      <c r="B21" s="58" t="s">
        <v>922</v>
      </c>
      <c r="C21" s="58" t="s">
        <v>490</v>
      </c>
      <c r="D21" s="58" t="s">
        <v>491</v>
      </c>
      <c r="E21" s="58" t="s">
        <v>5</v>
      </c>
      <c r="F21" s="58" t="s">
        <v>92</v>
      </c>
      <c r="G21" s="137" t="s">
        <v>971</v>
      </c>
    </row>
    <row r="22" spans="1:7" ht="16" customHeight="1">
      <c r="A22" s="61">
        <v>43599</v>
      </c>
      <c r="B22" s="58" t="s">
        <v>922</v>
      </c>
      <c r="C22" s="58" t="s">
        <v>490</v>
      </c>
      <c r="D22" s="58" t="s">
        <v>491</v>
      </c>
      <c r="E22" s="58" t="s">
        <v>5</v>
      </c>
      <c r="F22" s="58" t="s">
        <v>92</v>
      </c>
      <c r="G22" s="129" t="s">
        <v>969</v>
      </c>
    </row>
    <row r="23" spans="1:7" ht="16" customHeight="1">
      <c r="A23" s="61">
        <v>43599</v>
      </c>
      <c r="B23" s="58" t="s">
        <v>922</v>
      </c>
      <c r="C23" s="58" t="s">
        <v>490</v>
      </c>
      <c r="D23" s="58" t="s">
        <v>491</v>
      </c>
      <c r="E23" s="58" t="s">
        <v>5</v>
      </c>
      <c r="F23" s="58" t="s">
        <v>92</v>
      </c>
      <c r="G23" s="137" t="s">
        <v>970</v>
      </c>
    </row>
    <row r="24" spans="1:7" ht="16" customHeight="1">
      <c r="A24" s="61">
        <v>43599</v>
      </c>
      <c r="B24" s="58" t="s">
        <v>922</v>
      </c>
      <c r="C24" s="58" t="s">
        <v>490</v>
      </c>
      <c r="D24" s="58" t="s">
        <v>491</v>
      </c>
      <c r="E24" s="58" t="s">
        <v>5</v>
      </c>
      <c r="F24" s="58" t="s">
        <v>92</v>
      </c>
      <c r="G24" s="129" t="s">
        <v>969</v>
      </c>
    </row>
    <row r="25" spans="1:7" ht="16" customHeight="1">
      <c r="A25" s="61">
        <v>43601</v>
      </c>
      <c r="B25" s="58" t="s">
        <v>914</v>
      </c>
      <c r="C25" s="58" t="s">
        <v>490</v>
      </c>
      <c r="D25" s="58" t="s">
        <v>491</v>
      </c>
      <c r="E25" s="58" t="s">
        <v>5</v>
      </c>
      <c r="F25" s="58" t="s">
        <v>92</v>
      </c>
      <c r="G25" s="129" t="s">
        <v>968</v>
      </c>
    </row>
    <row r="26" spans="1:7" ht="16" customHeight="1">
      <c r="A26" s="61">
        <v>43601</v>
      </c>
      <c r="B26" s="58" t="s">
        <v>914</v>
      </c>
      <c r="C26" s="58" t="s">
        <v>490</v>
      </c>
      <c r="D26" s="58" t="s">
        <v>491</v>
      </c>
      <c r="E26" s="58" t="s">
        <v>5</v>
      </c>
      <c r="F26" s="58" t="s">
        <v>92</v>
      </c>
      <c r="G26" s="129" t="s">
        <v>955</v>
      </c>
    </row>
    <row r="27" spans="1:7" ht="16" customHeight="1">
      <c r="A27" s="61">
        <v>43602</v>
      </c>
      <c r="B27" s="58" t="s">
        <v>922</v>
      </c>
      <c r="C27" s="58" t="s">
        <v>490</v>
      </c>
      <c r="D27" s="58" t="s">
        <v>491</v>
      </c>
      <c r="E27" s="58" t="s">
        <v>5</v>
      </c>
      <c r="F27" s="58" t="s">
        <v>92</v>
      </c>
      <c r="G27" s="137" t="s">
        <v>965</v>
      </c>
    </row>
    <row r="28" spans="1:7" ht="16" customHeight="1">
      <c r="A28" s="61">
        <v>43602</v>
      </c>
      <c r="B28" s="58" t="s">
        <v>922</v>
      </c>
      <c r="C28" s="58" t="s">
        <v>490</v>
      </c>
      <c r="D28" s="58" t="s">
        <v>491</v>
      </c>
      <c r="E28" s="58" t="s">
        <v>5</v>
      </c>
      <c r="F28" s="58" t="s">
        <v>92</v>
      </c>
      <c r="G28" s="137" t="s">
        <v>965</v>
      </c>
    </row>
    <row r="29" spans="1:7" ht="16" customHeight="1">
      <c r="A29" s="61">
        <v>43602</v>
      </c>
      <c r="B29" s="58" t="s">
        <v>922</v>
      </c>
      <c r="C29" s="58" t="s">
        <v>490</v>
      </c>
      <c r="D29" s="58" t="s">
        <v>491</v>
      </c>
      <c r="E29" s="58" t="s">
        <v>5</v>
      </c>
      <c r="F29" s="58" t="s">
        <v>92</v>
      </c>
      <c r="G29" s="137" t="s">
        <v>965</v>
      </c>
    </row>
    <row r="30" spans="1:7" ht="16" customHeight="1">
      <c r="A30" s="61">
        <v>43605</v>
      </c>
      <c r="B30" s="58" t="s">
        <v>922</v>
      </c>
      <c r="C30" s="58" t="s">
        <v>490</v>
      </c>
      <c r="D30" s="58" t="s">
        <v>491</v>
      </c>
      <c r="E30" s="58" t="s">
        <v>5</v>
      </c>
      <c r="F30" s="58" t="s">
        <v>92</v>
      </c>
      <c r="G30" s="137" t="s">
        <v>965</v>
      </c>
    </row>
    <row r="31" spans="1:7" ht="16" customHeight="1">
      <c r="A31" s="61">
        <v>43605</v>
      </c>
      <c r="B31" s="58" t="s">
        <v>922</v>
      </c>
      <c r="C31" s="58" t="s">
        <v>490</v>
      </c>
      <c r="D31" s="58" t="s">
        <v>491</v>
      </c>
      <c r="E31" s="58" t="s">
        <v>5</v>
      </c>
      <c r="F31" s="58" t="s">
        <v>92</v>
      </c>
      <c r="G31" s="137" t="s">
        <v>967</v>
      </c>
    </row>
    <row r="32" spans="1:7" ht="16" customHeight="1">
      <c r="A32" s="61">
        <v>43605</v>
      </c>
      <c r="B32" s="58" t="s">
        <v>922</v>
      </c>
      <c r="C32" s="58" t="s">
        <v>490</v>
      </c>
      <c r="D32" s="58" t="s">
        <v>491</v>
      </c>
      <c r="E32" s="58" t="s">
        <v>5</v>
      </c>
      <c r="F32" s="58" t="s">
        <v>92</v>
      </c>
      <c r="G32" s="137" t="s">
        <v>967</v>
      </c>
    </row>
    <row r="33" spans="1:7" ht="16" customHeight="1">
      <c r="A33" s="61">
        <v>43605</v>
      </c>
      <c r="B33" s="58" t="s">
        <v>922</v>
      </c>
      <c r="C33" s="58" t="s">
        <v>490</v>
      </c>
      <c r="D33" s="58" t="s">
        <v>491</v>
      </c>
      <c r="E33" s="58" t="s">
        <v>5</v>
      </c>
      <c r="F33" s="58" t="s">
        <v>92</v>
      </c>
      <c r="G33" s="137" t="s">
        <v>967</v>
      </c>
    </row>
    <row r="34" spans="1:7" ht="16" customHeight="1">
      <c r="A34" s="61">
        <v>43607</v>
      </c>
      <c r="B34" s="58" t="s">
        <v>922</v>
      </c>
      <c r="C34" s="58" t="s">
        <v>490</v>
      </c>
      <c r="D34" s="58" t="s">
        <v>491</v>
      </c>
      <c r="E34" s="58" t="s">
        <v>5</v>
      </c>
      <c r="F34" s="58" t="s">
        <v>92</v>
      </c>
      <c r="G34" s="137" t="s">
        <v>965</v>
      </c>
    </row>
    <row r="35" spans="1:7" ht="16" customHeight="1">
      <c r="A35" s="61">
        <v>43607</v>
      </c>
      <c r="B35" s="58" t="s">
        <v>922</v>
      </c>
      <c r="C35" s="58" t="s">
        <v>490</v>
      </c>
      <c r="D35" s="58" t="s">
        <v>491</v>
      </c>
      <c r="E35" s="58" t="s">
        <v>5</v>
      </c>
      <c r="F35" s="58" t="s">
        <v>92</v>
      </c>
      <c r="G35" s="137" t="s">
        <v>965</v>
      </c>
    </row>
    <row r="36" spans="1:7" ht="16" customHeight="1">
      <c r="A36" s="61">
        <v>43607</v>
      </c>
      <c r="B36" s="58" t="s">
        <v>922</v>
      </c>
      <c r="C36" s="58" t="s">
        <v>490</v>
      </c>
      <c r="D36" s="58" t="s">
        <v>491</v>
      </c>
      <c r="E36" s="58" t="s">
        <v>5</v>
      </c>
      <c r="F36" s="58" t="s">
        <v>92</v>
      </c>
      <c r="G36" s="137" t="s">
        <v>965</v>
      </c>
    </row>
    <row r="37" spans="1:7" ht="16" customHeight="1">
      <c r="A37" s="61">
        <v>43607</v>
      </c>
      <c r="B37" s="58" t="s">
        <v>922</v>
      </c>
      <c r="C37" s="58" t="s">
        <v>490</v>
      </c>
      <c r="D37" s="58" t="s">
        <v>491</v>
      </c>
      <c r="E37" s="58" t="s">
        <v>5</v>
      </c>
      <c r="F37" s="58" t="s">
        <v>92</v>
      </c>
      <c r="G37" s="137" t="s">
        <v>965</v>
      </c>
    </row>
    <row r="38" spans="1:7" ht="16" customHeight="1">
      <c r="A38" s="61">
        <v>43607</v>
      </c>
      <c r="B38" s="58" t="s">
        <v>922</v>
      </c>
      <c r="C38" s="58" t="s">
        <v>490</v>
      </c>
      <c r="D38" s="58" t="s">
        <v>491</v>
      </c>
      <c r="E38" s="58" t="s">
        <v>5</v>
      </c>
      <c r="F38" s="58" t="s">
        <v>92</v>
      </c>
      <c r="G38" s="137" t="s">
        <v>965</v>
      </c>
    </row>
    <row r="39" spans="1:7" ht="16" customHeight="1">
      <c r="A39" s="61">
        <v>43607</v>
      </c>
      <c r="B39" s="58" t="s">
        <v>922</v>
      </c>
      <c r="C39" s="58" t="s">
        <v>490</v>
      </c>
      <c r="D39" s="58" t="s">
        <v>491</v>
      </c>
      <c r="E39" s="58" t="s">
        <v>5</v>
      </c>
      <c r="F39" s="58" t="s">
        <v>92</v>
      </c>
      <c r="G39" s="137" t="s">
        <v>965</v>
      </c>
    </row>
    <row r="40" spans="1:7" ht="16" customHeight="1">
      <c r="A40" s="61">
        <v>43607</v>
      </c>
      <c r="B40" s="58" t="s">
        <v>922</v>
      </c>
      <c r="C40" s="58" t="s">
        <v>490</v>
      </c>
      <c r="D40" s="58" t="s">
        <v>491</v>
      </c>
      <c r="E40" s="58" t="s">
        <v>5</v>
      </c>
      <c r="F40" s="58" t="s">
        <v>92</v>
      </c>
      <c r="G40" s="137" t="s">
        <v>965</v>
      </c>
    </row>
    <row r="41" spans="1:7" ht="16" customHeight="1">
      <c r="A41" s="61">
        <v>43608</v>
      </c>
      <c r="B41" s="58" t="s">
        <v>922</v>
      </c>
      <c r="C41" s="58" t="s">
        <v>490</v>
      </c>
      <c r="D41" s="58" t="s">
        <v>491</v>
      </c>
      <c r="E41" s="58" t="s">
        <v>5</v>
      </c>
      <c r="F41" s="58" t="s">
        <v>92</v>
      </c>
      <c r="G41" s="137" t="s">
        <v>965</v>
      </c>
    </row>
    <row r="42" spans="1:7" ht="16" customHeight="1">
      <c r="A42" s="61">
        <v>43608</v>
      </c>
      <c r="B42" s="58" t="s">
        <v>922</v>
      </c>
      <c r="C42" s="58" t="s">
        <v>490</v>
      </c>
      <c r="D42" s="58" t="s">
        <v>491</v>
      </c>
      <c r="E42" s="58" t="s">
        <v>5</v>
      </c>
      <c r="F42" s="58" t="s">
        <v>92</v>
      </c>
      <c r="G42" s="137" t="s">
        <v>965</v>
      </c>
    </row>
    <row r="43" spans="1:7" ht="16" customHeight="1">
      <c r="A43" s="61">
        <v>43608</v>
      </c>
      <c r="B43" s="58" t="s">
        <v>922</v>
      </c>
      <c r="C43" s="58" t="s">
        <v>490</v>
      </c>
      <c r="D43" s="58" t="s">
        <v>491</v>
      </c>
      <c r="E43" s="58" t="s">
        <v>5</v>
      </c>
      <c r="F43" s="58" t="s">
        <v>92</v>
      </c>
      <c r="G43" s="137" t="s">
        <v>965</v>
      </c>
    </row>
    <row r="44" spans="1:7" ht="16" customHeight="1">
      <c r="A44" s="61">
        <v>43608</v>
      </c>
      <c r="B44" s="58" t="s">
        <v>922</v>
      </c>
      <c r="C44" s="58" t="s">
        <v>490</v>
      </c>
      <c r="D44" s="58" t="s">
        <v>491</v>
      </c>
      <c r="E44" s="58" t="s">
        <v>5</v>
      </c>
      <c r="F44" s="58" t="s">
        <v>92</v>
      </c>
      <c r="G44" s="137" t="s">
        <v>965</v>
      </c>
    </row>
    <row r="45" spans="1:7" ht="16" customHeight="1">
      <c r="A45" s="61">
        <v>43609</v>
      </c>
      <c r="B45" s="58" t="s">
        <v>922</v>
      </c>
      <c r="C45" s="58" t="s">
        <v>490</v>
      </c>
      <c r="D45" s="58" t="s">
        <v>491</v>
      </c>
      <c r="E45" s="58" t="s">
        <v>5</v>
      </c>
      <c r="F45" s="58" t="s">
        <v>47</v>
      </c>
      <c r="G45" s="137" t="s">
        <v>966</v>
      </c>
    </row>
    <row r="46" spans="1:7" ht="16" customHeight="1">
      <c r="A46" s="61">
        <v>43609</v>
      </c>
      <c r="B46" s="58" t="s">
        <v>922</v>
      </c>
      <c r="C46" s="58" t="s">
        <v>490</v>
      </c>
      <c r="D46" s="58" t="s">
        <v>491</v>
      </c>
      <c r="E46" s="58" t="s">
        <v>5</v>
      </c>
      <c r="F46" s="58" t="s">
        <v>92</v>
      </c>
      <c r="G46" s="137" t="s">
        <v>963</v>
      </c>
    </row>
    <row r="47" spans="1:7" ht="16" customHeight="1">
      <c r="A47" s="61">
        <v>43613</v>
      </c>
      <c r="B47" s="58" t="s">
        <v>922</v>
      </c>
      <c r="C47" s="58" t="s">
        <v>490</v>
      </c>
      <c r="D47" s="58" t="s">
        <v>491</v>
      </c>
      <c r="E47" s="58" t="s">
        <v>5</v>
      </c>
      <c r="F47" s="58" t="s">
        <v>47</v>
      </c>
      <c r="G47" s="137" t="s">
        <v>965</v>
      </c>
    </row>
    <row r="48" spans="1:7" ht="16" customHeight="1">
      <c r="A48" s="61">
        <v>43613</v>
      </c>
      <c r="B48" s="58" t="s">
        <v>922</v>
      </c>
      <c r="C48" s="58" t="s">
        <v>490</v>
      </c>
      <c r="D48" s="58" t="s">
        <v>491</v>
      </c>
      <c r="E48" s="58" t="s">
        <v>5</v>
      </c>
      <c r="F48" s="58" t="s">
        <v>92</v>
      </c>
      <c r="G48" s="137" t="s">
        <v>963</v>
      </c>
    </row>
    <row r="49" spans="1:7" ht="16" customHeight="1">
      <c r="A49" s="61">
        <v>43613</v>
      </c>
      <c r="B49" s="58" t="s">
        <v>964</v>
      </c>
      <c r="C49" s="58" t="s">
        <v>490</v>
      </c>
      <c r="D49" s="58" t="s">
        <v>491</v>
      </c>
      <c r="E49" s="58" t="s">
        <v>5</v>
      </c>
      <c r="F49" s="58" t="s">
        <v>92</v>
      </c>
      <c r="G49" s="137" t="s">
        <v>963</v>
      </c>
    </row>
    <row r="50" spans="1:7" ht="16" customHeight="1">
      <c r="A50" s="61">
        <v>43614</v>
      </c>
      <c r="B50" s="58" t="s">
        <v>922</v>
      </c>
      <c r="C50" s="58" t="s">
        <v>490</v>
      </c>
      <c r="D50" s="58" t="s">
        <v>491</v>
      </c>
      <c r="E50" s="58" t="s">
        <v>5</v>
      </c>
      <c r="F50" s="58" t="s">
        <v>92</v>
      </c>
      <c r="G50" s="137" t="s">
        <v>962</v>
      </c>
    </row>
    <row r="51" spans="1:7" ht="16" customHeight="1">
      <c r="A51" s="61">
        <v>43614</v>
      </c>
      <c r="B51" s="58" t="s">
        <v>922</v>
      </c>
      <c r="C51" s="58" t="s">
        <v>490</v>
      </c>
      <c r="D51" s="58" t="s">
        <v>491</v>
      </c>
      <c r="E51" s="58" t="s">
        <v>5</v>
      </c>
      <c r="F51" s="58" t="s">
        <v>92</v>
      </c>
      <c r="G51" s="137" t="s">
        <v>961</v>
      </c>
    </row>
    <row r="52" spans="1:7" ht="16" customHeight="1">
      <c r="A52" s="61">
        <v>43616</v>
      </c>
      <c r="B52" s="58" t="s">
        <v>914</v>
      </c>
      <c r="C52" s="58" t="s">
        <v>490</v>
      </c>
      <c r="D52" s="58" t="s">
        <v>491</v>
      </c>
      <c r="E52" s="58" t="s">
        <v>5</v>
      </c>
      <c r="F52" s="58" t="s">
        <v>92</v>
      </c>
      <c r="G52" s="129" t="s">
        <v>960</v>
      </c>
    </row>
    <row r="53" spans="1:7" ht="16" customHeight="1">
      <c r="A53" s="61">
        <v>43616</v>
      </c>
      <c r="B53" s="58" t="s">
        <v>914</v>
      </c>
      <c r="C53" s="58" t="s">
        <v>490</v>
      </c>
      <c r="D53" s="58" t="s">
        <v>491</v>
      </c>
      <c r="E53" s="58" t="s">
        <v>5</v>
      </c>
      <c r="F53" s="58" t="s">
        <v>92</v>
      </c>
      <c r="G53" s="129" t="s">
        <v>959</v>
      </c>
    </row>
    <row r="54" spans="1:7" ht="16" customHeight="1">
      <c r="A54" s="61">
        <v>43616</v>
      </c>
      <c r="B54" s="58" t="s">
        <v>914</v>
      </c>
      <c r="C54" s="58" t="s">
        <v>490</v>
      </c>
      <c r="D54" s="58" t="s">
        <v>491</v>
      </c>
      <c r="E54" s="58" t="s">
        <v>5</v>
      </c>
      <c r="F54" s="58" t="s">
        <v>92</v>
      </c>
      <c r="G54" s="129" t="s">
        <v>958</v>
      </c>
    </row>
    <row r="55" spans="1:7" ht="16" customHeight="1">
      <c r="A55" s="61">
        <v>43619</v>
      </c>
      <c r="B55" s="58" t="s">
        <v>914</v>
      </c>
      <c r="C55" s="58" t="s">
        <v>490</v>
      </c>
      <c r="D55" s="58" t="s">
        <v>491</v>
      </c>
      <c r="E55" s="58" t="s">
        <v>5</v>
      </c>
      <c r="F55" s="58" t="s">
        <v>92</v>
      </c>
      <c r="G55" s="137" t="s">
        <v>957</v>
      </c>
    </row>
    <row r="56" spans="1:7" ht="16" customHeight="1">
      <c r="A56" s="61">
        <v>43619</v>
      </c>
      <c r="B56" s="58" t="s">
        <v>914</v>
      </c>
      <c r="C56" s="58" t="s">
        <v>490</v>
      </c>
      <c r="D56" s="58" t="s">
        <v>491</v>
      </c>
      <c r="E56" s="58" t="s">
        <v>5</v>
      </c>
      <c r="F56" s="58" t="s">
        <v>92</v>
      </c>
      <c r="G56" s="137" t="s">
        <v>953</v>
      </c>
    </row>
    <row r="57" spans="1:7" ht="16" customHeight="1">
      <c r="A57" s="61">
        <v>43619</v>
      </c>
      <c r="B57" s="58" t="s">
        <v>914</v>
      </c>
      <c r="C57" s="58" t="s">
        <v>490</v>
      </c>
      <c r="D57" s="58" t="s">
        <v>491</v>
      </c>
      <c r="E57" s="58" t="s">
        <v>5</v>
      </c>
      <c r="F57" s="58" t="s">
        <v>92</v>
      </c>
      <c r="G57" s="137" t="s">
        <v>953</v>
      </c>
    </row>
    <row r="58" spans="1:7" ht="16" customHeight="1">
      <c r="A58" s="61">
        <v>43619</v>
      </c>
      <c r="B58" s="58" t="s">
        <v>914</v>
      </c>
      <c r="C58" s="58" t="s">
        <v>490</v>
      </c>
      <c r="D58" s="58" t="s">
        <v>491</v>
      </c>
      <c r="E58" s="58" t="s">
        <v>5</v>
      </c>
      <c r="F58" s="58" t="s">
        <v>92</v>
      </c>
      <c r="G58" s="137" t="s">
        <v>953</v>
      </c>
    </row>
    <row r="59" spans="1:7" ht="16" customHeight="1">
      <c r="A59" s="61">
        <v>43619</v>
      </c>
      <c r="B59" s="58" t="s">
        <v>914</v>
      </c>
      <c r="C59" s="58" t="s">
        <v>490</v>
      </c>
      <c r="D59" s="58" t="s">
        <v>491</v>
      </c>
      <c r="E59" s="58" t="s">
        <v>5</v>
      </c>
      <c r="F59" s="58" t="s">
        <v>92</v>
      </c>
      <c r="G59" s="137" t="s">
        <v>953</v>
      </c>
    </row>
    <row r="60" spans="1:7" ht="16" customHeight="1">
      <c r="A60" s="61">
        <v>43619</v>
      </c>
      <c r="B60" s="58" t="s">
        <v>914</v>
      </c>
      <c r="C60" s="58" t="s">
        <v>490</v>
      </c>
      <c r="D60" s="58" t="s">
        <v>491</v>
      </c>
      <c r="E60" s="58" t="s">
        <v>5</v>
      </c>
      <c r="F60" s="58" t="s">
        <v>92</v>
      </c>
      <c r="G60" s="137" t="s">
        <v>953</v>
      </c>
    </row>
    <row r="61" spans="1:7" ht="16" customHeight="1">
      <c r="A61" s="61">
        <v>43619</v>
      </c>
      <c r="B61" s="58" t="s">
        <v>914</v>
      </c>
      <c r="C61" s="58" t="s">
        <v>490</v>
      </c>
      <c r="D61" s="58" t="s">
        <v>491</v>
      </c>
      <c r="E61" s="58" t="s">
        <v>5</v>
      </c>
      <c r="F61" s="58" t="s">
        <v>92</v>
      </c>
      <c r="G61" s="137" t="s">
        <v>956</v>
      </c>
    </row>
    <row r="62" spans="1:7" ht="16" customHeight="1">
      <c r="A62" s="61">
        <v>43619</v>
      </c>
      <c r="B62" s="58" t="s">
        <v>914</v>
      </c>
      <c r="C62" s="58" t="s">
        <v>490</v>
      </c>
      <c r="D62" s="58" t="s">
        <v>491</v>
      </c>
      <c r="E62" s="58" t="s">
        <v>5</v>
      </c>
      <c r="F62" s="58" t="s">
        <v>92</v>
      </c>
      <c r="G62" s="129" t="s">
        <v>955</v>
      </c>
    </row>
    <row r="63" spans="1:7" ht="16" customHeight="1">
      <c r="A63" s="61">
        <v>43619</v>
      </c>
      <c r="B63" s="58" t="s">
        <v>914</v>
      </c>
      <c r="C63" s="58" t="s">
        <v>490</v>
      </c>
      <c r="D63" s="58" t="s">
        <v>491</v>
      </c>
      <c r="E63" s="58" t="s">
        <v>5</v>
      </c>
      <c r="F63" s="58" t="s">
        <v>92</v>
      </c>
      <c r="G63" s="137" t="s">
        <v>953</v>
      </c>
    </row>
    <row r="64" spans="1:7" ht="16" customHeight="1">
      <c r="A64" s="61">
        <v>43619</v>
      </c>
      <c r="B64" s="58" t="s">
        <v>914</v>
      </c>
      <c r="C64" s="58" t="s">
        <v>490</v>
      </c>
      <c r="D64" s="58" t="s">
        <v>491</v>
      </c>
      <c r="E64" s="58" t="s">
        <v>5</v>
      </c>
      <c r="F64" s="58" t="s">
        <v>92</v>
      </c>
      <c r="G64" s="137" t="s">
        <v>953</v>
      </c>
    </row>
    <row r="65" spans="1:7" ht="16" customHeight="1">
      <c r="A65" s="61">
        <v>43619</v>
      </c>
      <c r="B65" s="58" t="s">
        <v>914</v>
      </c>
      <c r="C65" s="58" t="s">
        <v>490</v>
      </c>
      <c r="D65" s="58" t="s">
        <v>491</v>
      </c>
      <c r="E65" s="58" t="s">
        <v>5</v>
      </c>
      <c r="F65" s="58" t="s">
        <v>92</v>
      </c>
      <c r="G65" s="137" t="s">
        <v>953</v>
      </c>
    </row>
    <row r="66" spans="1:7" ht="16" customHeight="1">
      <c r="A66" s="61">
        <v>43619</v>
      </c>
      <c r="B66" s="58" t="s">
        <v>914</v>
      </c>
      <c r="C66" s="58" t="s">
        <v>490</v>
      </c>
      <c r="D66" s="58" t="s">
        <v>491</v>
      </c>
      <c r="E66" s="58" t="s">
        <v>5</v>
      </c>
      <c r="F66" s="58" t="s">
        <v>92</v>
      </c>
      <c r="G66" s="137" t="s">
        <v>953</v>
      </c>
    </row>
    <row r="67" spans="1:7" ht="16" customHeight="1">
      <c r="A67" s="61">
        <v>43621</v>
      </c>
      <c r="B67" s="58" t="s">
        <v>914</v>
      </c>
      <c r="C67" s="58" t="s">
        <v>490</v>
      </c>
      <c r="D67" s="58" t="s">
        <v>491</v>
      </c>
      <c r="E67" s="58" t="s">
        <v>5</v>
      </c>
      <c r="F67" s="58" t="s">
        <v>92</v>
      </c>
      <c r="G67" s="137" t="s">
        <v>954</v>
      </c>
    </row>
    <row r="68" spans="1:7" ht="16" customHeight="1">
      <c r="A68" s="61">
        <v>43621</v>
      </c>
      <c r="B68" s="58" t="s">
        <v>914</v>
      </c>
      <c r="C68" s="58" t="s">
        <v>490</v>
      </c>
      <c r="D68" s="58" t="s">
        <v>491</v>
      </c>
      <c r="E68" s="58" t="s">
        <v>5</v>
      </c>
      <c r="F68" s="58" t="s">
        <v>92</v>
      </c>
      <c r="G68" s="137" t="s">
        <v>953</v>
      </c>
    </row>
    <row r="69" spans="1:7" ht="16" customHeight="1">
      <c r="A69" s="61">
        <v>43621</v>
      </c>
      <c r="B69" s="58" t="s">
        <v>914</v>
      </c>
      <c r="C69" s="58" t="s">
        <v>490</v>
      </c>
      <c r="D69" s="58" t="s">
        <v>491</v>
      </c>
      <c r="E69" s="58" t="s">
        <v>5</v>
      </c>
      <c r="F69" s="58" t="s">
        <v>92</v>
      </c>
      <c r="G69" s="137" t="s">
        <v>953</v>
      </c>
    </row>
    <row r="70" spans="1:7" ht="16" customHeight="1">
      <c r="A70" s="61">
        <v>43621</v>
      </c>
      <c r="B70" s="58" t="s">
        <v>914</v>
      </c>
      <c r="C70" s="58" t="s">
        <v>490</v>
      </c>
      <c r="D70" s="58" t="s">
        <v>491</v>
      </c>
      <c r="E70" s="58" t="s">
        <v>5</v>
      </c>
      <c r="F70" s="58" t="s">
        <v>92</v>
      </c>
      <c r="G70" s="137" t="s">
        <v>953</v>
      </c>
    </row>
    <row r="71" spans="1:7" ht="16" customHeight="1">
      <c r="A71" s="61">
        <v>43621</v>
      </c>
      <c r="B71" s="58" t="s">
        <v>914</v>
      </c>
      <c r="C71" s="58" t="s">
        <v>490</v>
      </c>
      <c r="D71" s="58" t="s">
        <v>491</v>
      </c>
      <c r="E71" s="58" t="s">
        <v>5</v>
      </c>
      <c r="F71" s="58" t="s">
        <v>92</v>
      </c>
      <c r="G71" s="137" t="s">
        <v>953</v>
      </c>
    </row>
    <row r="72" spans="1:7" ht="16" customHeight="1">
      <c r="A72" s="61">
        <v>43663</v>
      </c>
      <c r="B72" s="58" t="s">
        <v>922</v>
      </c>
      <c r="C72" s="58" t="s">
        <v>490</v>
      </c>
      <c r="D72" s="58" t="s">
        <v>491</v>
      </c>
      <c r="E72" s="58" t="s">
        <v>5</v>
      </c>
      <c r="F72" s="58" t="s">
        <v>92</v>
      </c>
      <c r="G72" s="137" t="s">
        <v>952</v>
      </c>
    </row>
    <row r="73" spans="1:7" ht="16" customHeight="1">
      <c r="A73" s="61">
        <v>43672</v>
      </c>
      <c r="B73" s="58" t="s">
        <v>922</v>
      </c>
      <c r="C73" s="58" t="s">
        <v>490</v>
      </c>
      <c r="D73" s="58" t="s">
        <v>491</v>
      </c>
      <c r="E73" s="58" t="s">
        <v>5</v>
      </c>
      <c r="F73" s="58" t="s">
        <v>92</v>
      </c>
      <c r="G73" s="137" t="s">
        <v>931</v>
      </c>
    </row>
    <row r="74" spans="1:7" ht="16" customHeight="1">
      <c r="A74" s="61">
        <v>43672</v>
      </c>
      <c r="B74" s="58" t="s">
        <v>922</v>
      </c>
      <c r="C74" s="58" t="s">
        <v>490</v>
      </c>
      <c r="D74" s="58" t="s">
        <v>491</v>
      </c>
      <c r="E74" s="58" t="s">
        <v>5</v>
      </c>
      <c r="F74" s="58" t="s">
        <v>92</v>
      </c>
      <c r="G74" s="137" t="s">
        <v>951</v>
      </c>
    </row>
    <row r="75" spans="1:7" ht="16" customHeight="1">
      <c r="A75" s="61">
        <v>43672</v>
      </c>
      <c r="B75" s="58" t="s">
        <v>922</v>
      </c>
      <c r="C75" s="58" t="s">
        <v>490</v>
      </c>
      <c r="D75" s="58" t="s">
        <v>491</v>
      </c>
      <c r="E75" s="58" t="s">
        <v>5</v>
      </c>
      <c r="F75" s="58" t="s">
        <v>92</v>
      </c>
      <c r="G75" s="137" t="s">
        <v>950</v>
      </c>
    </row>
    <row r="76" spans="1:7" ht="16" customHeight="1">
      <c r="A76" s="61">
        <v>43672</v>
      </c>
      <c r="B76" s="58" t="s">
        <v>922</v>
      </c>
      <c r="C76" s="58" t="s">
        <v>490</v>
      </c>
      <c r="D76" s="58" t="s">
        <v>491</v>
      </c>
      <c r="E76" s="58" t="s">
        <v>5</v>
      </c>
      <c r="F76" s="58" t="s">
        <v>92</v>
      </c>
      <c r="G76" s="137" t="s">
        <v>949</v>
      </c>
    </row>
    <row r="77" spans="1:7" ht="16" customHeight="1">
      <c r="A77" s="61">
        <v>43672</v>
      </c>
      <c r="B77" s="58" t="s">
        <v>922</v>
      </c>
      <c r="C77" s="58" t="s">
        <v>490</v>
      </c>
      <c r="D77" s="58" t="s">
        <v>491</v>
      </c>
      <c r="E77" s="58" t="s">
        <v>5</v>
      </c>
      <c r="F77" s="58" t="s">
        <v>92</v>
      </c>
      <c r="G77" s="137" t="s">
        <v>948</v>
      </c>
    </row>
    <row r="78" spans="1:7" ht="16" customHeight="1">
      <c r="A78" s="61">
        <v>43689</v>
      </c>
      <c r="B78" s="58" t="s">
        <v>922</v>
      </c>
      <c r="C78" s="58" t="s">
        <v>490</v>
      </c>
      <c r="D78" s="58" t="s">
        <v>491</v>
      </c>
      <c r="E78" s="58" t="s">
        <v>5</v>
      </c>
      <c r="F78" s="58" t="s">
        <v>92</v>
      </c>
      <c r="G78" s="137" t="s">
        <v>931</v>
      </c>
    </row>
    <row r="79" spans="1:7" ht="16" customHeight="1">
      <c r="A79" s="61">
        <v>43689</v>
      </c>
      <c r="B79" s="58" t="s">
        <v>922</v>
      </c>
      <c r="C79" s="58" t="s">
        <v>490</v>
      </c>
      <c r="D79" s="58" t="s">
        <v>491</v>
      </c>
      <c r="E79" s="58" t="s">
        <v>5</v>
      </c>
      <c r="F79" s="58" t="s">
        <v>92</v>
      </c>
      <c r="G79" s="137" t="s">
        <v>947</v>
      </c>
    </row>
    <row r="80" spans="1:7" ht="16" customHeight="1">
      <c r="A80" s="61">
        <v>43689</v>
      </c>
      <c r="B80" s="58" t="s">
        <v>922</v>
      </c>
      <c r="C80" s="58" t="s">
        <v>490</v>
      </c>
      <c r="D80" s="58" t="s">
        <v>491</v>
      </c>
      <c r="E80" s="58" t="s">
        <v>5</v>
      </c>
      <c r="F80" s="58" t="s">
        <v>92</v>
      </c>
      <c r="G80" s="137" t="s">
        <v>931</v>
      </c>
    </row>
    <row r="81" spans="1:7" ht="16" customHeight="1">
      <c r="A81" s="61">
        <v>43689</v>
      </c>
      <c r="B81" s="58" t="s">
        <v>922</v>
      </c>
      <c r="C81" s="58" t="s">
        <v>490</v>
      </c>
      <c r="D81" s="58" t="s">
        <v>491</v>
      </c>
      <c r="E81" s="58" t="s">
        <v>5</v>
      </c>
      <c r="F81" s="58" t="s">
        <v>92</v>
      </c>
      <c r="G81" s="137" t="s">
        <v>931</v>
      </c>
    </row>
    <row r="82" spans="1:7" ht="16" customHeight="1">
      <c r="A82" s="61">
        <v>43689</v>
      </c>
      <c r="B82" s="58" t="s">
        <v>922</v>
      </c>
      <c r="C82" s="58" t="s">
        <v>490</v>
      </c>
      <c r="D82" s="58" t="s">
        <v>491</v>
      </c>
      <c r="E82" s="58" t="s">
        <v>5</v>
      </c>
      <c r="F82" s="58" t="s">
        <v>92</v>
      </c>
      <c r="G82" s="137" t="s">
        <v>931</v>
      </c>
    </row>
    <row r="83" spans="1:7" ht="16" customHeight="1">
      <c r="A83" s="61">
        <v>43692</v>
      </c>
      <c r="B83" s="58" t="s">
        <v>922</v>
      </c>
      <c r="C83" s="58" t="s">
        <v>490</v>
      </c>
      <c r="D83" s="58" t="s">
        <v>491</v>
      </c>
      <c r="E83" s="58" t="s">
        <v>5</v>
      </c>
      <c r="F83" s="58" t="s">
        <v>92</v>
      </c>
      <c r="G83" s="137" t="s">
        <v>946</v>
      </c>
    </row>
    <row r="84" spans="1:7" ht="16" customHeight="1">
      <c r="A84" s="61">
        <v>43692</v>
      </c>
      <c r="B84" s="58" t="s">
        <v>922</v>
      </c>
      <c r="C84" s="58" t="s">
        <v>490</v>
      </c>
      <c r="D84" s="58" t="s">
        <v>491</v>
      </c>
      <c r="E84" s="58" t="s">
        <v>5</v>
      </c>
      <c r="F84" s="58" t="s">
        <v>92</v>
      </c>
      <c r="G84" s="137" t="s">
        <v>947</v>
      </c>
    </row>
    <row r="85" spans="1:7" ht="16" customHeight="1">
      <c r="A85" s="61">
        <v>43692</v>
      </c>
      <c r="B85" s="58" t="s">
        <v>922</v>
      </c>
      <c r="C85" s="58" t="s">
        <v>490</v>
      </c>
      <c r="D85" s="58" t="s">
        <v>491</v>
      </c>
      <c r="E85" s="58" t="s">
        <v>5</v>
      </c>
      <c r="F85" s="58" t="s">
        <v>92</v>
      </c>
      <c r="G85" s="137" t="s">
        <v>946</v>
      </c>
    </row>
    <row r="86" spans="1:7" ht="16" customHeight="1">
      <c r="A86" s="61">
        <v>43693</v>
      </c>
      <c r="B86" s="58" t="s">
        <v>914</v>
      </c>
      <c r="C86" s="58" t="s">
        <v>490</v>
      </c>
      <c r="D86" s="58" t="s">
        <v>491</v>
      </c>
      <c r="E86" s="58" t="s">
        <v>5</v>
      </c>
      <c r="F86" s="58" t="s">
        <v>92</v>
      </c>
      <c r="G86" s="137" t="s">
        <v>945</v>
      </c>
    </row>
    <row r="87" spans="1:7" ht="16" customHeight="1">
      <c r="A87" s="61">
        <v>43693</v>
      </c>
      <c r="B87" s="58" t="s">
        <v>914</v>
      </c>
      <c r="C87" s="58" t="s">
        <v>490</v>
      </c>
      <c r="D87" s="58" t="s">
        <v>491</v>
      </c>
      <c r="E87" s="58" t="s">
        <v>5</v>
      </c>
      <c r="F87" s="58" t="s">
        <v>92</v>
      </c>
      <c r="G87" s="137" t="s">
        <v>944</v>
      </c>
    </row>
    <row r="88" spans="1:7" ht="16" customHeight="1">
      <c r="A88" s="61">
        <v>43693</v>
      </c>
      <c r="B88" s="58" t="s">
        <v>914</v>
      </c>
      <c r="C88" s="58" t="s">
        <v>490</v>
      </c>
      <c r="D88" s="58" t="s">
        <v>491</v>
      </c>
      <c r="E88" s="58" t="s">
        <v>5</v>
      </c>
      <c r="F88" s="58" t="s">
        <v>92</v>
      </c>
      <c r="G88" s="137" t="s">
        <v>943</v>
      </c>
    </row>
    <row r="89" spans="1:7" ht="16" customHeight="1">
      <c r="A89" s="61">
        <v>43696</v>
      </c>
      <c r="B89" s="58" t="s">
        <v>922</v>
      </c>
      <c r="C89" s="58" t="s">
        <v>490</v>
      </c>
      <c r="D89" s="58" t="s">
        <v>491</v>
      </c>
      <c r="E89" s="58" t="s">
        <v>5</v>
      </c>
      <c r="F89" s="58" t="s">
        <v>47</v>
      </c>
      <c r="G89" s="137" t="s">
        <v>942</v>
      </c>
    </row>
    <row r="90" spans="1:7" ht="16" customHeight="1">
      <c r="A90" s="61">
        <v>43696</v>
      </c>
      <c r="B90" s="58" t="s">
        <v>922</v>
      </c>
      <c r="C90" s="58" t="s">
        <v>490</v>
      </c>
      <c r="D90" s="58" t="s">
        <v>491</v>
      </c>
      <c r="E90" s="58" t="s">
        <v>5</v>
      </c>
      <c r="F90" s="58" t="s">
        <v>47</v>
      </c>
      <c r="G90" s="137" t="s">
        <v>941</v>
      </c>
    </row>
    <row r="91" spans="1:7" ht="16" customHeight="1">
      <c r="A91" s="61">
        <v>43699</v>
      </c>
      <c r="B91" s="58" t="s">
        <v>922</v>
      </c>
      <c r="C91" s="58" t="s">
        <v>490</v>
      </c>
      <c r="D91" s="58" t="s">
        <v>491</v>
      </c>
      <c r="E91" s="58" t="s">
        <v>5</v>
      </c>
      <c r="F91" s="58" t="s">
        <v>92</v>
      </c>
      <c r="G91" s="129" t="s">
        <v>940</v>
      </c>
    </row>
    <row r="92" spans="1:7" ht="16" customHeight="1">
      <c r="A92" s="61">
        <v>43699</v>
      </c>
      <c r="B92" s="58" t="s">
        <v>922</v>
      </c>
      <c r="C92" s="58" t="s">
        <v>490</v>
      </c>
      <c r="D92" s="58" t="s">
        <v>491</v>
      </c>
      <c r="E92" s="58" t="s">
        <v>5</v>
      </c>
      <c r="F92" s="58" t="s">
        <v>92</v>
      </c>
      <c r="G92" s="137" t="s">
        <v>939</v>
      </c>
    </row>
    <row r="93" spans="1:7" ht="16" customHeight="1">
      <c r="A93" s="61">
        <v>43706</v>
      </c>
      <c r="B93" s="58" t="s">
        <v>914</v>
      </c>
      <c r="C93" s="58" t="s">
        <v>490</v>
      </c>
      <c r="D93" s="58" t="s">
        <v>491</v>
      </c>
      <c r="E93" s="58" t="s">
        <v>5</v>
      </c>
      <c r="F93" s="58" t="s">
        <v>92</v>
      </c>
      <c r="G93" s="137" t="s">
        <v>938</v>
      </c>
    </row>
    <row r="94" spans="1:7" ht="16" customHeight="1">
      <c r="A94" s="61">
        <v>43712</v>
      </c>
      <c r="B94" s="58" t="s">
        <v>914</v>
      </c>
      <c r="C94" s="58" t="s">
        <v>490</v>
      </c>
      <c r="D94" s="58" t="s">
        <v>491</v>
      </c>
      <c r="E94" s="58" t="s">
        <v>5</v>
      </c>
      <c r="F94" s="58" t="s">
        <v>92</v>
      </c>
      <c r="G94" s="137" t="s">
        <v>931</v>
      </c>
    </row>
    <row r="95" spans="1:7" ht="16" customHeight="1">
      <c r="A95" s="61">
        <v>43712</v>
      </c>
      <c r="B95" s="58" t="s">
        <v>914</v>
      </c>
      <c r="C95" s="58" t="s">
        <v>490</v>
      </c>
      <c r="D95" s="58" t="s">
        <v>491</v>
      </c>
      <c r="E95" s="58" t="s">
        <v>5</v>
      </c>
      <c r="F95" s="58" t="s">
        <v>92</v>
      </c>
      <c r="G95" s="137" t="s">
        <v>937</v>
      </c>
    </row>
    <row r="96" spans="1:7" ht="16" customHeight="1">
      <c r="A96" s="61">
        <v>43712</v>
      </c>
      <c r="B96" s="58" t="s">
        <v>914</v>
      </c>
      <c r="C96" s="58" t="s">
        <v>490</v>
      </c>
      <c r="D96" s="58" t="s">
        <v>491</v>
      </c>
      <c r="E96" s="58" t="s">
        <v>5</v>
      </c>
      <c r="F96" s="58" t="s">
        <v>92</v>
      </c>
      <c r="G96" s="137" t="s">
        <v>936</v>
      </c>
    </row>
    <row r="97" spans="1:7" ht="16" customHeight="1">
      <c r="A97" s="61">
        <v>43712</v>
      </c>
      <c r="B97" s="58" t="s">
        <v>914</v>
      </c>
      <c r="C97" s="58" t="s">
        <v>490</v>
      </c>
      <c r="D97" s="58" t="s">
        <v>491</v>
      </c>
      <c r="E97" s="58" t="s">
        <v>5</v>
      </c>
      <c r="F97" s="58" t="s">
        <v>92</v>
      </c>
      <c r="G97" s="137" t="s">
        <v>935</v>
      </c>
    </row>
    <row r="98" spans="1:7" ht="16" customHeight="1">
      <c r="A98" s="61">
        <v>43712</v>
      </c>
      <c r="B98" s="58" t="s">
        <v>914</v>
      </c>
      <c r="C98" s="58" t="s">
        <v>490</v>
      </c>
      <c r="D98" s="58" t="s">
        <v>491</v>
      </c>
      <c r="E98" s="58" t="s">
        <v>5</v>
      </c>
      <c r="F98" s="58" t="s">
        <v>92</v>
      </c>
      <c r="G98" s="137" t="s">
        <v>934</v>
      </c>
    </row>
    <row r="99" spans="1:7" ht="16" customHeight="1">
      <c r="A99" s="61">
        <v>43712</v>
      </c>
      <c r="B99" s="58" t="s">
        <v>914</v>
      </c>
      <c r="C99" s="58" t="s">
        <v>490</v>
      </c>
      <c r="D99" s="58" t="s">
        <v>491</v>
      </c>
      <c r="E99" s="58" t="s">
        <v>5</v>
      </c>
      <c r="F99" s="58" t="s">
        <v>92</v>
      </c>
      <c r="G99" s="137" t="s">
        <v>933</v>
      </c>
    </row>
    <row r="100" spans="1:7" ht="16" customHeight="1">
      <c r="A100" s="61">
        <v>43712</v>
      </c>
      <c r="B100" s="58" t="s">
        <v>914</v>
      </c>
      <c r="C100" s="58" t="s">
        <v>490</v>
      </c>
      <c r="D100" s="58" t="s">
        <v>491</v>
      </c>
      <c r="E100" s="58" t="s">
        <v>5</v>
      </c>
      <c r="F100" s="58" t="s">
        <v>92</v>
      </c>
      <c r="G100" s="137" t="s">
        <v>932</v>
      </c>
    </row>
    <row r="101" spans="1:7" ht="16" customHeight="1">
      <c r="A101" s="61">
        <v>43712</v>
      </c>
      <c r="B101" s="58" t="s">
        <v>914</v>
      </c>
      <c r="C101" s="58" t="s">
        <v>490</v>
      </c>
      <c r="D101" s="58" t="s">
        <v>491</v>
      </c>
      <c r="E101" s="58" t="s">
        <v>5</v>
      </c>
      <c r="F101" s="58" t="s">
        <v>92</v>
      </c>
      <c r="G101" s="137" t="s">
        <v>931</v>
      </c>
    </row>
    <row r="102" spans="1:7" ht="16" customHeight="1">
      <c r="A102" s="61">
        <v>43717</v>
      </c>
      <c r="B102" s="58" t="s">
        <v>922</v>
      </c>
      <c r="C102" s="58" t="s">
        <v>490</v>
      </c>
      <c r="D102" s="58" t="s">
        <v>491</v>
      </c>
      <c r="E102" s="58" t="s">
        <v>5</v>
      </c>
      <c r="F102" s="58" t="s">
        <v>47</v>
      </c>
      <c r="G102" s="137" t="s">
        <v>930</v>
      </c>
    </row>
    <row r="103" spans="1:7" ht="16" customHeight="1">
      <c r="A103" s="61">
        <v>43717</v>
      </c>
      <c r="B103" s="58" t="s">
        <v>922</v>
      </c>
      <c r="C103" s="58" t="s">
        <v>490</v>
      </c>
      <c r="D103" s="58" t="s">
        <v>491</v>
      </c>
      <c r="E103" s="58" t="s">
        <v>5</v>
      </c>
      <c r="F103" s="58" t="s">
        <v>47</v>
      </c>
      <c r="G103" s="137" t="s">
        <v>929</v>
      </c>
    </row>
    <row r="104" spans="1:7" ht="16" customHeight="1">
      <c r="A104" s="61">
        <v>43717</v>
      </c>
      <c r="B104" s="58" t="s">
        <v>922</v>
      </c>
      <c r="C104" s="58" t="s">
        <v>490</v>
      </c>
      <c r="D104" s="58" t="s">
        <v>491</v>
      </c>
      <c r="E104" s="58" t="s">
        <v>5</v>
      </c>
      <c r="F104" s="58" t="s">
        <v>47</v>
      </c>
      <c r="G104" s="137" t="s">
        <v>929</v>
      </c>
    </row>
    <row r="105" spans="1:7" ht="16" customHeight="1">
      <c r="A105" s="61">
        <v>43717</v>
      </c>
      <c r="B105" s="58" t="s">
        <v>922</v>
      </c>
      <c r="C105" s="58" t="s">
        <v>490</v>
      </c>
      <c r="D105" s="58" t="s">
        <v>491</v>
      </c>
      <c r="E105" s="58" t="s">
        <v>5</v>
      </c>
      <c r="F105" s="58" t="s">
        <v>47</v>
      </c>
      <c r="G105" s="137" t="s">
        <v>928</v>
      </c>
    </row>
    <row r="106" spans="1:7" ht="16" customHeight="1">
      <c r="A106" s="61">
        <v>43717</v>
      </c>
      <c r="B106" s="58" t="s">
        <v>922</v>
      </c>
      <c r="C106" s="58" t="s">
        <v>490</v>
      </c>
      <c r="D106" s="58" t="s">
        <v>491</v>
      </c>
      <c r="E106" s="58" t="s">
        <v>5</v>
      </c>
      <c r="F106" s="58" t="s">
        <v>47</v>
      </c>
      <c r="G106" s="137" t="s">
        <v>928</v>
      </c>
    </row>
    <row r="107" spans="1:7" ht="16" customHeight="1">
      <c r="A107" s="61">
        <v>43726</v>
      </c>
      <c r="B107" s="58" t="s">
        <v>914</v>
      </c>
      <c r="C107" s="58" t="s">
        <v>490</v>
      </c>
      <c r="D107" s="58" t="s">
        <v>491</v>
      </c>
      <c r="E107" s="58" t="s">
        <v>5</v>
      </c>
      <c r="F107" s="58" t="s">
        <v>92</v>
      </c>
      <c r="G107" s="137" t="s">
        <v>927</v>
      </c>
    </row>
    <row r="108" spans="1:7" ht="16" customHeight="1">
      <c r="A108" s="61">
        <v>43726</v>
      </c>
      <c r="B108" s="58" t="s">
        <v>922</v>
      </c>
      <c r="C108" s="58" t="s">
        <v>490</v>
      </c>
      <c r="D108" s="58" t="s">
        <v>491</v>
      </c>
      <c r="E108" s="58" t="s">
        <v>5</v>
      </c>
      <c r="F108" s="58" t="s">
        <v>47</v>
      </c>
      <c r="G108" s="137" t="s">
        <v>926</v>
      </c>
    </row>
    <row r="109" spans="1:7" ht="16" customHeight="1">
      <c r="A109" s="61">
        <v>43726</v>
      </c>
      <c r="B109" s="58" t="s">
        <v>922</v>
      </c>
      <c r="C109" s="58" t="s">
        <v>490</v>
      </c>
      <c r="D109" s="58" t="s">
        <v>491</v>
      </c>
      <c r="E109" s="58" t="s">
        <v>5</v>
      </c>
      <c r="F109" s="58" t="s">
        <v>47</v>
      </c>
      <c r="G109" s="137" t="s">
        <v>926</v>
      </c>
    </row>
    <row r="110" spans="1:7" ht="16" customHeight="1">
      <c r="A110" s="61">
        <v>43728</v>
      </c>
      <c r="B110" s="58" t="s">
        <v>922</v>
      </c>
      <c r="C110" s="58" t="s">
        <v>490</v>
      </c>
      <c r="D110" s="58" t="s">
        <v>491</v>
      </c>
      <c r="E110" s="58" t="s">
        <v>5</v>
      </c>
      <c r="F110" s="58" t="s">
        <v>47</v>
      </c>
      <c r="G110" s="137" t="s">
        <v>925</v>
      </c>
    </row>
    <row r="111" spans="1:7" ht="16" customHeight="1">
      <c r="A111" s="61">
        <v>43732</v>
      </c>
      <c r="B111" s="58" t="s">
        <v>914</v>
      </c>
      <c r="C111" s="58" t="s">
        <v>490</v>
      </c>
      <c r="D111" s="58" t="s">
        <v>491</v>
      </c>
      <c r="E111" s="58" t="s">
        <v>5</v>
      </c>
      <c r="F111" s="58" t="s">
        <v>92</v>
      </c>
      <c r="G111" s="137" t="s">
        <v>924</v>
      </c>
    </row>
    <row r="112" spans="1:7" ht="16" customHeight="1">
      <c r="A112" s="61">
        <v>43739</v>
      </c>
      <c r="B112" s="58" t="s">
        <v>914</v>
      </c>
      <c r="C112" s="58" t="s">
        <v>490</v>
      </c>
      <c r="D112" s="58" t="s">
        <v>491</v>
      </c>
      <c r="E112" s="58" t="s">
        <v>5</v>
      </c>
      <c r="F112" s="58" t="s">
        <v>92</v>
      </c>
      <c r="G112" s="137" t="s">
        <v>923</v>
      </c>
    </row>
    <row r="113" spans="1:7" ht="16" customHeight="1">
      <c r="A113" s="61">
        <v>43740</v>
      </c>
      <c r="B113" s="58" t="s">
        <v>922</v>
      </c>
      <c r="C113" s="58" t="s">
        <v>490</v>
      </c>
      <c r="D113" s="58" t="s">
        <v>491</v>
      </c>
      <c r="E113" s="58" t="s">
        <v>5</v>
      </c>
      <c r="F113" s="58" t="s">
        <v>47</v>
      </c>
      <c r="G113" s="137" t="s">
        <v>921</v>
      </c>
    </row>
    <row r="114" spans="1:7" ht="16" customHeight="1">
      <c r="A114" s="61">
        <v>43741</v>
      </c>
      <c r="B114" s="58" t="s">
        <v>914</v>
      </c>
      <c r="C114" s="58" t="s">
        <v>490</v>
      </c>
      <c r="D114" s="58" t="s">
        <v>491</v>
      </c>
      <c r="E114" s="58" t="s">
        <v>5</v>
      </c>
      <c r="F114" s="58" t="s">
        <v>92</v>
      </c>
      <c r="G114" s="137" t="s">
        <v>920</v>
      </c>
    </row>
    <row r="115" spans="1:7" ht="16" customHeight="1">
      <c r="A115" s="61">
        <v>43780</v>
      </c>
      <c r="B115" s="58" t="s">
        <v>914</v>
      </c>
      <c r="C115" s="58" t="s">
        <v>490</v>
      </c>
      <c r="D115" s="58" t="s">
        <v>491</v>
      </c>
      <c r="E115" s="58" t="s">
        <v>5</v>
      </c>
      <c r="F115" s="58" t="s">
        <v>92</v>
      </c>
      <c r="G115" s="137" t="s">
        <v>919</v>
      </c>
    </row>
    <row r="116" spans="1:7" ht="16" customHeight="1">
      <c r="A116" s="61">
        <v>43780</v>
      </c>
      <c r="B116" s="58" t="s">
        <v>914</v>
      </c>
      <c r="C116" s="58" t="s">
        <v>490</v>
      </c>
      <c r="D116" s="58" t="s">
        <v>491</v>
      </c>
      <c r="E116" s="58" t="s">
        <v>5</v>
      </c>
      <c r="F116" s="58" t="s">
        <v>92</v>
      </c>
      <c r="G116" s="137" t="s">
        <v>916</v>
      </c>
    </row>
    <row r="117" spans="1:7" ht="16" customHeight="1">
      <c r="A117" s="61">
        <v>43780</v>
      </c>
      <c r="B117" s="58" t="s">
        <v>914</v>
      </c>
      <c r="C117" s="58" t="s">
        <v>490</v>
      </c>
      <c r="D117" s="58" t="s">
        <v>491</v>
      </c>
      <c r="E117" s="58" t="s">
        <v>5</v>
      </c>
      <c r="F117" s="58" t="s">
        <v>92</v>
      </c>
      <c r="G117" s="137" t="s">
        <v>916</v>
      </c>
    </row>
    <row r="118" spans="1:7" ht="16" customHeight="1">
      <c r="A118" s="61">
        <v>43780</v>
      </c>
      <c r="B118" s="58" t="s">
        <v>918</v>
      </c>
      <c r="C118" s="58" t="s">
        <v>490</v>
      </c>
      <c r="D118" s="58" t="s">
        <v>491</v>
      </c>
      <c r="E118" s="58" t="s">
        <v>5</v>
      </c>
      <c r="F118" s="58" t="s">
        <v>92</v>
      </c>
      <c r="G118" s="137" t="s">
        <v>916</v>
      </c>
    </row>
    <row r="119" spans="1:7" ht="16" customHeight="1">
      <c r="A119" s="61">
        <v>43780</v>
      </c>
      <c r="B119" s="58" t="s">
        <v>914</v>
      </c>
      <c r="C119" s="58" t="s">
        <v>490</v>
      </c>
      <c r="D119" s="58" t="s">
        <v>491</v>
      </c>
      <c r="E119" s="58" t="s">
        <v>5</v>
      </c>
      <c r="F119" s="58" t="s">
        <v>92</v>
      </c>
      <c r="G119" s="137" t="s">
        <v>916</v>
      </c>
    </row>
    <row r="120" spans="1:7" ht="16" customHeight="1">
      <c r="A120" s="61">
        <v>43782</v>
      </c>
      <c r="B120" s="58" t="s">
        <v>914</v>
      </c>
      <c r="C120" s="58" t="s">
        <v>490</v>
      </c>
      <c r="D120" s="58" t="s">
        <v>491</v>
      </c>
      <c r="E120" s="58" t="s">
        <v>5</v>
      </c>
      <c r="F120" s="58" t="s">
        <v>92</v>
      </c>
      <c r="G120" s="137" t="s">
        <v>917</v>
      </c>
    </row>
    <row r="121" spans="1:7" ht="16" customHeight="1">
      <c r="A121" s="61">
        <v>43782</v>
      </c>
      <c r="B121" s="58" t="s">
        <v>914</v>
      </c>
      <c r="C121" s="58" t="s">
        <v>490</v>
      </c>
      <c r="D121" s="58" t="s">
        <v>491</v>
      </c>
      <c r="E121" s="58" t="s">
        <v>5</v>
      </c>
      <c r="F121" s="58" t="s">
        <v>92</v>
      </c>
      <c r="G121" s="137" t="s">
        <v>917</v>
      </c>
    </row>
    <row r="122" spans="1:7" ht="16" customHeight="1">
      <c r="A122" s="61">
        <v>43782</v>
      </c>
      <c r="B122" s="58" t="s">
        <v>914</v>
      </c>
      <c r="C122" s="58" t="s">
        <v>490</v>
      </c>
      <c r="D122" s="58" t="s">
        <v>491</v>
      </c>
      <c r="E122" s="58" t="s">
        <v>5</v>
      </c>
      <c r="F122" s="58" t="s">
        <v>92</v>
      </c>
      <c r="G122" s="137" t="s">
        <v>916</v>
      </c>
    </row>
    <row r="123" spans="1:7" ht="16" customHeight="1">
      <c r="A123" s="61">
        <v>43782</v>
      </c>
      <c r="B123" s="58" t="s">
        <v>914</v>
      </c>
      <c r="C123" s="58" t="s">
        <v>490</v>
      </c>
      <c r="D123" s="58" t="s">
        <v>491</v>
      </c>
      <c r="E123" s="58" t="s">
        <v>5</v>
      </c>
      <c r="F123" s="58" t="s">
        <v>92</v>
      </c>
      <c r="G123" s="137" t="s">
        <v>916</v>
      </c>
    </row>
    <row r="124" spans="1:7" ht="16" customHeight="1">
      <c r="A124" s="61">
        <v>43782</v>
      </c>
      <c r="B124" s="58" t="s">
        <v>914</v>
      </c>
      <c r="C124" s="58" t="s">
        <v>490</v>
      </c>
      <c r="D124" s="58" t="s">
        <v>491</v>
      </c>
      <c r="E124" s="58" t="s">
        <v>5</v>
      </c>
      <c r="F124" s="58" t="s">
        <v>92</v>
      </c>
      <c r="G124" s="137" t="s">
        <v>916</v>
      </c>
    </row>
    <row r="125" spans="1:7" ht="16" customHeight="1">
      <c r="A125" s="61">
        <v>43782</v>
      </c>
      <c r="B125" s="58" t="s">
        <v>914</v>
      </c>
      <c r="C125" s="58" t="s">
        <v>490</v>
      </c>
      <c r="D125" s="58" t="s">
        <v>491</v>
      </c>
      <c r="E125" s="58" t="s">
        <v>5</v>
      </c>
      <c r="F125" s="58" t="s">
        <v>92</v>
      </c>
      <c r="G125" s="137" t="s">
        <v>916</v>
      </c>
    </row>
    <row r="126" spans="1:7" ht="16" customHeight="1">
      <c r="A126" s="61">
        <v>43784</v>
      </c>
      <c r="B126" s="58" t="s">
        <v>914</v>
      </c>
      <c r="C126" s="58" t="s">
        <v>490</v>
      </c>
      <c r="D126" s="58" t="s">
        <v>491</v>
      </c>
      <c r="E126" s="58" t="s">
        <v>5</v>
      </c>
      <c r="F126" s="58" t="s">
        <v>92</v>
      </c>
      <c r="G126" s="137" t="s">
        <v>913</v>
      </c>
    </row>
    <row r="127" spans="1:7" ht="16" customHeight="1">
      <c r="A127" s="61">
        <v>43784</v>
      </c>
      <c r="B127" s="58" t="s">
        <v>914</v>
      </c>
      <c r="C127" s="58" t="s">
        <v>490</v>
      </c>
      <c r="D127" s="58" t="s">
        <v>491</v>
      </c>
      <c r="E127" s="58" t="s">
        <v>5</v>
      </c>
      <c r="F127" s="58" t="s">
        <v>92</v>
      </c>
      <c r="G127" s="137" t="s">
        <v>913</v>
      </c>
    </row>
    <row r="128" spans="1:7" ht="16" customHeight="1">
      <c r="A128" s="61">
        <v>43784</v>
      </c>
      <c r="B128" s="58" t="s">
        <v>914</v>
      </c>
      <c r="C128" s="58" t="s">
        <v>490</v>
      </c>
      <c r="D128" s="58" t="s">
        <v>491</v>
      </c>
      <c r="E128" s="58" t="s">
        <v>5</v>
      </c>
      <c r="F128" s="58" t="s">
        <v>92</v>
      </c>
      <c r="G128" s="137" t="s">
        <v>913</v>
      </c>
    </row>
    <row r="129" spans="1:7" ht="16" customHeight="1">
      <c r="A129" s="61">
        <v>43784</v>
      </c>
      <c r="B129" s="58" t="s">
        <v>914</v>
      </c>
      <c r="C129" s="58" t="s">
        <v>490</v>
      </c>
      <c r="D129" s="58" t="s">
        <v>491</v>
      </c>
      <c r="E129" s="58" t="s">
        <v>5</v>
      </c>
      <c r="F129" s="58" t="s">
        <v>92</v>
      </c>
      <c r="G129" s="137" t="s">
        <v>916</v>
      </c>
    </row>
    <row r="130" spans="1:7" ht="16" customHeight="1">
      <c r="A130" s="61">
        <v>43784</v>
      </c>
      <c r="B130" s="58" t="s">
        <v>914</v>
      </c>
      <c r="C130" s="58" t="s">
        <v>490</v>
      </c>
      <c r="D130" s="58" t="s">
        <v>491</v>
      </c>
      <c r="E130" s="58" t="s">
        <v>5</v>
      </c>
      <c r="F130" s="58" t="s">
        <v>92</v>
      </c>
      <c r="G130" s="137" t="s">
        <v>913</v>
      </c>
    </row>
    <row r="131" spans="1:7" ht="16" customHeight="1">
      <c r="A131" s="61">
        <v>43784</v>
      </c>
      <c r="B131" s="58" t="s">
        <v>914</v>
      </c>
      <c r="C131" s="58" t="s">
        <v>490</v>
      </c>
      <c r="D131" s="58" t="s">
        <v>491</v>
      </c>
      <c r="E131" s="58" t="s">
        <v>5</v>
      </c>
      <c r="F131" s="58" t="s">
        <v>92</v>
      </c>
      <c r="G131" s="137" t="s">
        <v>913</v>
      </c>
    </row>
    <row r="132" spans="1:7" ht="16" customHeight="1">
      <c r="A132" s="61">
        <v>43784</v>
      </c>
      <c r="B132" s="58" t="s">
        <v>914</v>
      </c>
      <c r="C132" s="58" t="s">
        <v>490</v>
      </c>
      <c r="D132" s="58" t="s">
        <v>491</v>
      </c>
      <c r="E132" s="58" t="s">
        <v>5</v>
      </c>
      <c r="F132" s="58" t="s">
        <v>92</v>
      </c>
      <c r="G132" s="137" t="s">
        <v>915</v>
      </c>
    </row>
    <row r="133" spans="1:7" ht="16" customHeight="1">
      <c r="A133" s="61">
        <v>43784</v>
      </c>
      <c r="B133" s="58" t="s">
        <v>914</v>
      </c>
      <c r="C133" s="58" t="s">
        <v>490</v>
      </c>
      <c r="D133" s="58" t="s">
        <v>491</v>
      </c>
      <c r="E133" s="58" t="s">
        <v>5</v>
      </c>
      <c r="F133" s="58" t="s">
        <v>92</v>
      </c>
      <c r="G133" s="137" t="s">
        <v>913</v>
      </c>
    </row>
    <row r="134" spans="1:7" ht="16" customHeight="1">
      <c r="A134" s="61">
        <v>43784</v>
      </c>
      <c r="B134" s="58" t="s">
        <v>914</v>
      </c>
      <c r="C134" s="58" t="s">
        <v>490</v>
      </c>
      <c r="D134" s="58" t="s">
        <v>491</v>
      </c>
      <c r="E134" s="58" t="s">
        <v>5</v>
      </c>
      <c r="F134" s="58" t="s">
        <v>92</v>
      </c>
      <c r="G134" s="137" t="s">
        <v>913</v>
      </c>
    </row>
    <row r="135" spans="1:7" ht="16" customHeight="1">
      <c r="A135" s="61">
        <v>43784</v>
      </c>
      <c r="B135" s="58" t="s">
        <v>914</v>
      </c>
      <c r="C135" s="58" t="s">
        <v>490</v>
      </c>
      <c r="D135" s="58" t="s">
        <v>491</v>
      </c>
      <c r="E135" s="58" t="s">
        <v>5</v>
      </c>
      <c r="F135" s="58" t="s">
        <v>92</v>
      </c>
      <c r="G135" s="137" t="s">
        <v>913</v>
      </c>
    </row>
    <row r="136" spans="1:7" ht="16" customHeight="1">
      <c r="A136" s="61">
        <v>43784</v>
      </c>
      <c r="B136" s="58" t="s">
        <v>914</v>
      </c>
      <c r="C136" s="58" t="s">
        <v>490</v>
      </c>
      <c r="D136" s="58" t="s">
        <v>491</v>
      </c>
      <c r="E136" s="58" t="s">
        <v>5</v>
      </c>
      <c r="F136" s="58" t="s">
        <v>92</v>
      </c>
      <c r="G136" s="137" t="s">
        <v>913</v>
      </c>
    </row>
    <row r="137" spans="1:7" ht="16" customHeight="1">
      <c r="A137" s="61">
        <v>43784</v>
      </c>
      <c r="B137" s="58" t="s">
        <v>914</v>
      </c>
      <c r="C137" s="58" t="s">
        <v>490</v>
      </c>
      <c r="D137" s="58" t="s">
        <v>491</v>
      </c>
      <c r="E137" s="58" t="s">
        <v>5</v>
      </c>
      <c r="F137" s="58" t="s">
        <v>92</v>
      </c>
      <c r="G137" s="137" t="s">
        <v>913</v>
      </c>
    </row>
    <row r="138" spans="1:7" ht="16" customHeight="1">
      <c r="A138" s="61">
        <v>43787</v>
      </c>
      <c r="B138" s="58" t="s">
        <v>914</v>
      </c>
      <c r="C138" s="58" t="s">
        <v>490</v>
      </c>
      <c r="D138" s="58" t="s">
        <v>491</v>
      </c>
      <c r="E138" s="58" t="s">
        <v>5</v>
      </c>
      <c r="F138" s="58" t="s">
        <v>92</v>
      </c>
      <c r="G138" s="137" t="s">
        <v>913</v>
      </c>
    </row>
    <row r="139" spans="1:7" ht="16" customHeight="1">
      <c r="A139" s="61">
        <v>43787</v>
      </c>
      <c r="B139" s="58" t="s">
        <v>914</v>
      </c>
      <c r="C139" s="58" t="s">
        <v>490</v>
      </c>
      <c r="D139" s="58" t="s">
        <v>491</v>
      </c>
      <c r="E139" s="58" t="s">
        <v>5</v>
      </c>
      <c r="F139" s="58" t="s">
        <v>92</v>
      </c>
      <c r="G139" s="137" t="s">
        <v>913</v>
      </c>
    </row>
    <row r="140" spans="1:7" ht="16" customHeight="1">
      <c r="A140" s="61">
        <v>43788</v>
      </c>
      <c r="B140" s="58" t="s">
        <v>914</v>
      </c>
      <c r="C140" s="58" t="s">
        <v>490</v>
      </c>
      <c r="D140" s="58" t="s">
        <v>491</v>
      </c>
      <c r="E140" s="58" t="s">
        <v>5</v>
      </c>
      <c r="F140" s="58" t="s">
        <v>92</v>
      </c>
      <c r="G140" s="137" t="s">
        <v>913</v>
      </c>
    </row>
    <row r="141" spans="1:7" ht="16" customHeight="1">
      <c r="A141" s="61">
        <v>43788</v>
      </c>
      <c r="B141" s="58" t="s">
        <v>914</v>
      </c>
      <c r="C141" s="58" t="s">
        <v>490</v>
      </c>
      <c r="D141" s="58" t="s">
        <v>491</v>
      </c>
      <c r="E141" s="58" t="s">
        <v>5</v>
      </c>
      <c r="F141" s="58" t="s">
        <v>92</v>
      </c>
      <c r="G141" s="137" t="s">
        <v>913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FC768-F4D6-0D4B-9482-2DD4455090B8}">
  <dimension ref="A1:U14"/>
  <sheetViews>
    <sheetView workbookViewId="0">
      <selection activeCell="I1" sqref="I1"/>
    </sheetView>
  </sheetViews>
  <sheetFormatPr baseColWidth="10" defaultRowHeight="16"/>
  <cols>
    <col min="1" max="1" width="10.83203125" customWidth="1"/>
    <col min="2" max="2" width="9.1640625" customWidth="1"/>
    <col min="3" max="5" width="22.33203125" customWidth="1"/>
    <col min="6" max="6" width="37.83203125" customWidth="1"/>
    <col min="8" max="8" width="10.83203125" style="16"/>
    <col min="10" max="10" width="17.5" customWidth="1"/>
    <col min="11" max="11" width="25.5" customWidth="1"/>
    <col min="12" max="12" width="29.33203125" customWidth="1"/>
  </cols>
  <sheetData>
    <row r="1" spans="1:21">
      <c r="A1" s="55" t="s">
        <v>0</v>
      </c>
      <c r="B1" s="55" t="s">
        <v>519</v>
      </c>
      <c r="C1" s="55" t="s">
        <v>540</v>
      </c>
      <c r="D1" s="55" t="s">
        <v>537</v>
      </c>
      <c r="E1" s="55" t="s">
        <v>535</v>
      </c>
      <c r="F1" s="55" t="s">
        <v>520</v>
      </c>
      <c r="I1" s="2" t="s">
        <v>1311</v>
      </c>
      <c r="J1" s="29"/>
      <c r="K1" s="29"/>
      <c r="L1" s="29"/>
      <c r="M1" s="29"/>
      <c r="N1" s="29"/>
      <c r="O1" s="29"/>
      <c r="P1" s="29"/>
      <c r="Q1" s="29"/>
      <c r="R1" s="29"/>
      <c r="S1" s="29"/>
      <c r="T1" s="29"/>
      <c r="U1" s="29"/>
    </row>
    <row r="2" spans="1:21">
      <c r="A2" s="91">
        <v>43525</v>
      </c>
      <c r="B2" s="58" t="s">
        <v>4</v>
      </c>
      <c r="C2" s="58" t="s">
        <v>4</v>
      </c>
      <c r="D2" s="58" t="s">
        <v>988</v>
      </c>
      <c r="E2" s="58" t="s">
        <v>987</v>
      </c>
      <c r="F2" s="58" t="s">
        <v>990</v>
      </c>
      <c r="G2" t="s">
        <v>142</v>
      </c>
      <c r="I2" s="49" t="s">
        <v>529</v>
      </c>
      <c r="J2" s="49" t="s">
        <v>531</v>
      </c>
      <c r="K2" s="49" t="s">
        <v>532</v>
      </c>
      <c r="L2" s="49" t="s">
        <v>533</v>
      </c>
    </row>
    <row r="3" spans="1:21">
      <c r="A3" s="91">
        <v>43647</v>
      </c>
      <c r="B3" s="58" t="s">
        <v>4</v>
      </c>
      <c r="C3" s="58" t="s">
        <v>4</v>
      </c>
      <c r="D3" s="58" t="s">
        <v>988</v>
      </c>
      <c r="E3" s="58" t="s">
        <v>987</v>
      </c>
      <c r="F3" s="58" t="s">
        <v>989</v>
      </c>
      <c r="G3" t="s">
        <v>142</v>
      </c>
      <c r="I3" s="91">
        <v>43435</v>
      </c>
      <c r="J3" s="58">
        <v>2</v>
      </c>
      <c r="K3" s="58">
        <v>0</v>
      </c>
      <c r="L3" s="58"/>
    </row>
    <row r="4" spans="1:21">
      <c r="A4" s="91">
        <v>43739</v>
      </c>
      <c r="B4" s="58" t="s">
        <v>4</v>
      </c>
      <c r="C4" s="58" t="s">
        <v>4</v>
      </c>
      <c r="D4" s="58" t="s">
        <v>988</v>
      </c>
      <c r="E4" s="58" t="s">
        <v>987</v>
      </c>
      <c r="F4" s="58" t="s">
        <v>986</v>
      </c>
      <c r="G4" t="s">
        <v>142</v>
      </c>
      <c r="I4" s="91">
        <v>43466</v>
      </c>
      <c r="J4" s="58">
        <v>3</v>
      </c>
      <c r="K4" s="58">
        <v>0</v>
      </c>
      <c r="L4" s="58"/>
    </row>
    <row r="5" spans="1:21">
      <c r="I5" s="91">
        <v>43497</v>
      </c>
      <c r="J5" s="58">
        <v>3</v>
      </c>
      <c r="K5" s="58">
        <v>0</v>
      </c>
      <c r="L5" s="58"/>
    </row>
    <row r="6" spans="1:21">
      <c r="I6" s="91">
        <v>43525</v>
      </c>
      <c r="J6" s="58">
        <v>2</v>
      </c>
      <c r="K6" s="58">
        <v>1</v>
      </c>
      <c r="L6" s="58"/>
    </row>
    <row r="7" spans="1:21">
      <c r="I7" s="91">
        <v>43556</v>
      </c>
      <c r="J7" s="58">
        <v>1</v>
      </c>
      <c r="K7" s="58">
        <v>0</v>
      </c>
      <c r="L7" s="58"/>
    </row>
    <row r="8" spans="1:21">
      <c r="I8" s="91">
        <v>43586</v>
      </c>
      <c r="J8" s="58">
        <v>3</v>
      </c>
      <c r="K8" s="58">
        <v>0</v>
      </c>
      <c r="L8" s="58"/>
    </row>
    <row r="9" spans="1:21">
      <c r="I9" s="91">
        <v>43617</v>
      </c>
      <c r="J9" s="58">
        <v>2</v>
      </c>
      <c r="K9" s="58">
        <v>0</v>
      </c>
      <c r="L9" s="58"/>
    </row>
    <row r="10" spans="1:21">
      <c r="I10" s="91">
        <v>43647</v>
      </c>
      <c r="J10" s="58">
        <v>1</v>
      </c>
      <c r="K10" s="58">
        <v>1</v>
      </c>
      <c r="L10" s="58"/>
    </row>
    <row r="11" spans="1:21">
      <c r="I11" s="91">
        <v>43678</v>
      </c>
      <c r="J11" s="58">
        <v>2</v>
      </c>
      <c r="K11" s="58">
        <v>0</v>
      </c>
      <c r="L11" s="58"/>
    </row>
    <row r="12" spans="1:21">
      <c r="I12" s="91">
        <v>43709</v>
      </c>
      <c r="J12" s="58">
        <v>1</v>
      </c>
      <c r="K12" s="58">
        <v>0</v>
      </c>
      <c r="L12" s="58"/>
    </row>
    <row r="13" spans="1:21">
      <c r="I13" s="91">
        <v>43739</v>
      </c>
      <c r="J13" s="58">
        <v>1</v>
      </c>
      <c r="K13" s="58">
        <v>1</v>
      </c>
      <c r="L13" s="58"/>
    </row>
    <row r="14" spans="1:21">
      <c r="I14" s="91">
        <v>43770</v>
      </c>
      <c r="J14" s="58">
        <v>1</v>
      </c>
      <c r="K14" s="58">
        <v>0</v>
      </c>
      <c r="L14" s="58"/>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83DA1-4D1E-3145-A838-890EFF99A337}">
  <dimension ref="A1:Y28"/>
  <sheetViews>
    <sheetView topLeftCell="G1" zoomScale="116" workbookViewId="0">
      <selection activeCell="J15" sqref="J15"/>
    </sheetView>
  </sheetViews>
  <sheetFormatPr baseColWidth="10" defaultRowHeight="16"/>
  <cols>
    <col min="2" max="2" width="19.5" customWidth="1"/>
    <col min="3" max="3" width="19.6640625" customWidth="1"/>
    <col min="4" max="4" width="21" customWidth="1"/>
    <col min="5" max="5" width="24.33203125" customWidth="1"/>
    <col min="6" max="6" width="31.6640625" customWidth="1"/>
    <col min="7" max="7" width="92" customWidth="1"/>
    <col min="9" max="9" width="10.83203125" style="16"/>
    <col min="10" max="10" width="17" customWidth="1"/>
    <col min="17" max="17" width="19.5" customWidth="1"/>
    <col min="18" max="18" width="23.83203125" customWidth="1"/>
    <col min="19" max="19" width="25.1640625" customWidth="1"/>
    <col min="22" max="22" width="10.83203125" style="16"/>
    <col min="23" max="23" width="36.1640625" bestFit="1" customWidth="1"/>
    <col min="24" max="24" width="15.5" bestFit="1" customWidth="1"/>
    <col min="25" max="25" width="11.1640625" bestFit="1" customWidth="1"/>
  </cols>
  <sheetData>
    <row r="1" spans="1:25">
      <c r="A1" s="55" t="s">
        <v>0</v>
      </c>
      <c r="B1" s="55" t="s">
        <v>518</v>
      </c>
      <c r="C1" s="55" t="s">
        <v>519</v>
      </c>
      <c r="D1" s="55" t="s">
        <v>540</v>
      </c>
      <c r="E1" s="55" t="s">
        <v>537</v>
      </c>
      <c r="F1" s="55" t="s">
        <v>535</v>
      </c>
      <c r="G1" s="55" t="s">
        <v>520</v>
      </c>
      <c r="I1" s="16" t="s">
        <v>525</v>
      </c>
      <c r="M1" s="29"/>
      <c r="N1" s="29"/>
      <c r="O1" s="29"/>
      <c r="P1" s="167" t="s">
        <v>1312</v>
      </c>
      <c r="Q1" s="29"/>
      <c r="R1" s="29"/>
      <c r="S1" s="29"/>
      <c r="T1" s="29"/>
      <c r="U1" s="29"/>
      <c r="W1" s="1" t="s">
        <v>46</v>
      </c>
      <c r="X1" s="1" t="s">
        <v>22</v>
      </c>
    </row>
    <row r="2" spans="1:25">
      <c r="A2" s="166">
        <v>43458</v>
      </c>
      <c r="B2" s="165" t="s">
        <v>994</v>
      </c>
      <c r="C2" s="58" t="s">
        <v>993</v>
      </c>
      <c r="D2" s="58" t="s">
        <v>664</v>
      </c>
      <c r="E2" s="58" t="s">
        <v>663</v>
      </c>
      <c r="F2" s="58" t="s">
        <v>992</v>
      </c>
      <c r="G2" s="62" t="s">
        <v>995</v>
      </c>
      <c r="J2" s="38"/>
      <c r="K2" s="90" t="s">
        <v>526</v>
      </c>
      <c r="L2" s="90" t="s">
        <v>527</v>
      </c>
      <c r="M2" s="38"/>
      <c r="P2" s="49" t="s">
        <v>529</v>
      </c>
      <c r="Q2" s="49" t="s">
        <v>531</v>
      </c>
      <c r="R2" s="49" t="s">
        <v>532</v>
      </c>
      <c r="S2" s="49" t="s">
        <v>533</v>
      </c>
      <c r="W2" s="1" t="s">
        <v>10</v>
      </c>
      <c r="X2" t="s">
        <v>5</v>
      </c>
      <c r="Y2" t="s">
        <v>11</v>
      </c>
    </row>
    <row r="3" spans="1:25">
      <c r="A3" s="166">
        <v>43459</v>
      </c>
      <c r="B3" s="165" t="s">
        <v>994</v>
      </c>
      <c r="C3" s="58" t="s">
        <v>993</v>
      </c>
      <c r="D3" s="58" t="s">
        <v>664</v>
      </c>
      <c r="E3" s="58" t="s">
        <v>663</v>
      </c>
      <c r="F3" s="58" t="s">
        <v>992</v>
      </c>
      <c r="G3" s="62" t="s">
        <v>995</v>
      </c>
      <c r="J3" s="38" t="s">
        <v>1006</v>
      </c>
      <c r="K3" s="38">
        <v>14</v>
      </c>
      <c r="L3" s="38">
        <v>13</v>
      </c>
      <c r="M3" s="46" t="s">
        <v>133</v>
      </c>
      <c r="P3" s="90">
        <v>43435</v>
      </c>
      <c r="Q3" s="38">
        <v>985</v>
      </c>
      <c r="R3" s="38">
        <v>2</v>
      </c>
      <c r="S3" s="38"/>
      <c r="W3" s="2" t="s">
        <v>12</v>
      </c>
      <c r="X3">
        <v>2</v>
      </c>
      <c r="Y3">
        <v>2</v>
      </c>
    </row>
    <row r="4" spans="1:25">
      <c r="A4" s="166">
        <v>43469</v>
      </c>
      <c r="B4" s="165" t="s">
        <v>994</v>
      </c>
      <c r="C4" s="58" t="s">
        <v>993</v>
      </c>
      <c r="D4" s="58" t="s">
        <v>664</v>
      </c>
      <c r="E4" s="58" t="s">
        <v>663</v>
      </c>
      <c r="F4" s="58" t="s">
        <v>992</v>
      </c>
      <c r="G4" s="62" t="s">
        <v>996</v>
      </c>
      <c r="J4" s="90">
        <v>43435</v>
      </c>
      <c r="K4" s="38">
        <v>942</v>
      </c>
      <c r="L4" s="38">
        <v>43</v>
      </c>
      <c r="M4" s="46">
        <f t="shared" ref="M4:M15" si="0">SUM(K4:L4)</f>
        <v>985</v>
      </c>
      <c r="P4" s="90">
        <v>43466</v>
      </c>
      <c r="Q4" s="38">
        <v>1150</v>
      </c>
      <c r="R4" s="38">
        <v>6</v>
      </c>
      <c r="S4" s="38"/>
      <c r="W4" s="26" t="s">
        <v>13</v>
      </c>
      <c r="X4">
        <v>2</v>
      </c>
      <c r="Y4">
        <v>2</v>
      </c>
    </row>
    <row r="5" spans="1:25">
      <c r="A5" s="166">
        <v>43475</v>
      </c>
      <c r="B5" s="165" t="s">
        <v>1001</v>
      </c>
      <c r="C5" s="58" t="s">
        <v>993</v>
      </c>
      <c r="D5" s="58" t="s">
        <v>664</v>
      </c>
      <c r="E5" s="58" t="s">
        <v>663</v>
      </c>
      <c r="F5" s="58" t="s">
        <v>992</v>
      </c>
      <c r="G5" s="62" t="s">
        <v>1002</v>
      </c>
      <c r="J5" s="90">
        <v>43466</v>
      </c>
      <c r="K5" s="38">
        <v>886</v>
      </c>
      <c r="L5" s="38">
        <v>264</v>
      </c>
      <c r="M5" s="46">
        <f t="shared" si="0"/>
        <v>1150</v>
      </c>
      <c r="P5" s="90">
        <v>43497</v>
      </c>
      <c r="Q5" s="38">
        <v>574</v>
      </c>
      <c r="R5" s="38">
        <v>1</v>
      </c>
      <c r="S5" s="38"/>
      <c r="W5" s="2" t="s">
        <v>14</v>
      </c>
      <c r="X5">
        <v>25</v>
      </c>
      <c r="Y5">
        <v>25</v>
      </c>
    </row>
    <row r="6" spans="1:25">
      <c r="A6" s="166">
        <v>43476</v>
      </c>
      <c r="B6" s="165" t="s">
        <v>1001</v>
      </c>
      <c r="C6" s="58" t="s">
        <v>993</v>
      </c>
      <c r="D6" s="58" t="s">
        <v>664</v>
      </c>
      <c r="E6" s="58" t="s">
        <v>663</v>
      </c>
      <c r="F6" s="58" t="s">
        <v>992</v>
      </c>
      <c r="G6" s="62" t="s">
        <v>1005</v>
      </c>
      <c r="J6" s="90">
        <v>43497</v>
      </c>
      <c r="K6" s="38">
        <v>412</v>
      </c>
      <c r="L6" s="38">
        <v>162</v>
      </c>
      <c r="M6" s="46">
        <f t="shared" si="0"/>
        <v>574</v>
      </c>
      <c r="P6" s="90">
        <v>43525</v>
      </c>
      <c r="Q6" s="38">
        <v>669</v>
      </c>
      <c r="R6" s="38">
        <v>3</v>
      </c>
      <c r="S6" s="38"/>
      <c r="W6" s="26" t="s">
        <v>119</v>
      </c>
      <c r="X6">
        <v>6</v>
      </c>
      <c r="Y6">
        <v>6</v>
      </c>
    </row>
    <row r="7" spans="1:25">
      <c r="A7" s="166">
        <v>43483</v>
      </c>
      <c r="B7" s="165" t="s">
        <v>994</v>
      </c>
      <c r="C7" s="58" t="s">
        <v>993</v>
      </c>
      <c r="D7" s="58" t="s">
        <v>664</v>
      </c>
      <c r="E7" s="58" t="s">
        <v>663</v>
      </c>
      <c r="F7" s="58" t="s">
        <v>992</v>
      </c>
      <c r="G7" s="62" t="s">
        <v>1002</v>
      </c>
      <c r="J7" s="90">
        <v>43525</v>
      </c>
      <c r="K7" s="38">
        <v>432</v>
      </c>
      <c r="L7" s="38">
        <v>237</v>
      </c>
      <c r="M7" s="46">
        <f t="shared" si="0"/>
        <v>669</v>
      </c>
      <c r="P7" s="90">
        <v>43556</v>
      </c>
      <c r="Q7" s="38">
        <v>654</v>
      </c>
      <c r="R7" s="38">
        <v>3</v>
      </c>
      <c r="S7" s="38"/>
      <c r="W7" s="26" t="s">
        <v>48</v>
      </c>
      <c r="X7">
        <v>1</v>
      </c>
      <c r="Y7">
        <v>1</v>
      </c>
    </row>
    <row r="8" spans="1:25">
      <c r="A8" s="166">
        <v>43486</v>
      </c>
      <c r="B8" s="165" t="s">
        <v>994</v>
      </c>
      <c r="C8" s="58" t="s">
        <v>993</v>
      </c>
      <c r="D8" s="58" t="s">
        <v>664</v>
      </c>
      <c r="E8" s="58" t="s">
        <v>663</v>
      </c>
      <c r="F8" s="58" t="s">
        <v>992</v>
      </c>
      <c r="G8" s="38" t="s">
        <v>1004</v>
      </c>
      <c r="J8" s="90">
        <v>43556</v>
      </c>
      <c r="K8" s="38">
        <v>476</v>
      </c>
      <c r="L8" s="38">
        <v>178</v>
      </c>
      <c r="M8" s="46">
        <f t="shared" si="0"/>
        <v>654</v>
      </c>
      <c r="P8" s="90">
        <v>43586</v>
      </c>
      <c r="Q8" s="38">
        <v>634</v>
      </c>
      <c r="R8" s="38">
        <v>3</v>
      </c>
      <c r="S8" s="38"/>
      <c r="W8" s="26" t="s">
        <v>45</v>
      </c>
      <c r="X8">
        <v>3</v>
      </c>
      <c r="Y8">
        <v>3</v>
      </c>
    </row>
    <row r="9" spans="1:25">
      <c r="A9" s="166">
        <v>43494</v>
      </c>
      <c r="B9" s="165" t="s">
        <v>994</v>
      </c>
      <c r="C9" s="58" t="s">
        <v>993</v>
      </c>
      <c r="D9" s="58" t="s">
        <v>664</v>
      </c>
      <c r="E9" s="58" t="s">
        <v>663</v>
      </c>
      <c r="F9" s="58" t="s">
        <v>992</v>
      </c>
      <c r="G9" s="38" t="s">
        <v>995</v>
      </c>
      <c r="J9" s="90">
        <v>43586</v>
      </c>
      <c r="K9" s="38">
        <v>521</v>
      </c>
      <c r="L9" s="38">
        <v>113</v>
      </c>
      <c r="M9" s="46">
        <f t="shared" si="0"/>
        <v>634</v>
      </c>
      <c r="P9" s="90">
        <v>43617</v>
      </c>
      <c r="Q9" s="38">
        <v>423</v>
      </c>
      <c r="R9" s="38">
        <v>1</v>
      </c>
      <c r="S9" s="38"/>
      <c r="W9" s="26" t="s">
        <v>15</v>
      </c>
      <c r="X9">
        <v>3</v>
      </c>
      <c r="Y9">
        <v>3</v>
      </c>
    </row>
    <row r="10" spans="1:25">
      <c r="A10" s="166">
        <v>43508</v>
      </c>
      <c r="B10" s="165" t="s">
        <v>1001</v>
      </c>
      <c r="C10" s="58" t="s">
        <v>993</v>
      </c>
      <c r="D10" s="58" t="s">
        <v>664</v>
      </c>
      <c r="E10" s="58" t="s">
        <v>663</v>
      </c>
      <c r="F10" s="58" t="s">
        <v>992</v>
      </c>
      <c r="G10" s="62" t="s">
        <v>996</v>
      </c>
      <c r="J10" s="90">
        <v>43617</v>
      </c>
      <c r="K10" s="38">
        <v>397</v>
      </c>
      <c r="L10" s="38">
        <v>26</v>
      </c>
      <c r="M10" s="46">
        <f t="shared" si="0"/>
        <v>423</v>
      </c>
      <c r="P10" s="90">
        <v>43647</v>
      </c>
      <c r="Q10" s="38">
        <v>0</v>
      </c>
      <c r="R10" s="38">
        <v>0</v>
      </c>
      <c r="S10" s="38"/>
      <c r="W10" s="26" t="s">
        <v>16</v>
      </c>
      <c r="X10">
        <v>3</v>
      </c>
      <c r="Y10">
        <v>3</v>
      </c>
    </row>
    <row r="11" spans="1:25">
      <c r="A11" s="166">
        <v>43530</v>
      </c>
      <c r="B11" s="165" t="s">
        <v>1001</v>
      </c>
      <c r="C11" s="58" t="s">
        <v>993</v>
      </c>
      <c r="D11" s="58" t="s">
        <v>664</v>
      </c>
      <c r="E11" s="58" t="s">
        <v>663</v>
      </c>
      <c r="F11" s="58" t="s">
        <v>992</v>
      </c>
      <c r="G11" s="38" t="s">
        <v>998</v>
      </c>
      <c r="J11" s="90">
        <v>43647</v>
      </c>
      <c r="K11" s="38">
        <v>0</v>
      </c>
      <c r="L11" s="38">
        <v>0</v>
      </c>
      <c r="M11" s="46">
        <f t="shared" si="0"/>
        <v>0</v>
      </c>
      <c r="P11" s="90">
        <v>43678</v>
      </c>
      <c r="Q11" s="38">
        <v>0</v>
      </c>
      <c r="R11" s="38">
        <v>0</v>
      </c>
      <c r="S11" s="38"/>
      <c r="W11" s="26" t="s">
        <v>17</v>
      </c>
      <c r="X11">
        <v>1</v>
      </c>
      <c r="Y11">
        <v>1</v>
      </c>
    </row>
    <row r="12" spans="1:25">
      <c r="A12" s="166">
        <v>43535</v>
      </c>
      <c r="B12" s="165" t="s">
        <v>1001</v>
      </c>
      <c r="C12" s="58" t="s">
        <v>993</v>
      </c>
      <c r="D12" s="58" t="s">
        <v>664</v>
      </c>
      <c r="E12" s="58" t="s">
        <v>663</v>
      </c>
      <c r="F12" s="58" t="s">
        <v>992</v>
      </c>
      <c r="G12" s="38" t="s">
        <v>991</v>
      </c>
      <c r="J12" s="90">
        <v>43678</v>
      </c>
      <c r="K12" s="38">
        <v>0</v>
      </c>
      <c r="L12" s="38">
        <v>0</v>
      </c>
      <c r="M12" s="46">
        <f t="shared" si="0"/>
        <v>0</v>
      </c>
      <c r="P12" s="90">
        <v>43709</v>
      </c>
      <c r="Q12" s="38">
        <v>0</v>
      </c>
      <c r="R12" s="38">
        <v>0</v>
      </c>
      <c r="S12" s="38"/>
      <c r="W12" s="26" t="s">
        <v>21</v>
      </c>
      <c r="X12">
        <v>5</v>
      </c>
      <c r="Y12">
        <v>5</v>
      </c>
    </row>
    <row r="13" spans="1:25">
      <c r="A13" s="166">
        <v>43546</v>
      </c>
      <c r="B13" s="165" t="s">
        <v>1001</v>
      </c>
      <c r="C13" s="58" t="s">
        <v>993</v>
      </c>
      <c r="D13" s="58" t="s">
        <v>664</v>
      </c>
      <c r="E13" s="58" t="s">
        <v>663</v>
      </c>
      <c r="F13" s="58" t="s">
        <v>992</v>
      </c>
      <c r="G13" s="62" t="s">
        <v>996</v>
      </c>
      <c r="J13" s="90">
        <v>43709</v>
      </c>
      <c r="K13" s="38">
        <v>0</v>
      </c>
      <c r="L13" s="38">
        <v>0</v>
      </c>
      <c r="M13" s="46">
        <f t="shared" si="0"/>
        <v>0</v>
      </c>
      <c r="P13" s="90">
        <v>43739</v>
      </c>
      <c r="Q13" s="38">
        <v>0</v>
      </c>
      <c r="R13" s="38">
        <v>0</v>
      </c>
      <c r="S13" s="38"/>
      <c r="W13" s="26" t="s">
        <v>13</v>
      </c>
      <c r="X13">
        <v>3</v>
      </c>
      <c r="Y13">
        <v>3</v>
      </c>
    </row>
    <row r="14" spans="1:25">
      <c r="A14" s="166">
        <v>43570</v>
      </c>
      <c r="B14" s="165" t="s">
        <v>1001</v>
      </c>
      <c r="C14" s="58" t="s">
        <v>993</v>
      </c>
      <c r="D14" s="58" t="s">
        <v>664</v>
      </c>
      <c r="E14" s="58" t="s">
        <v>663</v>
      </c>
      <c r="F14" s="58" t="s">
        <v>992</v>
      </c>
      <c r="G14" s="62" t="s">
        <v>997</v>
      </c>
      <c r="J14" s="90">
        <v>43739</v>
      </c>
      <c r="K14" s="38">
        <v>0</v>
      </c>
      <c r="L14" s="38">
        <v>0</v>
      </c>
      <c r="M14" s="46">
        <f t="shared" si="0"/>
        <v>0</v>
      </c>
      <c r="P14" s="90">
        <v>43770</v>
      </c>
      <c r="Q14" s="38">
        <v>0</v>
      </c>
      <c r="R14" s="38">
        <v>5</v>
      </c>
      <c r="S14" s="38"/>
      <c r="W14" s="2" t="s">
        <v>11</v>
      </c>
      <c r="X14">
        <v>27</v>
      </c>
      <c r="Y14">
        <v>27</v>
      </c>
    </row>
    <row r="15" spans="1:25">
      <c r="A15" s="166">
        <v>43573</v>
      </c>
      <c r="B15" s="165" t="s">
        <v>1001</v>
      </c>
      <c r="C15" s="58" t="s">
        <v>993</v>
      </c>
      <c r="D15" s="58" t="s">
        <v>664</v>
      </c>
      <c r="E15" s="58" t="s">
        <v>663</v>
      </c>
      <c r="F15" s="58" t="s">
        <v>992</v>
      </c>
      <c r="G15" s="62" t="s">
        <v>1003</v>
      </c>
      <c r="J15" s="90">
        <v>43770</v>
      </c>
      <c r="K15" s="38">
        <v>0</v>
      </c>
      <c r="L15" s="38">
        <v>0</v>
      </c>
      <c r="M15" s="46">
        <f t="shared" si="0"/>
        <v>0</v>
      </c>
      <c r="P15" s="90">
        <v>43800</v>
      </c>
      <c r="Q15" s="38"/>
      <c r="R15" s="38">
        <v>3</v>
      </c>
      <c r="S15" s="38"/>
    </row>
    <row r="16" spans="1:25">
      <c r="A16" s="166">
        <v>43584</v>
      </c>
      <c r="B16" s="165" t="s">
        <v>1001</v>
      </c>
      <c r="C16" s="58" t="s">
        <v>993</v>
      </c>
      <c r="D16" s="58" t="s">
        <v>664</v>
      </c>
      <c r="E16" s="58" t="s">
        <v>663</v>
      </c>
      <c r="F16" s="58" t="s">
        <v>992</v>
      </c>
      <c r="G16" s="38" t="s">
        <v>995</v>
      </c>
    </row>
    <row r="17" spans="1:14">
      <c r="A17" s="166">
        <v>43586</v>
      </c>
      <c r="B17" s="165" t="s">
        <v>1001</v>
      </c>
      <c r="C17" s="58" t="s">
        <v>993</v>
      </c>
      <c r="D17" s="58" t="s">
        <v>664</v>
      </c>
      <c r="E17" s="58" t="s">
        <v>663</v>
      </c>
      <c r="F17" s="58" t="s">
        <v>992</v>
      </c>
      <c r="G17" s="38" t="s">
        <v>995</v>
      </c>
    </row>
    <row r="18" spans="1:14">
      <c r="A18" s="166">
        <v>43591</v>
      </c>
      <c r="B18" s="165" t="s">
        <v>1001</v>
      </c>
      <c r="C18" s="58" t="s">
        <v>993</v>
      </c>
      <c r="D18" s="58" t="s">
        <v>664</v>
      </c>
      <c r="E18" s="58" t="s">
        <v>663</v>
      </c>
      <c r="F18" s="58" t="s">
        <v>992</v>
      </c>
      <c r="G18" s="38" t="s">
        <v>991</v>
      </c>
    </row>
    <row r="19" spans="1:14">
      <c r="A19" s="166">
        <v>43593</v>
      </c>
      <c r="B19" s="165" t="s">
        <v>1001</v>
      </c>
      <c r="C19" s="58" t="s">
        <v>993</v>
      </c>
      <c r="D19" s="58" t="s">
        <v>664</v>
      </c>
      <c r="E19" s="58" t="s">
        <v>663</v>
      </c>
      <c r="F19" s="58" t="s">
        <v>992</v>
      </c>
      <c r="G19" s="62" t="s">
        <v>1002</v>
      </c>
    </row>
    <row r="20" spans="1:14">
      <c r="A20" s="166">
        <v>43640</v>
      </c>
      <c r="B20" s="165" t="s">
        <v>1001</v>
      </c>
      <c r="C20" s="58" t="s">
        <v>993</v>
      </c>
      <c r="D20" s="58" t="s">
        <v>664</v>
      </c>
      <c r="E20" s="58" t="s">
        <v>663</v>
      </c>
      <c r="F20" s="58" t="s">
        <v>992</v>
      </c>
      <c r="G20" s="38" t="s">
        <v>1000</v>
      </c>
      <c r="J20" s="200"/>
      <c r="K20" s="200"/>
      <c r="L20" s="200"/>
      <c r="M20" s="200"/>
      <c r="N20" s="200"/>
    </row>
    <row r="21" spans="1:14">
      <c r="A21" s="166">
        <v>43771</v>
      </c>
      <c r="B21" s="165" t="s">
        <v>994</v>
      </c>
      <c r="C21" s="58" t="s">
        <v>993</v>
      </c>
      <c r="D21" s="58" t="s">
        <v>664</v>
      </c>
      <c r="E21" s="58" t="s">
        <v>663</v>
      </c>
      <c r="F21" s="58" t="s">
        <v>992</v>
      </c>
      <c r="G21" s="38" t="s">
        <v>999</v>
      </c>
    </row>
    <row r="22" spans="1:14">
      <c r="A22" s="166">
        <v>43775</v>
      </c>
      <c r="B22" s="165" t="s">
        <v>994</v>
      </c>
      <c r="C22" s="58" t="s">
        <v>993</v>
      </c>
      <c r="D22" s="58" t="s">
        <v>664</v>
      </c>
      <c r="E22" s="58" t="s">
        <v>663</v>
      </c>
      <c r="F22" s="58" t="s">
        <v>992</v>
      </c>
      <c r="G22" s="38" t="s">
        <v>998</v>
      </c>
    </row>
    <row r="23" spans="1:14">
      <c r="A23" s="166">
        <v>43781</v>
      </c>
      <c r="B23" s="165" t="s">
        <v>994</v>
      </c>
      <c r="C23" s="58" t="s">
        <v>993</v>
      </c>
      <c r="D23" s="58" t="s">
        <v>664</v>
      </c>
      <c r="E23" s="58" t="s">
        <v>663</v>
      </c>
      <c r="F23" s="58" t="s">
        <v>992</v>
      </c>
      <c r="G23" s="38" t="s">
        <v>998</v>
      </c>
    </row>
    <row r="24" spans="1:14">
      <c r="A24" s="166">
        <v>43789</v>
      </c>
      <c r="B24" s="165" t="s">
        <v>994</v>
      </c>
      <c r="C24" s="58" t="s">
        <v>993</v>
      </c>
      <c r="D24" s="58" t="s">
        <v>664</v>
      </c>
      <c r="E24" s="58" t="s">
        <v>663</v>
      </c>
      <c r="F24" s="58" t="s">
        <v>992</v>
      </c>
      <c r="G24" s="38" t="s">
        <v>997</v>
      </c>
    </row>
    <row r="25" spans="1:14">
      <c r="A25" s="166">
        <v>43795</v>
      </c>
      <c r="B25" s="165" t="s">
        <v>994</v>
      </c>
      <c r="C25" s="58" t="s">
        <v>993</v>
      </c>
      <c r="D25" s="58" t="s">
        <v>664</v>
      </c>
      <c r="E25" s="58" t="s">
        <v>663</v>
      </c>
      <c r="F25" s="58" t="s">
        <v>992</v>
      </c>
      <c r="G25" s="38" t="s">
        <v>996</v>
      </c>
    </row>
    <row r="26" spans="1:14">
      <c r="A26" s="166">
        <v>43800</v>
      </c>
      <c r="B26" s="165" t="s">
        <v>994</v>
      </c>
      <c r="C26" s="58" t="s">
        <v>993</v>
      </c>
      <c r="D26" s="58" t="s">
        <v>664</v>
      </c>
      <c r="E26" s="58" t="s">
        <v>663</v>
      </c>
      <c r="F26" s="58" t="s">
        <v>992</v>
      </c>
      <c r="G26" s="38" t="s">
        <v>991</v>
      </c>
    </row>
    <row r="27" spans="1:14">
      <c r="A27" s="166">
        <v>43803</v>
      </c>
      <c r="B27" s="165" t="s">
        <v>994</v>
      </c>
      <c r="C27" s="58" t="s">
        <v>993</v>
      </c>
      <c r="D27" s="58" t="s">
        <v>664</v>
      </c>
      <c r="E27" s="58" t="s">
        <v>663</v>
      </c>
      <c r="F27" s="58" t="s">
        <v>992</v>
      </c>
      <c r="G27" s="38" t="s">
        <v>995</v>
      </c>
    </row>
    <row r="28" spans="1:14">
      <c r="A28" s="166">
        <v>43813</v>
      </c>
      <c r="B28" s="165" t="s">
        <v>994</v>
      </c>
      <c r="C28" s="58" t="s">
        <v>993</v>
      </c>
      <c r="D28" s="58" t="s">
        <v>664</v>
      </c>
      <c r="E28" s="58" t="s">
        <v>663</v>
      </c>
      <c r="F28" s="58" t="s">
        <v>992</v>
      </c>
      <c r="G28" s="38" t="s">
        <v>991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C5B6E-CAC1-524F-A1BF-24B3EFE98815}">
  <dimension ref="A1:AC2948"/>
  <sheetViews>
    <sheetView topLeftCell="I1" zoomScale="107" workbookViewId="0">
      <selection activeCell="V23" sqref="V23"/>
    </sheetView>
  </sheetViews>
  <sheetFormatPr baseColWidth="10" defaultRowHeight="16"/>
  <cols>
    <col min="2" max="2" width="18.6640625" customWidth="1"/>
    <col min="3" max="3" width="6" customWidth="1"/>
    <col min="4" max="4" width="5.83203125" customWidth="1"/>
    <col min="5" max="5" width="19.1640625" customWidth="1"/>
    <col min="6" max="6" width="11.83203125" customWidth="1"/>
    <col min="7" max="7" width="46.5" customWidth="1"/>
    <col min="9" max="9" width="10.83203125" style="16"/>
    <col min="10" max="10" width="23.83203125" customWidth="1"/>
    <col min="21" max="21" width="16.83203125" customWidth="1"/>
    <col min="22" max="22" width="30.1640625" customWidth="1"/>
    <col min="23" max="23" width="26" customWidth="1"/>
    <col min="25" max="25" width="10.83203125" style="16"/>
    <col min="26" max="26" width="36" bestFit="1" customWidth="1"/>
    <col min="27" max="27" width="15.5" bestFit="1" customWidth="1"/>
    <col min="28" max="28" width="10.33203125" bestFit="1" customWidth="1"/>
  </cols>
  <sheetData>
    <row r="1" spans="1:29">
      <c r="A1" s="55" t="s">
        <v>0</v>
      </c>
      <c r="B1" s="55" t="s">
        <v>518</v>
      </c>
      <c r="C1" s="55" t="s">
        <v>519</v>
      </c>
      <c r="D1" s="55" t="s">
        <v>540</v>
      </c>
      <c r="E1" s="55" t="s">
        <v>537</v>
      </c>
      <c r="F1" s="55" t="s">
        <v>535</v>
      </c>
      <c r="G1" s="55" t="s">
        <v>520</v>
      </c>
      <c r="I1" s="16" t="s">
        <v>525</v>
      </c>
      <c r="L1" s="149"/>
      <c r="M1" s="149"/>
      <c r="N1" s="149"/>
      <c r="O1" s="149"/>
      <c r="P1" s="149"/>
      <c r="Q1" s="149"/>
      <c r="R1" s="149"/>
      <c r="S1" s="149"/>
      <c r="T1" s="144" t="s">
        <v>1313</v>
      </c>
      <c r="U1" s="149"/>
      <c r="V1" s="149"/>
      <c r="W1" s="149"/>
      <c r="X1" s="149"/>
      <c r="Z1" s="1" t="s">
        <v>46</v>
      </c>
      <c r="AA1" s="1" t="s">
        <v>22</v>
      </c>
    </row>
    <row r="2" spans="1:29">
      <c r="A2" s="170">
        <v>43444</v>
      </c>
      <c r="B2" s="168" t="s">
        <v>1017</v>
      </c>
      <c r="C2" s="168" t="s">
        <v>3</v>
      </c>
      <c r="D2" s="168" t="s">
        <v>4</v>
      </c>
      <c r="E2" s="168" t="s">
        <v>5</v>
      </c>
      <c r="F2" s="168" t="s">
        <v>32</v>
      </c>
      <c r="G2" s="168" t="s">
        <v>1007</v>
      </c>
      <c r="T2" s="49" t="s">
        <v>529</v>
      </c>
      <c r="U2" s="49" t="s">
        <v>531</v>
      </c>
      <c r="V2" s="49" t="s">
        <v>532</v>
      </c>
      <c r="W2" s="49" t="s">
        <v>533</v>
      </c>
      <c r="Z2" s="1" t="s">
        <v>10</v>
      </c>
      <c r="AA2" t="s">
        <v>51</v>
      </c>
      <c r="AB2" t="s">
        <v>5</v>
      </c>
      <c r="AC2" t="s">
        <v>11</v>
      </c>
    </row>
    <row r="3" spans="1:29">
      <c r="A3" s="169">
        <v>43444</v>
      </c>
      <c r="B3" s="168" t="s">
        <v>1017</v>
      </c>
      <c r="C3" s="168" t="s">
        <v>3</v>
      </c>
      <c r="D3" s="168" t="s">
        <v>4</v>
      </c>
      <c r="E3" s="168" t="s">
        <v>5</v>
      </c>
      <c r="F3" s="168" t="s">
        <v>32</v>
      </c>
      <c r="G3" s="168" t="s">
        <v>1007</v>
      </c>
      <c r="J3" s="58" t="s">
        <v>1</v>
      </c>
      <c r="K3" s="58" t="s">
        <v>1017</v>
      </c>
      <c r="L3" s="58" t="s">
        <v>1018</v>
      </c>
      <c r="M3" s="58" t="s">
        <v>1015</v>
      </c>
      <c r="N3" s="58" t="s">
        <v>1014</v>
      </c>
      <c r="O3" s="58" t="s">
        <v>1008</v>
      </c>
      <c r="P3" s="58" t="s">
        <v>1012</v>
      </c>
      <c r="Q3" s="38"/>
      <c r="T3" s="91">
        <v>43435</v>
      </c>
      <c r="U3" s="58">
        <v>95</v>
      </c>
      <c r="V3" s="58">
        <v>48</v>
      </c>
      <c r="W3" s="58">
        <v>5</v>
      </c>
      <c r="Z3" s="2" t="s">
        <v>12</v>
      </c>
      <c r="AA3">
        <v>5</v>
      </c>
      <c r="AB3">
        <v>48</v>
      </c>
      <c r="AC3">
        <v>53</v>
      </c>
    </row>
    <row r="4" spans="1:29">
      <c r="A4" s="169">
        <v>43444</v>
      </c>
      <c r="B4" s="168" t="s">
        <v>1017</v>
      </c>
      <c r="C4" s="168" t="s">
        <v>3</v>
      </c>
      <c r="D4" s="168" t="s">
        <v>4</v>
      </c>
      <c r="E4" s="168" t="s">
        <v>5</v>
      </c>
      <c r="F4" s="168" t="s">
        <v>32</v>
      </c>
      <c r="G4" s="168" t="s">
        <v>1007</v>
      </c>
      <c r="J4" s="58" t="s">
        <v>9</v>
      </c>
      <c r="K4" s="58">
        <v>252</v>
      </c>
      <c r="L4" s="58">
        <v>79</v>
      </c>
      <c r="M4" s="58">
        <v>427</v>
      </c>
      <c r="N4" s="58">
        <v>714</v>
      </c>
      <c r="O4" s="58">
        <v>900</v>
      </c>
      <c r="P4" s="58">
        <v>575</v>
      </c>
      <c r="Q4" s="64" t="s">
        <v>133</v>
      </c>
      <c r="T4" s="91">
        <v>43466</v>
      </c>
      <c r="U4" s="58">
        <v>386</v>
      </c>
      <c r="V4" s="58">
        <v>268</v>
      </c>
      <c r="W4" s="58">
        <v>10</v>
      </c>
      <c r="Z4" s="26" t="s">
        <v>13</v>
      </c>
      <c r="AA4">
        <v>5</v>
      </c>
      <c r="AB4">
        <v>48</v>
      </c>
      <c r="AC4">
        <v>53</v>
      </c>
    </row>
    <row r="5" spans="1:29">
      <c r="A5" s="169">
        <v>43444</v>
      </c>
      <c r="B5" s="168" t="s">
        <v>1017</v>
      </c>
      <c r="C5" s="168" t="s">
        <v>3</v>
      </c>
      <c r="D5" s="168" t="s">
        <v>4</v>
      </c>
      <c r="E5" s="168" t="s">
        <v>5</v>
      </c>
      <c r="F5" s="168" t="s">
        <v>32</v>
      </c>
      <c r="G5" s="168" t="s">
        <v>1007</v>
      </c>
      <c r="J5" s="44">
        <v>43435</v>
      </c>
      <c r="K5" s="58">
        <v>95</v>
      </c>
      <c r="L5" s="58">
        <v>0</v>
      </c>
      <c r="M5" s="58">
        <v>0</v>
      </c>
      <c r="N5" s="58">
        <v>0</v>
      </c>
      <c r="O5" s="58">
        <v>0</v>
      </c>
      <c r="P5" s="58">
        <v>0</v>
      </c>
      <c r="Q5" s="64">
        <f t="shared" ref="Q5:Q16" si="0">SUM(K5:P5)</f>
        <v>95</v>
      </c>
      <c r="T5" s="91">
        <v>43497</v>
      </c>
      <c r="U5" s="58">
        <v>0</v>
      </c>
      <c r="V5" s="58">
        <v>0</v>
      </c>
      <c r="W5" s="58">
        <v>0</v>
      </c>
      <c r="Z5" s="2" t="s">
        <v>14</v>
      </c>
      <c r="AA5">
        <v>1162</v>
      </c>
      <c r="AB5">
        <v>1732</v>
      </c>
      <c r="AC5">
        <v>2894</v>
      </c>
    </row>
    <row r="6" spans="1:29">
      <c r="A6" s="169">
        <v>43444</v>
      </c>
      <c r="B6" s="168" t="s">
        <v>1017</v>
      </c>
      <c r="C6" s="168" t="s">
        <v>3</v>
      </c>
      <c r="D6" s="168" t="s">
        <v>4</v>
      </c>
      <c r="E6" s="168" t="s">
        <v>5</v>
      </c>
      <c r="F6" s="168" t="s">
        <v>32</v>
      </c>
      <c r="G6" s="168" t="s">
        <v>1007</v>
      </c>
      <c r="J6" s="44">
        <v>43466</v>
      </c>
      <c r="K6" s="58">
        <v>274</v>
      </c>
      <c r="L6" s="58">
        <v>112</v>
      </c>
      <c r="M6" s="58">
        <v>0</v>
      </c>
      <c r="N6" s="58">
        <v>0</v>
      </c>
      <c r="O6" s="58">
        <v>0</v>
      </c>
      <c r="P6" s="58">
        <v>0</v>
      </c>
      <c r="Q6" s="64">
        <f t="shared" si="0"/>
        <v>386</v>
      </c>
      <c r="T6" s="91">
        <v>43525</v>
      </c>
      <c r="U6" s="58">
        <v>0</v>
      </c>
      <c r="V6" s="58">
        <v>0</v>
      </c>
      <c r="W6" s="58">
        <v>0</v>
      </c>
      <c r="Z6" s="26" t="s">
        <v>119</v>
      </c>
      <c r="AA6">
        <v>10</v>
      </c>
      <c r="AB6">
        <v>268</v>
      </c>
      <c r="AC6">
        <v>278</v>
      </c>
    </row>
    <row r="7" spans="1:29">
      <c r="A7" s="169">
        <v>43446</v>
      </c>
      <c r="B7" s="168" t="s">
        <v>1017</v>
      </c>
      <c r="C7" s="168" t="s">
        <v>3</v>
      </c>
      <c r="D7" s="168" t="s">
        <v>4</v>
      </c>
      <c r="E7" s="168" t="s">
        <v>5</v>
      </c>
      <c r="F7" s="168" t="s">
        <v>32</v>
      </c>
      <c r="G7" s="168" t="s">
        <v>1007</v>
      </c>
      <c r="J7" s="44">
        <v>43497</v>
      </c>
      <c r="K7" s="58">
        <v>0</v>
      </c>
      <c r="L7" s="58">
        <v>0</v>
      </c>
      <c r="M7" s="58">
        <v>0</v>
      </c>
      <c r="N7" s="58">
        <v>0</v>
      </c>
      <c r="O7" s="58">
        <v>0</v>
      </c>
      <c r="P7" s="58">
        <v>0</v>
      </c>
      <c r="Q7" s="64">
        <f t="shared" si="0"/>
        <v>0</v>
      </c>
      <c r="T7" s="91">
        <v>43556</v>
      </c>
      <c r="U7" s="58">
        <v>0</v>
      </c>
      <c r="V7" s="58">
        <v>0</v>
      </c>
      <c r="W7" s="58">
        <v>0</v>
      </c>
      <c r="Z7" s="26" t="s">
        <v>16</v>
      </c>
      <c r="AB7">
        <v>35</v>
      </c>
      <c r="AC7">
        <v>35</v>
      </c>
    </row>
    <row r="8" spans="1:29">
      <c r="A8" s="169">
        <v>43446</v>
      </c>
      <c r="B8" s="168" t="s">
        <v>1017</v>
      </c>
      <c r="C8" s="168" t="s">
        <v>3</v>
      </c>
      <c r="D8" s="168" t="s">
        <v>4</v>
      </c>
      <c r="E8" s="168" t="s">
        <v>51</v>
      </c>
      <c r="F8" s="168" t="s">
        <v>32</v>
      </c>
      <c r="G8" s="168" t="s">
        <v>1011</v>
      </c>
      <c r="J8" s="44">
        <v>43525</v>
      </c>
      <c r="K8" s="58">
        <v>0</v>
      </c>
      <c r="L8" s="58">
        <v>0</v>
      </c>
      <c r="M8" s="58">
        <v>0</v>
      </c>
      <c r="N8" s="58">
        <v>0</v>
      </c>
      <c r="O8" s="58">
        <v>0</v>
      </c>
      <c r="P8" s="58">
        <v>0</v>
      </c>
      <c r="Q8" s="64">
        <f t="shared" si="0"/>
        <v>0</v>
      </c>
      <c r="T8" s="91">
        <v>43586</v>
      </c>
      <c r="U8" s="58">
        <v>18</v>
      </c>
      <c r="V8" s="58">
        <v>35</v>
      </c>
      <c r="W8" s="58">
        <v>0</v>
      </c>
      <c r="Z8" s="26" t="s">
        <v>17</v>
      </c>
      <c r="AA8">
        <v>87</v>
      </c>
      <c r="AB8">
        <v>150</v>
      </c>
      <c r="AC8">
        <v>237</v>
      </c>
    </row>
    <row r="9" spans="1:29">
      <c r="A9" s="169">
        <v>43446</v>
      </c>
      <c r="B9" s="168" t="s">
        <v>1017</v>
      </c>
      <c r="C9" s="168" t="s">
        <v>3</v>
      </c>
      <c r="D9" s="168" t="s">
        <v>4</v>
      </c>
      <c r="E9" s="168" t="s">
        <v>5</v>
      </c>
      <c r="F9" s="168" t="s">
        <v>32</v>
      </c>
      <c r="G9" s="168" t="s">
        <v>1007</v>
      </c>
      <c r="J9" s="44">
        <v>43556</v>
      </c>
      <c r="K9" s="58">
        <v>0</v>
      </c>
      <c r="L9" s="58">
        <v>0</v>
      </c>
      <c r="M9" s="58">
        <v>0</v>
      </c>
      <c r="N9" s="58">
        <v>0</v>
      </c>
      <c r="O9" s="58">
        <v>0</v>
      </c>
      <c r="P9" s="58">
        <v>0</v>
      </c>
      <c r="Q9" s="64">
        <f t="shared" si="0"/>
        <v>0</v>
      </c>
      <c r="T9" s="91">
        <v>43617</v>
      </c>
      <c r="U9" s="58">
        <v>102</v>
      </c>
      <c r="V9" s="58">
        <v>150</v>
      </c>
      <c r="W9" s="58">
        <v>87</v>
      </c>
      <c r="Z9" s="26" t="s">
        <v>18</v>
      </c>
      <c r="AA9">
        <v>32</v>
      </c>
      <c r="AB9">
        <v>144</v>
      </c>
      <c r="AC9">
        <v>176</v>
      </c>
    </row>
    <row r="10" spans="1:29">
      <c r="A10" s="169">
        <v>43446</v>
      </c>
      <c r="B10" s="168" t="s">
        <v>1017</v>
      </c>
      <c r="C10" s="168" t="s">
        <v>3</v>
      </c>
      <c r="D10" s="168" t="s">
        <v>4</v>
      </c>
      <c r="E10" s="168" t="s">
        <v>5</v>
      </c>
      <c r="F10" s="168" t="s">
        <v>32</v>
      </c>
      <c r="G10" s="168" t="s">
        <v>1007</v>
      </c>
      <c r="J10" s="44">
        <v>43586</v>
      </c>
      <c r="K10" s="58">
        <v>0</v>
      </c>
      <c r="L10" s="58">
        <v>0</v>
      </c>
      <c r="M10" s="58">
        <v>0</v>
      </c>
      <c r="N10" s="58">
        <v>0</v>
      </c>
      <c r="O10" s="58">
        <v>18</v>
      </c>
      <c r="P10" s="58">
        <v>0</v>
      </c>
      <c r="Q10" s="64">
        <f t="shared" si="0"/>
        <v>18</v>
      </c>
      <c r="T10" s="91">
        <v>43647</v>
      </c>
      <c r="U10" s="58">
        <v>126</v>
      </c>
      <c r="V10" s="58">
        <v>144</v>
      </c>
      <c r="W10" s="58">
        <v>32</v>
      </c>
      <c r="Z10" s="26" t="s">
        <v>49</v>
      </c>
      <c r="AA10">
        <v>17</v>
      </c>
      <c r="AB10">
        <v>168</v>
      </c>
      <c r="AC10">
        <v>185</v>
      </c>
    </row>
    <row r="11" spans="1:29">
      <c r="A11" s="169">
        <v>43446</v>
      </c>
      <c r="B11" s="168" t="s">
        <v>1017</v>
      </c>
      <c r="C11" s="168" t="s">
        <v>3</v>
      </c>
      <c r="D11" s="168" t="s">
        <v>4</v>
      </c>
      <c r="E11" s="168" t="s">
        <v>5</v>
      </c>
      <c r="F11" s="168" t="s">
        <v>32</v>
      </c>
      <c r="G11" s="168" t="s">
        <v>1007</v>
      </c>
      <c r="J11" s="44">
        <v>43617</v>
      </c>
      <c r="K11" s="58">
        <v>0</v>
      </c>
      <c r="L11" s="58">
        <v>0</v>
      </c>
      <c r="M11" s="58">
        <v>20</v>
      </c>
      <c r="N11" s="58">
        <v>0</v>
      </c>
      <c r="O11" s="58">
        <v>82</v>
      </c>
      <c r="P11" s="58">
        <v>0</v>
      </c>
      <c r="Q11" s="64">
        <f t="shared" si="0"/>
        <v>102</v>
      </c>
      <c r="T11" s="91">
        <v>43678</v>
      </c>
      <c r="U11" s="58">
        <v>171</v>
      </c>
      <c r="V11" s="58">
        <v>168</v>
      </c>
      <c r="W11" s="58">
        <v>17</v>
      </c>
      <c r="Z11" s="26" t="s">
        <v>19</v>
      </c>
      <c r="AA11">
        <v>78</v>
      </c>
      <c r="AB11">
        <v>229</v>
      </c>
      <c r="AC11">
        <v>307</v>
      </c>
    </row>
    <row r="12" spans="1:29">
      <c r="A12" s="169">
        <v>43447</v>
      </c>
      <c r="B12" s="168" t="s">
        <v>1017</v>
      </c>
      <c r="C12" s="168" t="s">
        <v>3</v>
      </c>
      <c r="D12" s="168" t="s">
        <v>4</v>
      </c>
      <c r="E12" s="168" t="s">
        <v>5</v>
      </c>
      <c r="F12" s="168" t="s">
        <v>32</v>
      </c>
      <c r="G12" s="168" t="s">
        <v>1007</v>
      </c>
      <c r="J12" s="44">
        <v>43647</v>
      </c>
      <c r="K12" s="58">
        <v>0</v>
      </c>
      <c r="L12" s="58">
        <v>0</v>
      </c>
      <c r="M12" s="58">
        <v>15</v>
      </c>
      <c r="N12" s="58">
        <v>0</v>
      </c>
      <c r="O12" s="58">
        <v>111</v>
      </c>
      <c r="P12" s="58">
        <v>0</v>
      </c>
      <c r="Q12" s="64">
        <f t="shared" si="0"/>
        <v>126</v>
      </c>
      <c r="T12" s="91">
        <v>43709</v>
      </c>
      <c r="U12" s="58">
        <v>211</v>
      </c>
      <c r="V12" s="58">
        <v>229</v>
      </c>
      <c r="W12" s="58">
        <v>78</v>
      </c>
      <c r="Z12" s="26" t="s">
        <v>20</v>
      </c>
      <c r="AA12">
        <v>352</v>
      </c>
      <c r="AB12">
        <v>454</v>
      </c>
      <c r="AC12">
        <v>806</v>
      </c>
    </row>
    <row r="13" spans="1:29">
      <c r="A13" s="169">
        <v>43447</v>
      </c>
      <c r="B13" s="168" t="s">
        <v>1017</v>
      </c>
      <c r="C13" s="168" t="s">
        <v>3</v>
      </c>
      <c r="D13" s="168" t="s">
        <v>4</v>
      </c>
      <c r="E13" s="168" t="s">
        <v>5</v>
      </c>
      <c r="F13" s="168" t="s">
        <v>32</v>
      </c>
      <c r="G13" s="168" t="s">
        <v>1007</v>
      </c>
      <c r="J13" s="44">
        <v>43678</v>
      </c>
      <c r="K13" s="58">
        <v>0</v>
      </c>
      <c r="L13" s="58">
        <v>0</v>
      </c>
      <c r="M13" s="58">
        <v>5</v>
      </c>
      <c r="N13" s="58">
        <v>110</v>
      </c>
      <c r="O13" s="58">
        <v>56</v>
      </c>
      <c r="P13" s="58">
        <v>0</v>
      </c>
      <c r="Q13" s="64">
        <f t="shared" si="0"/>
        <v>171</v>
      </c>
      <c r="T13" s="91">
        <v>43739</v>
      </c>
      <c r="U13" s="58">
        <v>389</v>
      </c>
      <c r="V13" s="58">
        <v>454</v>
      </c>
      <c r="W13" s="58">
        <v>352</v>
      </c>
      <c r="Z13" s="26" t="s">
        <v>21</v>
      </c>
      <c r="AA13">
        <v>586</v>
      </c>
      <c r="AB13">
        <v>284</v>
      </c>
      <c r="AC13">
        <v>870</v>
      </c>
    </row>
    <row r="14" spans="1:29">
      <c r="A14" s="169">
        <v>43447</v>
      </c>
      <c r="B14" s="168" t="s">
        <v>1017</v>
      </c>
      <c r="C14" s="168" t="s">
        <v>3</v>
      </c>
      <c r="D14" s="168" t="s">
        <v>4</v>
      </c>
      <c r="E14" s="168" t="s">
        <v>51</v>
      </c>
      <c r="F14" s="168" t="s">
        <v>32</v>
      </c>
      <c r="G14" s="168" t="s">
        <v>1011</v>
      </c>
      <c r="J14" s="44">
        <v>43709</v>
      </c>
      <c r="K14" s="58">
        <v>0</v>
      </c>
      <c r="L14" s="58">
        <v>0</v>
      </c>
      <c r="M14" s="58">
        <v>16</v>
      </c>
      <c r="N14" s="58">
        <v>60</v>
      </c>
      <c r="O14" s="58">
        <v>102</v>
      </c>
      <c r="P14" s="58">
        <v>33</v>
      </c>
      <c r="Q14" s="64">
        <f t="shared" si="0"/>
        <v>211</v>
      </c>
      <c r="T14" s="91">
        <v>43770</v>
      </c>
      <c r="U14" s="58">
        <v>319</v>
      </c>
      <c r="V14" s="58">
        <v>284</v>
      </c>
      <c r="W14" s="58">
        <v>586</v>
      </c>
      <c r="Z14" s="2" t="s">
        <v>11</v>
      </c>
      <c r="AA14">
        <v>1167</v>
      </c>
      <c r="AB14">
        <v>1780</v>
      </c>
      <c r="AC14">
        <v>2947</v>
      </c>
    </row>
    <row r="15" spans="1:29">
      <c r="A15" s="169">
        <v>43447</v>
      </c>
      <c r="B15" s="168" t="s">
        <v>1017</v>
      </c>
      <c r="C15" s="168" t="s">
        <v>3</v>
      </c>
      <c r="D15" s="168" t="s">
        <v>4</v>
      </c>
      <c r="E15" s="168" t="s">
        <v>5</v>
      </c>
      <c r="F15" s="168" t="s">
        <v>32</v>
      </c>
      <c r="G15" s="168" t="s">
        <v>1007</v>
      </c>
      <c r="J15" s="44">
        <v>43739</v>
      </c>
      <c r="K15" s="58">
        <v>0</v>
      </c>
      <c r="L15" s="58">
        <v>0</v>
      </c>
      <c r="M15" s="58">
        <v>10</v>
      </c>
      <c r="N15" s="58">
        <v>114</v>
      </c>
      <c r="O15" s="58">
        <v>105</v>
      </c>
      <c r="P15" s="58">
        <v>160</v>
      </c>
      <c r="Q15" s="64">
        <f t="shared" si="0"/>
        <v>389</v>
      </c>
    </row>
    <row r="16" spans="1:29">
      <c r="A16" s="169">
        <v>43447</v>
      </c>
      <c r="B16" s="168" t="s">
        <v>1017</v>
      </c>
      <c r="C16" s="168" t="s">
        <v>3</v>
      </c>
      <c r="D16" s="168" t="s">
        <v>4</v>
      </c>
      <c r="E16" s="168" t="s">
        <v>5</v>
      </c>
      <c r="F16" s="168" t="s">
        <v>32</v>
      </c>
      <c r="G16" s="168" t="s">
        <v>1007</v>
      </c>
      <c r="J16" s="44">
        <v>43770</v>
      </c>
      <c r="K16" s="58">
        <v>0</v>
      </c>
      <c r="L16" s="58">
        <v>0</v>
      </c>
      <c r="M16" s="58">
        <v>87</v>
      </c>
      <c r="N16" s="58">
        <v>101</v>
      </c>
      <c r="O16" s="58">
        <v>60</v>
      </c>
      <c r="P16" s="58">
        <v>71</v>
      </c>
      <c r="Q16" s="64">
        <f t="shared" si="0"/>
        <v>319</v>
      </c>
    </row>
    <row r="17" spans="1:16">
      <c r="A17" s="169">
        <v>43447</v>
      </c>
      <c r="B17" s="168" t="s">
        <v>1017</v>
      </c>
      <c r="C17" s="168" t="s">
        <v>3</v>
      </c>
      <c r="D17" s="168" t="s">
        <v>4</v>
      </c>
      <c r="E17" s="168" t="s">
        <v>5</v>
      </c>
      <c r="F17" s="168" t="s">
        <v>32</v>
      </c>
      <c r="G17" s="168" t="s">
        <v>1007</v>
      </c>
      <c r="J17" s="149"/>
      <c r="K17" s="141"/>
      <c r="L17" s="141"/>
      <c r="M17" s="141"/>
      <c r="N17" s="141"/>
      <c r="O17" s="141"/>
      <c r="P17" s="141"/>
    </row>
    <row r="18" spans="1:16">
      <c r="A18" s="169">
        <v>43447</v>
      </c>
      <c r="B18" s="168" t="s">
        <v>1017</v>
      </c>
      <c r="C18" s="168" t="s">
        <v>3</v>
      </c>
      <c r="D18" s="168" t="s">
        <v>4</v>
      </c>
      <c r="E18" s="168" t="s">
        <v>5</v>
      </c>
      <c r="F18" s="168" t="s">
        <v>32</v>
      </c>
      <c r="G18" s="168" t="s">
        <v>1007</v>
      </c>
    </row>
    <row r="19" spans="1:16">
      <c r="A19" s="169">
        <v>43447</v>
      </c>
      <c r="B19" s="168" t="s">
        <v>1017</v>
      </c>
      <c r="C19" s="168" t="s">
        <v>3</v>
      </c>
      <c r="D19" s="168" t="s">
        <v>4</v>
      </c>
      <c r="E19" s="168" t="s">
        <v>51</v>
      </c>
      <c r="F19" s="168" t="s">
        <v>32</v>
      </c>
      <c r="G19" s="168" t="s">
        <v>1011</v>
      </c>
    </row>
    <row r="20" spans="1:16">
      <c r="A20" s="169">
        <v>43447</v>
      </c>
      <c r="B20" s="168" t="s">
        <v>1017</v>
      </c>
      <c r="C20" s="168" t="s">
        <v>3</v>
      </c>
      <c r="D20" s="168" t="s">
        <v>4</v>
      </c>
      <c r="E20" s="168" t="s">
        <v>51</v>
      </c>
      <c r="F20" s="168" t="s">
        <v>32</v>
      </c>
      <c r="G20" s="168" t="s">
        <v>1011</v>
      </c>
    </row>
    <row r="21" spans="1:16">
      <c r="A21" s="169">
        <v>43447</v>
      </c>
      <c r="B21" s="168" t="s">
        <v>1017</v>
      </c>
      <c r="C21" s="168" t="s">
        <v>3</v>
      </c>
      <c r="D21" s="168" t="s">
        <v>4</v>
      </c>
      <c r="E21" s="168" t="s">
        <v>5</v>
      </c>
      <c r="F21" s="168" t="s">
        <v>32</v>
      </c>
      <c r="G21" s="168" t="s">
        <v>1007</v>
      </c>
    </row>
    <row r="22" spans="1:16">
      <c r="A22" s="169">
        <v>43447</v>
      </c>
      <c r="B22" s="168" t="s">
        <v>1017</v>
      </c>
      <c r="C22" s="168" t="s">
        <v>3</v>
      </c>
      <c r="D22" s="168" t="s">
        <v>4</v>
      </c>
      <c r="E22" s="168" t="s">
        <v>5</v>
      </c>
      <c r="F22" s="168" t="s">
        <v>32</v>
      </c>
      <c r="G22" s="168" t="s">
        <v>1007</v>
      </c>
    </row>
    <row r="23" spans="1:16">
      <c r="A23" s="169">
        <v>43447</v>
      </c>
      <c r="B23" s="168" t="s">
        <v>1017</v>
      </c>
      <c r="C23" s="168" t="s">
        <v>3</v>
      </c>
      <c r="D23" s="168" t="s">
        <v>4</v>
      </c>
      <c r="E23" s="168" t="s">
        <v>5</v>
      </c>
      <c r="F23" s="168" t="s">
        <v>32</v>
      </c>
      <c r="G23" s="168" t="s">
        <v>1007</v>
      </c>
    </row>
    <row r="24" spans="1:16">
      <c r="A24" s="169">
        <v>43447</v>
      </c>
      <c r="B24" s="168" t="s">
        <v>1017</v>
      </c>
      <c r="C24" s="168" t="s">
        <v>3</v>
      </c>
      <c r="D24" s="168" t="s">
        <v>4</v>
      </c>
      <c r="E24" s="168" t="s">
        <v>5</v>
      </c>
      <c r="F24" s="168" t="s">
        <v>32</v>
      </c>
      <c r="G24" s="168" t="s">
        <v>1007</v>
      </c>
    </row>
    <row r="25" spans="1:16">
      <c r="A25" s="169">
        <v>43448</v>
      </c>
      <c r="B25" s="168" t="s">
        <v>1017</v>
      </c>
      <c r="C25" s="168" t="s">
        <v>3</v>
      </c>
      <c r="D25" s="168" t="s">
        <v>4</v>
      </c>
      <c r="E25" s="168" t="s">
        <v>5</v>
      </c>
      <c r="F25" s="168" t="s">
        <v>32</v>
      </c>
      <c r="G25" s="168" t="s">
        <v>1007</v>
      </c>
    </row>
    <row r="26" spans="1:16">
      <c r="A26" s="169">
        <v>43448</v>
      </c>
      <c r="B26" s="168" t="s">
        <v>1017</v>
      </c>
      <c r="C26" s="168" t="s">
        <v>3</v>
      </c>
      <c r="D26" s="168" t="s">
        <v>4</v>
      </c>
      <c r="E26" s="168" t="s">
        <v>5</v>
      </c>
      <c r="F26" s="168" t="s">
        <v>32</v>
      </c>
      <c r="G26" s="168" t="s">
        <v>1007</v>
      </c>
    </row>
    <row r="27" spans="1:16">
      <c r="A27" s="169">
        <v>43448</v>
      </c>
      <c r="B27" s="168" t="s">
        <v>1017</v>
      </c>
      <c r="C27" s="168" t="s">
        <v>3</v>
      </c>
      <c r="D27" s="168" t="s">
        <v>4</v>
      </c>
      <c r="E27" s="168" t="s">
        <v>5</v>
      </c>
      <c r="F27" s="168" t="s">
        <v>32</v>
      </c>
      <c r="G27" s="168" t="s">
        <v>1007</v>
      </c>
    </row>
    <row r="28" spans="1:16">
      <c r="A28" s="169">
        <v>43448</v>
      </c>
      <c r="B28" s="168" t="s">
        <v>1017</v>
      </c>
      <c r="C28" s="168" t="s">
        <v>3</v>
      </c>
      <c r="D28" s="168" t="s">
        <v>4</v>
      </c>
      <c r="E28" s="168" t="s">
        <v>5</v>
      </c>
      <c r="F28" s="168" t="s">
        <v>32</v>
      </c>
      <c r="G28" s="168" t="s">
        <v>1007</v>
      </c>
    </row>
    <row r="29" spans="1:16">
      <c r="A29" s="169">
        <v>43448</v>
      </c>
      <c r="B29" s="168" t="s">
        <v>1017</v>
      </c>
      <c r="C29" s="168" t="s">
        <v>3</v>
      </c>
      <c r="D29" s="168" t="s">
        <v>4</v>
      </c>
      <c r="E29" s="168" t="s">
        <v>5</v>
      </c>
      <c r="F29" s="168" t="s">
        <v>32</v>
      </c>
      <c r="G29" s="168" t="s">
        <v>1007</v>
      </c>
    </row>
    <row r="30" spans="1:16">
      <c r="A30" s="169">
        <v>43448</v>
      </c>
      <c r="B30" s="168" t="s">
        <v>1017</v>
      </c>
      <c r="C30" s="168" t="s">
        <v>3</v>
      </c>
      <c r="D30" s="168" t="s">
        <v>4</v>
      </c>
      <c r="E30" s="168" t="s">
        <v>5</v>
      </c>
      <c r="F30" s="168" t="s">
        <v>32</v>
      </c>
      <c r="G30" s="168" t="s">
        <v>1007</v>
      </c>
    </row>
    <row r="31" spans="1:16">
      <c r="A31" s="169">
        <v>43451</v>
      </c>
      <c r="B31" s="168" t="s">
        <v>1017</v>
      </c>
      <c r="C31" s="168" t="s">
        <v>3</v>
      </c>
      <c r="D31" s="168" t="s">
        <v>4</v>
      </c>
      <c r="E31" s="168" t="s">
        <v>5</v>
      </c>
      <c r="F31" s="168" t="s">
        <v>32</v>
      </c>
      <c r="G31" s="168" t="s">
        <v>1007</v>
      </c>
    </row>
    <row r="32" spans="1:16">
      <c r="A32" s="169">
        <v>43451</v>
      </c>
      <c r="B32" s="168" t="s">
        <v>1017</v>
      </c>
      <c r="C32" s="168" t="s">
        <v>3</v>
      </c>
      <c r="D32" s="168" t="s">
        <v>4</v>
      </c>
      <c r="E32" s="168" t="s">
        <v>5</v>
      </c>
      <c r="F32" s="168" t="s">
        <v>32</v>
      </c>
      <c r="G32" s="168" t="s">
        <v>1007</v>
      </c>
    </row>
    <row r="33" spans="1:7">
      <c r="A33" s="169">
        <v>43451</v>
      </c>
      <c r="B33" s="168" t="s">
        <v>1017</v>
      </c>
      <c r="C33" s="168" t="s">
        <v>3</v>
      </c>
      <c r="D33" s="168" t="s">
        <v>4</v>
      </c>
      <c r="E33" s="168" t="s">
        <v>5</v>
      </c>
      <c r="F33" s="168" t="s">
        <v>32</v>
      </c>
      <c r="G33" s="168" t="s">
        <v>1007</v>
      </c>
    </row>
    <row r="34" spans="1:7">
      <c r="A34" s="169">
        <v>43451</v>
      </c>
      <c r="B34" s="168" t="s">
        <v>1017</v>
      </c>
      <c r="C34" s="168" t="s">
        <v>3</v>
      </c>
      <c r="D34" s="168" t="s">
        <v>4</v>
      </c>
      <c r="E34" s="168" t="s">
        <v>5</v>
      </c>
      <c r="F34" s="168" t="s">
        <v>32</v>
      </c>
      <c r="G34" s="168" t="s">
        <v>1007</v>
      </c>
    </row>
    <row r="35" spans="1:7">
      <c r="A35" s="169">
        <v>43451</v>
      </c>
      <c r="B35" s="168" t="s">
        <v>1017</v>
      </c>
      <c r="C35" s="168" t="s">
        <v>3</v>
      </c>
      <c r="D35" s="168" t="s">
        <v>4</v>
      </c>
      <c r="E35" s="168" t="s">
        <v>5</v>
      </c>
      <c r="F35" s="168" t="s">
        <v>32</v>
      </c>
      <c r="G35" s="168" t="s">
        <v>1007</v>
      </c>
    </row>
    <row r="36" spans="1:7">
      <c r="A36" s="169">
        <v>43451</v>
      </c>
      <c r="B36" s="168" t="s">
        <v>1017</v>
      </c>
      <c r="C36" s="168" t="s">
        <v>3</v>
      </c>
      <c r="D36" s="168" t="s">
        <v>4</v>
      </c>
      <c r="E36" s="168" t="s">
        <v>5</v>
      </c>
      <c r="F36" s="168" t="s">
        <v>32</v>
      </c>
      <c r="G36" s="168" t="s">
        <v>1007</v>
      </c>
    </row>
    <row r="37" spans="1:7">
      <c r="A37" s="169">
        <v>43451</v>
      </c>
      <c r="B37" s="168" t="s">
        <v>1017</v>
      </c>
      <c r="C37" s="168" t="s">
        <v>3</v>
      </c>
      <c r="D37" s="168" t="s">
        <v>4</v>
      </c>
      <c r="E37" s="168" t="s">
        <v>5</v>
      </c>
      <c r="F37" s="168" t="s">
        <v>32</v>
      </c>
      <c r="G37" s="168" t="s">
        <v>1007</v>
      </c>
    </row>
    <row r="38" spans="1:7">
      <c r="A38" s="169">
        <v>43452</v>
      </c>
      <c r="B38" s="168" t="s">
        <v>1017</v>
      </c>
      <c r="C38" s="168" t="s">
        <v>3</v>
      </c>
      <c r="D38" s="168" t="s">
        <v>4</v>
      </c>
      <c r="E38" s="168" t="s">
        <v>5</v>
      </c>
      <c r="F38" s="168" t="s">
        <v>32</v>
      </c>
      <c r="G38" s="168" t="s">
        <v>1007</v>
      </c>
    </row>
    <row r="39" spans="1:7">
      <c r="A39" s="169">
        <v>43452</v>
      </c>
      <c r="B39" s="168" t="s">
        <v>1017</v>
      </c>
      <c r="C39" s="168" t="s">
        <v>3</v>
      </c>
      <c r="D39" s="168" t="s">
        <v>4</v>
      </c>
      <c r="E39" s="168" t="s">
        <v>5</v>
      </c>
      <c r="F39" s="168" t="s">
        <v>32</v>
      </c>
      <c r="G39" s="168" t="s">
        <v>1007</v>
      </c>
    </row>
    <row r="40" spans="1:7">
      <c r="A40" s="169">
        <v>43453</v>
      </c>
      <c r="B40" s="168" t="s">
        <v>1017</v>
      </c>
      <c r="C40" s="168" t="s">
        <v>3</v>
      </c>
      <c r="D40" s="168" t="s">
        <v>4</v>
      </c>
      <c r="E40" s="168" t="s">
        <v>5</v>
      </c>
      <c r="F40" s="168" t="s">
        <v>32</v>
      </c>
      <c r="G40" s="168" t="s">
        <v>1007</v>
      </c>
    </row>
    <row r="41" spans="1:7">
      <c r="A41" s="169">
        <v>43453</v>
      </c>
      <c r="B41" s="168" t="s">
        <v>1017</v>
      </c>
      <c r="C41" s="168" t="s">
        <v>3</v>
      </c>
      <c r="D41" s="168" t="s">
        <v>4</v>
      </c>
      <c r="E41" s="168" t="s">
        <v>5</v>
      </c>
      <c r="F41" s="168" t="s">
        <v>32</v>
      </c>
      <c r="G41" s="168" t="s">
        <v>1007</v>
      </c>
    </row>
    <row r="42" spans="1:7">
      <c r="A42" s="169">
        <v>43453</v>
      </c>
      <c r="B42" s="168" t="s">
        <v>1017</v>
      </c>
      <c r="C42" s="168" t="s">
        <v>3</v>
      </c>
      <c r="D42" s="168" t="s">
        <v>4</v>
      </c>
      <c r="E42" s="168" t="s">
        <v>51</v>
      </c>
      <c r="F42" s="168" t="s">
        <v>32</v>
      </c>
      <c r="G42" s="168" t="s">
        <v>1011</v>
      </c>
    </row>
    <row r="43" spans="1:7">
      <c r="A43" s="169">
        <v>43455</v>
      </c>
      <c r="B43" s="168" t="s">
        <v>1017</v>
      </c>
      <c r="C43" s="168" t="s">
        <v>3</v>
      </c>
      <c r="D43" s="168" t="s">
        <v>4</v>
      </c>
      <c r="E43" s="168" t="s">
        <v>5</v>
      </c>
      <c r="F43" s="168" t="s">
        <v>32</v>
      </c>
      <c r="G43" s="168" t="s">
        <v>1007</v>
      </c>
    </row>
    <row r="44" spans="1:7">
      <c r="A44" s="169">
        <v>43455</v>
      </c>
      <c r="B44" s="168" t="s">
        <v>1017</v>
      </c>
      <c r="C44" s="168" t="s">
        <v>3</v>
      </c>
      <c r="D44" s="168" t="s">
        <v>4</v>
      </c>
      <c r="E44" s="168" t="s">
        <v>5</v>
      </c>
      <c r="F44" s="168" t="s">
        <v>32</v>
      </c>
      <c r="G44" s="168" t="s">
        <v>1007</v>
      </c>
    </row>
    <row r="45" spans="1:7">
      <c r="A45" s="169">
        <v>43455</v>
      </c>
      <c r="B45" s="168" t="s">
        <v>1017</v>
      </c>
      <c r="C45" s="168" t="s">
        <v>3</v>
      </c>
      <c r="D45" s="168" t="s">
        <v>4</v>
      </c>
      <c r="E45" s="168" t="s">
        <v>5</v>
      </c>
      <c r="F45" s="168" t="s">
        <v>32</v>
      </c>
      <c r="G45" s="168" t="s">
        <v>1007</v>
      </c>
    </row>
    <row r="46" spans="1:7">
      <c r="A46" s="169">
        <v>43455</v>
      </c>
      <c r="B46" s="168" t="s">
        <v>1017</v>
      </c>
      <c r="C46" s="168" t="s">
        <v>3</v>
      </c>
      <c r="D46" s="168" t="s">
        <v>4</v>
      </c>
      <c r="E46" s="168" t="s">
        <v>5</v>
      </c>
      <c r="F46" s="168" t="s">
        <v>32</v>
      </c>
      <c r="G46" s="168" t="s">
        <v>1007</v>
      </c>
    </row>
    <row r="47" spans="1:7">
      <c r="A47" s="169">
        <v>43455</v>
      </c>
      <c r="B47" s="168" t="s">
        <v>1017</v>
      </c>
      <c r="C47" s="168" t="s">
        <v>3</v>
      </c>
      <c r="D47" s="168" t="s">
        <v>4</v>
      </c>
      <c r="E47" s="168" t="s">
        <v>5</v>
      </c>
      <c r="F47" s="168" t="s">
        <v>32</v>
      </c>
      <c r="G47" s="168" t="s">
        <v>1007</v>
      </c>
    </row>
    <row r="48" spans="1:7">
      <c r="A48" s="169">
        <v>43455</v>
      </c>
      <c r="B48" s="168" t="s">
        <v>1017</v>
      </c>
      <c r="C48" s="168" t="s">
        <v>3</v>
      </c>
      <c r="D48" s="168" t="s">
        <v>4</v>
      </c>
      <c r="E48" s="168" t="s">
        <v>5</v>
      </c>
      <c r="F48" s="168" t="s">
        <v>32</v>
      </c>
      <c r="G48" s="168" t="s">
        <v>1007</v>
      </c>
    </row>
    <row r="49" spans="1:7">
      <c r="A49" s="169">
        <v>43455</v>
      </c>
      <c r="B49" s="168" t="s">
        <v>1017</v>
      </c>
      <c r="C49" s="168" t="s">
        <v>3</v>
      </c>
      <c r="D49" s="168" t="s">
        <v>4</v>
      </c>
      <c r="E49" s="168" t="s">
        <v>5</v>
      </c>
      <c r="F49" s="168" t="s">
        <v>32</v>
      </c>
      <c r="G49" s="168" t="s">
        <v>1007</v>
      </c>
    </row>
    <row r="50" spans="1:7">
      <c r="A50" s="169">
        <v>43455</v>
      </c>
      <c r="B50" s="168" t="s">
        <v>1017</v>
      </c>
      <c r="C50" s="168" t="s">
        <v>3</v>
      </c>
      <c r="D50" s="168" t="s">
        <v>4</v>
      </c>
      <c r="E50" s="168" t="s">
        <v>5</v>
      </c>
      <c r="F50" s="168" t="s">
        <v>32</v>
      </c>
      <c r="G50" s="168" t="s">
        <v>1007</v>
      </c>
    </row>
    <row r="51" spans="1:7">
      <c r="A51" s="169">
        <v>43455</v>
      </c>
      <c r="B51" s="168" t="s">
        <v>1017</v>
      </c>
      <c r="C51" s="168" t="s">
        <v>3</v>
      </c>
      <c r="D51" s="168" t="s">
        <v>4</v>
      </c>
      <c r="E51" s="168" t="s">
        <v>5</v>
      </c>
      <c r="F51" s="168" t="s">
        <v>32</v>
      </c>
      <c r="G51" s="168" t="s">
        <v>1007</v>
      </c>
    </row>
    <row r="52" spans="1:7">
      <c r="A52" s="169">
        <v>43455</v>
      </c>
      <c r="B52" s="168" t="s">
        <v>1017</v>
      </c>
      <c r="C52" s="168" t="s">
        <v>3</v>
      </c>
      <c r="D52" s="168" t="s">
        <v>4</v>
      </c>
      <c r="E52" s="168" t="s">
        <v>5</v>
      </c>
      <c r="F52" s="168" t="s">
        <v>32</v>
      </c>
      <c r="G52" s="168" t="s">
        <v>1007</v>
      </c>
    </row>
    <row r="53" spans="1:7">
      <c r="A53" s="169">
        <v>43455</v>
      </c>
      <c r="B53" s="168" t="s">
        <v>1017</v>
      </c>
      <c r="C53" s="168" t="s">
        <v>3</v>
      </c>
      <c r="D53" s="168" t="s">
        <v>4</v>
      </c>
      <c r="E53" s="168" t="s">
        <v>5</v>
      </c>
      <c r="F53" s="168" t="s">
        <v>32</v>
      </c>
      <c r="G53" s="168" t="s">
        <v>1007</v>
      </c>
    </row>
    <row r="54" spans="1:7">
      <c r="A54" s="169">
        <v>43455</v>
      </c>
      <c r="B54" s="168" t="s">
        <v>1017</v>
      </c>
      <c r="C54" s="168" t="s">
        <v>3</v>
      </c>
      <c r="D54" s="168" t="s">
        <v>4</v>
      </c>
      <c r="E54" s="168" t="s">
        <v>5</v>
      </c>
      <c r="F54" s="168" t="s">
        <v>32</v>
      </c>
      <c r="G54" s="168" t="s">
        <v>1007</v>
      </c>
    </row>
    <row r="55" spans="1:7">
      <c r="A55" s="169">
        <v>43467</v>
      </c>
      <c r="B55" s="168" t="s">
        <v>1017</v>
      </c>
      <c r="C55" s="168" t="s">
        <v>3</v>
      </c>
      <c r="D55" s="168" t="s">
        <v>4</v>
      </c>
      <c r="E55" s="168" t="s">
        <v>5</v>
      </c>
      <c r="F55" s="168" t="s">
        <v>32</v>
      </c>
      <c r="G55" s="168" t="s">
        <v>1007</v>
      </c>
    </row>
    <row r="56" spans="1:7">
      <c r="A56" s="169">
        <v>43467</v>
      </c>
      <c r="B56" s="168" t="s">
        <v>1017</v>
      </c>
      <c r="C56" s="168" t="s">
        <v>3</v>
      </c>
      <c r="D56" s="168" t="s">
        <v>4</v>
      </c>
      <c r="E56" s="168" t="s">
        <v>5</v>
      </c>
      <c r="F56" s="168" t="s">
        <v>32</v>
      </c>
      <c r="G56" s="168" t="s">
        <v>1007</v>
      </c>
    </row>
    <row r="57" spans="1:7">
      <c r="A57" s="169">
        <v>43467</v>
      </c>
      <c r="B57" s="168" t="s">
        <v>1017</v>
      </c>
      <c r="C57" s="168" t="s">
        <v>3</v>
      </c>
      <c r="D57" s="168" t="s">
        <v>4</v>
      </c>
      <c r="E57" s="168" t="s">
        <v>5</v>
      </c>
      <c r="F57" s="168" t="s">
        <v>32</v>
      </c>
      <c r="G57" s="168" t="s">
        <v>1007</v>
      </c>
    </row>
    <row r="58" spans="1:7">
      <c r="A58" s="169">
        <v>43467</v>
      </c>
      <c r="B58" s="168" t="s">
        <v>1017</v>
      </c>
      <c r="C58" s="168" t="s">
        <v>3</v>
      </c>
      <c r="D58" s="168" t="s">
        <v>4</v>
      </c>
      <c r="E58" s="168" t="s">
        <v>5</v>
      </c>
      <c r="F58" s="168" t="s">
        <v>32</v>
      </c>
      <c r="G58" s="168" t="s">
        <v>1007</v>
      </c>
    </row>
    <row r="59" spans="1:7">
      <c r="A59" s="169">
        <v>43468</v>
      </c>
      <c r="B59" s="168" t="s">
        <v>1017</v>
      </c>
      <c r="C59" s="168" t="s">
        <v>3</v>
      </c>
      <c r="D59" s="168" t="s">
        <v>4</v>
      </c>
      <c r="E59" s="168" t="s">
        <v>5</v>
      </c>
      <c r="F59" s="168" t="s">
        <v>32</v>
      </c>
      <c r="G59" s="168" t="s">
        <v>1007</v>
      </c>
    </row>
    <row r="60" spans="1:7">
      <c r="A60" s="169">
        <v>43468</v>
      </c>
      <c r="B60" s="168" t="s">
        <v>1017</v>
      </c>
      <c r="C60" s="168" t="s">
        <v>3</v>
      </c>
      <c r="D60" s="168" t="s">
        <v>4</v>
      </c>
      <c r="E60" s="168" t="s">
        <v>5</v>
      </c>
      <c r="F60" s="168" t="s">
        <v>32</v>
      </c>
      <c r="G60" s="168" t="s">
        <v>1007</v>
      </c>
    </row>
    <row r="61" spans="1:7">
      <c r="A61" s="169">
        <v>43468</v>
      </c>
      <c r="B61" s="168" t="s">
        <v>1017</v>
      </c>
      <c r="C61" s="168" t="s">
        <v>3</v>
      </c>
      <c r="D61" s="168" t="s">
        <v>4</v>
      </c>
      <c r="E61" s="168" t="s">
        <v>5</v>
      </c>
      <c r="F61" s="168" t="s">
        <v>32</v>
      </c>
      <c r="G61" s="168" t="s">
        <v>1007</v>
      </c>
    </row>
    <row r="62" spans="1:7">
      <c r="A62" s="169">
        <v>43468</v>
      </c>
      <c r="B62" s="168" t="s">
        <v>1017</v>
      </c>
      <c r="C62" s="168" t="s">
        <v>3</v>
      </c>
      <c r="D62" s="168" t="s">
        <v>4</v>
      </c>
      <c r="E62" s="168" t="s">
        <v>5</v>
      </c>
      <c r="F62" s="168" t="s">
        <v>32</v>
      </c>
      <c r="G62" s="168" t="s">
        <v>1007</v>
      </c>
    </row>
    <row r="63" spans="1:7">
      <c r="A63" s="169">
        <v>43468</v>
      </c>
      <c r="B63" s="168" t="s">
        <v>1017</v>
      </c>
      <c r="C63" s="168" t="s">
        <v>3</v>
      </c>
      <c r="D63" s="168" t="s">
        <v>4</v>
      </c>
      <c r="E63" s="168" t="s">
        <v>5</v>
      </c>
      <c r="F63" s="168" t="s">
        <v>32</v>
      </c>
      <c r="G63" s="168" t="s">
        <v>1007</v>
      </c>
    </row>
    <row r="64" spans="1:7">
      <c r="A64" s="169">
        <v>43468</v>
      </c>
      <c r="B64" s="168" t="s">
        <v>1017</v>
      </c>
      <c r="C64" s="168" t="s">
        <v>3</v>
      </c>
      <c r="D64" s="168" t="s">
        <v>4</v>
      </c>
      <c r="E64" s="168" t="s">
        <v>5</v>
      </c>
      <c r="F64" s="168" t="s">
        <v>32</v>
      </c>
      <c r="G64" s="168" t="s">
        <v>1007</v>
      </c>
    </row>
    <row r="65" spans="1:7">
      <c r="A65" s="169">
        <v>43468</v>
      </c>
      <c r="B65" s="168" t="s">
        <v>1017</v>
      </c>
      <c r="C65" s="168" t="s">
        <v>3</v>
      </c>
      <c r="D65" s="168" t="s">
        <v>4</v>
      </c>
      <c r="E65" s="168" t="s">
        <v>5</v>
      </c>
      <c r="F65" s="168" t="s">
        <v>32</v>
      </c>
      <c r="G65" s="168" t="s">
        <v>1007</v>
      </c>
    </row>
    <row r="66" spans="1:7">
      <c r="A66" s="169">
        <v>43468</v>
      </c>
      <c r="B66" s="168" t="s">
        <v>1017</v>
      </c>
      <c r="C66" s="168" t="s">
        <v>3</v>
      </c>
      <c r="D66" s="168" t="s">
        <v>4</v>
      </c>
      <c r="E66" s="168" t="s">
        <v>5</v>
      </c>
      <c r="F66" s="168" t="s">
        <v>32</v>
      </c>
      <c r="G66" s="168" t="s">
        <v>1007</v>
      </c>
    </row>
    <row r="67" spans="1:7">
      <c r="A67" s="169">
        <v>43468</v>
      </c>
      <c r="B67" s="168" t="s">
        <v>1017</v>
      </c>
      <c r="C67" s="168" t="s">
        <v>3</v>
      </c>
      <c r="D67" s="168" t="s">
        <v>4</v>
      </c>
      <c r="E67" s="168" t="s">
        <v>5</v>
      </c>
      <c r="F67" s="168" t="s">
        <v>32</v>
      </c>
      <c r="G67" s="168" t="s">
        <v>1007</v>
      </c>
    </row>
    <row r="68" spans="1:7">
      <c r="A68" s="169">
        <v>43469</v>
      </c>
      <c r="B68" s="168" t="s">
        <v>1017</v>
      </c>
      <c r="C68" s="168" t="s">
        <v>3</v>
      </c>
      <c r="D68" s="168" t="s">
        <v>4</v>
      </c>
      <c r="E68" s="168" t="s">
        <v>5</v>
      </c>
      <c r="F68" s="168" t="s">
        <v>32</v>
      </c>
      <c r="G68" s="168" t="s">
        <v>1007</v>
      </c>
    </row>
    <row r="69" spans="1:7">
      <c r="A69" s="169">
        <v>43469</v>
      </c>
      <c r="B69" s="168" t="s">
        <v>1017</v>
      </c>
      <c r="C69" s="168" t="s">
        <v>3</v>
      </c>
      <c r="D69" s="168" t="s">
        <v>4</v>
      </c>
      <c r="E69" s="168" t="s">
        <v>5</v>
      </c>
      <c r="F69" s="168" t="s">
        <v>32</v>
      </c>
      <c r="G69" s="168" t="s">
        <v>1007</v>
      </c>
    </row>
    <row r="70" spans="1:7">
      <c r="A70" s="169">
        <v>43469</v>
      </c>
      <c r="B70" s="168" t="s">
        <v>1017</v>
      </c>
      <c r="C70" s="168" t="s">
        <v>3</v>
      </c>
      <c r="D70" s="168" t="s">
        <v>4</v>
      </c>
      <c r="E70" s="168" t="s">
        <v>51</v>
      </c>
      <c r="F70" s="168" t="s">
        <v>32</v>
      </c>
      <c r="G70" s="168" t="s">
        <v>1011</v>
      </c>
    </row>
    <row r="71" spans="1:7">
      <c r="A71" s="169">
        <v>43469</v>
      </c>
      <c r="B71" s="168" t="s">
        <v>1017</v>
      </c>
      <c r="C71" s="168" t="s">
        <v>3</v>
      </c>
      <c r="D71" s="168" t="s">
        <v>4</v>
      </c>
      <c r="E71" s="168" t="s">
        <v>5</v>
      </c>
      <c r="F71" s="168" t="s">
        <v>32</v>
      </c>
      <c r="G71" s="168" t="s">
        <v>1007</v>
      </c>
    </row>
    <row r="72" spans="1:7">
      <c r="A72" s="169">
        <v>43469</v>
      </c>
      <c r="B72" s="168" t="s">
        <v>1017</v>
      </c>
      <c r="C72" s="168" t="s">
        <v>3</v>
      </c>
      <c r="D72" s="168" t="s">
        <v>4</v>
      </c>
      <c r="E72" s="168" t="s">
        <v>5</v>
      </c>
      <c r="F72" s="168" t="s">
        <v>32</v>
      </c>
      <c r="G72" s="168" t="s">
        <v>1007</v>
      </c>
    </row>
    <row r="73" spans="1:7">
      <c r="A73" s="169">
        <v>43469</v>
      </c>
      <c r="B73" s="168" t="s">
        <v>1017</v>
      </c>
      <c r="C73" s="168" t="s">
        <v>3</v>
      </c>
      <c r="D73" s="168" t="s">
        <v>4</v>
      </c>
      <c r="E73" s="168" t="s">
        <v>5</v>
      </c>
      <c r="F73" s="168" t="s">
        <v>32</v>
      </c>
      <c r="G73" s="168" t="s">
        <v>1007</v>
      </c>
    </row>
    <row r="74" spans="1:7">
      <c r="A74" s="169">
        <v>43469</v>
      </c>
      <c r="B74" s="168" t="s">
        <v>1017</v>
      </c>
      <c r="C74" s="168" t="s">
        <v>3</v>
      </c>
      <c r="D74" s="168" t="s">
        <v>4</v>
      </c>
      <c r="E74" s="168" t="s">
        <v>5</v>
      </c>
      <c r="F74" s="168" t="s">
        <v>32</v>
      </c>
      <c r="G74" s="168" t="s">
        <v>1007</v>
      </c>
    </row>
    <row r="75" spans="1:7">
      <c r="A75" s="169">
        <v>43472</v>
      </c>
      <c r="B75" s="168" t="s">
        <v>1017</v>
      </c>
      <c r="C75" s="168" t="s">
        <v>3</v>
      </c>
      <c r="D75" s="168" t="s">
        <v>4</v>
      </c>
      <c r="E75" s="168" t="s">
        <v>5</v>
      </c>
      <c r="F75" s="168" t="s">
        <v>32</v>
      </c>
      <c r="G75" s="168" t="s">
        <v>1007</v>
      </c>
    </row>
    <row r="76" spans="1:7">
      <c r="A76" s="169">
        <v>43472</v>
      </c>
      <c r="B76" s="168" t="s">
        <v>1017</v>
      </c>
      <c r="C76" s="168" t="s">
        <v>3</v>
      </c>
      <c r="D76" s="168" t="s">
        <v>4</v>
      </c>
      <c r="E76" s="168" t="s">
        <v>5</v>
      </c>
      <c r="F76" s="168" t="s">
        <v>32</v>
      </c>
      <c r="G76" s="168" t="s">
        <v>1007</v>
      </c>
    </row>
    <row r="77" spans="1:7">
      <c r="A77" s="169">
        <v>43472</v>
      </c>
      <c r="B77" s="168" t="s">
        <v>1017</v>
      </c>
      <c r="C77" s="168" t="s">
        <v>3</v>
      </c>
      <c r="D77" s="168" t="s">
        <v>4</v>
      </c>
      <c r="E77" s="168" t="s">
        <v>5</v>
      </c>
      <c r="F77" s="168" t="s">
        <v>32</v>
      </c>
      <c r="G77" s="168" t="s">
        <v>1007</v>
      </c>
    </row>
    <row r="78" spans="1:7">
      <c r="A78" s="169">
        <v>43472</v>
      </c>
      <c r="B78" s="168" t="s">
        <v>1017</v>
      </c>
      <c r="C78" s="168" t="s">
        <v>3</v>
      </c>
      <c r="D78" s="168" t="s">
        <v>4</v>
      </c>
      <c r="E78" s="168" t="s">
        <v>5</v>
      </c>
      <c r="F78" s="168" t="s">
        <v>32</v>
      </c>
      <c r="G78" s="168" t="s">
        <v>1007</v>
      </c>
    </row>
    <row r="79" spans="1:7">
      <c r="A79" s="169">
        <v>43472</v>
      </c>
      <c r="B79" s="168" t="s">
        <v>1017</v>
      </c>
      <c r="C79" s="168" t="s">
        <v>3</v>
      </c>
      <c r="D79" s="168" t="s">
        <v>4</v>
      </c>
      <c r="E79" s="168" t="s">
        <v>5</v>
      </c>
      <c r="F79" s="168" t="s">
        <v>32</v>
      </c>
      <c r="G79" s="168" t="s">
        <v>1007</v>
      </c>
    </row>
    <row r="80" spans="1:7">
      <c r="A80" s="169">
        <v>43472</v>
      </c>
      <c r="B80" s="168" t="s">
        <v>1017</v>
      </c>
      <c r="C80" s="168" t="s">
        <v>3</v>
      </c>
      <c r="D80" s="168" t="s">
        <v>4</v>
      </c>
      <c r="E80" s="168" t="s">
        <v>5</v>
      </c>
      <c r="F80" s="168" t="s">
        <v>32</v>
      </c>
      <c r="G80" s="168" t="s">
        <v>1007</v>
      </c>
    </row>
    <row r="81" spans="1:7">
      <c r="A81" s="169">
        <v>43472</v>
      </c>
      <c r="B81" s="168" t="s">
        <v>1017</v>
      </c>
      <c r="C81" s="168" t="s">
        <v>3</v>
      </c>
      <c r="D81" s="168" t="s">
        <v>4</v>
      </c>
      <c r="E81" s="168" t="s">
        <v>5</v>
      </c>
      <c r="F81" s="168" t="s">
        <v>32</v>
      </c>
      <c r="G81" s="168" t="s">
        <v>1007</v>
      </c>
    </row>
    <row r="82" spans="1:7">
      <c r="A82" s="169">
        <v>43472</v>
      </c>
      <c r="B82" s="168" t="s">
        <v>1017</v>
      </c>
      <c r="C82" s="168" t="s">
        <v>3</v>
      </c>
      <c r="D82" s="168" t="s">
        <v>4</v>
      </c>
      <c r="E82" s="168" t="s">
        <v>5</v>
      </c>
      <c r="F82" s="168" t="s">
        <v>32</v>
      </c>
      <c r="G82" s="168" t="s">
        <v>1007</v>
      </c>
    </row>
    <row r="83" spans="1:7">
      <c r="A83" s="169">
        <v>43472</v>
      </c>
      <c r="B83" s="168" t="s">
        <v>1017</v>
      </c>
      <c r="C83" s="168" t="s">
        <v>3</v>
      </c>
      <c r="D83" s="168" t="s">
        <v>4</v>
      </c>
      <c r="E83" s="168" t="s">
        <v>5</v>
      </c>
      <c r="F83" s="168" t="s">
        <v>32</v>
      </c>
      <c r="G83" s="168" t="s">
        <v>1007</v>
      </c>
    </row>
    <row r="84" spans="1:7">
      <c r="A84" s="169">
        <v>43472</v>
      </c>
      <c r="B84" s="168" t="s">
        <v>1017</v>
      </c>
      <c r="C84" s="168" t="s">
        <v>3</v>
      </c>
      <c r="D84" s="168" t="s">
        <v>4</v>
      </c>
      <c r="E84" s="168" t="s">
        <v>5</v>
      </c>
      <c r="F84" s="168" t="s">
        <v>32</v>
      </c>
      <c r="G84" s="168" t="s">
        <v>1007</v>
      </c>
    </row>
    <row r="85" spans="1:7">
      <c r="A85" s="169">
        <v>43472</v>
      </c>
      <c r="B85" s="168" t="s">
        <v>1017</v>
      </c>
      <c r="C85" s="168" t="s">
        <v>3</v>
      </c>
      <c r="D85" s="168" t="s">
        <v>4</v>
      </c>
      <c r="E85" s="168" t="s">
        <v>5</v>
      </c>
      <c r="F85" s="168" t="s">
        <v>32</v>
      </c>
      <c r="G85" s="168" t="s">
        <v>1007</v>
      </c>
    </row>
    <row r="86" spans="1:7">
      <c r="A86" s="169">
        <v>43472</v>
      </c>
      <c r="B86" s="168" t="s">
        <v>1017</v>
      </c>
      <c r="C86" s="168" t="s">
        <v>3</v>
      </c>
      <c r="D86" s="168" t="s">
        <v>4</v>
      </c>
      <c r="E86" s="168" t="s">
        <v>5</v>
      </c>
      <c r="F86" s="168" t="s">
        <v>32</v>
      </c>
      <c r="G86" s="168" t="s">
        <v>1007</v>
      </c>
    </row>
    <row r="87" spans="1:7">
      <c r="A87" s="169">
        <v>43472</v>
      </c>
      <c r="B87" s="168" t="s">
        <v>1017</v>
      </c>
      <c r="C87" s="168" t="s">
        <v>3</v>
      </c>
      <c r="D87" s="168" t="s">
        <v>4</v>
      </c>
      <c r="E87" s="168" t="s">
        <v>5</v>
      </c>
      <c r="F87" s="168" t="s">
        <v>32</v>
      </c>
      <c r="G87" s="168" t="s">
        <v>1007</v>
      </c>
    </row>
    <row r="88" spans="1:7">
      <c r="A88" s="169">
        <v>43472</v>
      </c>
      <c r="B88" s="168" t="s">
        <v>1017</v>
      </c>
      <c r="C88" s="168" t="s">
        <v>3</v>
      </c>
      <c r="D88" s="168" t="s">
        <v>4</v>
      </c>
      <c r="E88" s="168" t="s">
        <v>5</v>
      </c>
      <c r="F88" s="168" t="s">
        <v>32</v>
      </c>
      <c r="G88" s="168" t="s">
        <v>1007</v>
      </c>
    </row>
    <row r="89" spans="1:7">
      <c r="A89" s="169">
        <v>43472</v>
      </c>
      <c r="B89" s="168" t="s">
        <v>1017</v>
      </c>
      <c r="C89" s="168" t="s">
        <v>3</v>
      </c>
      <c r="D89" s="168" t="s">
        <v>4</v>
      </c>
      <c r="E89" s="168" t="s">
        <v>5</v>
      </c>
      <c r="F89" s="168" t="s">
        <v>32</v>
      </c>
      <c r="G89" s="168" t="s">
        <v>1007</v>
      </c>
    </row>
    <row r="90" spans="1:7">
      <c r="A90" s="169">
        <v>43472</v>
      </c>
      <c r="B90" s="168" t="s">
        <v>1017</v>
      </c>
      <c r="C90" s="168" t="s">
        <v>3</v>
      </c>
      <c r="D90" s="168" t="s">
        <v>4</v>
      </c>
      <c r="E90" s="168" t="s">
        <v>5</v>
      </c>
      <c r="F90" s="168" t="s">
        <v>32</v>
      </c>
      <c r="G90" s="168" t="s">
        <v>1007</v>
      </c>
    </row>
    <row r="91" spans="1:7">
      <c r="A91" s="169">
        <v>43472</v>
      </c>
      <c r="B91" s="168" t="s">
        <v>1017</v>
      </c>
      <c r="C91" s="168" t="s">
        <v>3</v>
      </c>
      <c r="D91" s="168" t="s">
        <v>4</v>
      </c>
      <c r="E91" s="168" t="s">
        <v>5</v>
      </c>
      <c r="F91" s="168" t="s">
        <v>32</v>
      </c>
      <c r="G91" s="168" t="s">
        <v>1007</v>
      </c>
    </row>
    <row r="92" spans="1:7">
      <c r="A92" s="169">
        <v>43472</v>
      </c>
      <c r="B92" s="168" t="s">
        <v>1017</v>
      </c>
      <c r="C92" s="168" t="s">
        <v>3</v>
      </c>
      <c r="D92" s="168" t="s">
        <v>4</v>
      </c>
      <c r="E92" s="168" t="s">
        <v>5</v>
      </c>
      <c r="F92" s="168" t="s">
        <v>32</v>
      </c>
      <c r="G92" s="168" t="s">
        <v>1007</v>
      </c>
    </row>
    <row r="93" spans="1:7">
      <c r="A93" s="169">
        <v>43472</v>
      </c>
      <c r="B93" s="168" t="s">
        <v>1017</v>
      </c>
      <c r="C93" s="168" t="s">
        <v>3</v>
      </c>
      <c r="D93" s="168" t="s">
        <v>4</v>
      </c>
      <c r="E93" s="168" t="s">
        <v>5</v>
      </c>
      <c r="F93" s="168" t="s">
        <v>32</v>
      </c>
      <c r="G93" s="168" t="s">
        <v>1007</v>
      </c>
    </row>
    <row r="94" spans="1:7">
      <c r="A94" s="169">
        <v>43472</v>
      </c>
      <c r="B94" s="168" t="s">
        <v>1017</v>
      </c>
      <c r="C94" s="168" t="s">
        <v>3</v>
      </c>
      <c r="D94" s="168" t="s">
        <v>4</v>
      </c>
      <c r="E94" s="168" t="s">
        <v>5</v>
      </c>
      <c r="F94" s="168" t="s">
        <v>32</v>
      </c>
      <c r="G94" s="168" t="s">
        <v>1007</v>
      </c>
    </row>
    <row r="95" spans="1:7">
      <c r="A95" s="169">
        <v>43472</v>
      </c>
      <c r="B95" s="168" t="s">
        <v>1017</v>
      </c>
      <c r="C95" s="168" t="s">
        <v>3</v>
      </c>
      <c r="D95" s="168" t="s">
        <v>4</v>
      </c>
      <c r="E95" s="168" t="s">
        <v>5</v>
      </c>
      <c r="F95" s="168" t="s">
        <v>32</v>
      </c>
      <c r="G95" s="168" t="s">
        <v>1007</v>
      </c>
    </row>
    <row r="96" spans="1:7">
      <c r="A96" s="169">
        <v>43472</v>
      </c>
      <c r="B96" s="168" t="s">
        <v>1017</v>
      </c>
      <c r="C96" s="168" t="s">
        <v>3</v>
      </c>
      <c r="D96" s="168" t="s">
        <v>4</v>
      </c>
      <c r="E96" s="168" t="s">
        <v>5</v>
      </c>
      <c r="F96" s="168" t="s">
        <v>32</v>
      </c>
      <c r="G96" s="168" t="s">
        <v>1007</v>
      </c>
    </row>
    <row r="97" spans="1:7">
      <c r="A97" s="169">
        <v>43472</v>
      </c>
      <c r="B97" s="168" t="s">
        <v>1017</v>
      </c>
      <c r="C97" s="168" t="s">
        <v>3</v>
      </c>
      <c r="D97" s="168" t="s">
        <v>4</v>
      </c>
      <c r="E97" s="168" t="s">
        <v>5</v>
      </c>
      <c r="F97" s="168" t="s">
        <v>32</v>
      </c>
      <c r="G97" s="168" t="s">
        <v>1007</v>
      </c>
    </row>
    <row r="98" spans="1:7">
      <c r="A98" s="169">
        <v>43472</v>
      </c>
      <c r="B98" s="168" t="s">
        <v>1017</v>
      </c>
      <c r="C98" s="168" t="s">
        <v>3</v>
      </c>
      <c r="D98" s="168" t="s">
        <v>4</v>
      </c>
      <c r="E98" s="168" t="s">
        <v>5</v>
      </c>
      <c r="F98" s="168" t="s">
        <v>32</v>
      </c>
      <c r="G98" s="168" t="s">
        <v>1007</v>
      </c>
    </row>
    <row r="99" spans="1:7">
      <c r="A99" s="169">
        <v>43472</v>
      </c>
      <c r="B99" s="168" t="s">
        <v>1017</v>
      </c>
      <c r="C99" s="168" t="s">
        <v>3</v>
      </c>
      <c r="D99" s="168" t="s">
        <v>4</v>
      </c>
      <c r="E99" s="168" t="s">
        <v>5</v>
      </c>
      <c r="F99" s="168" t="s">
        <v>32</v>
      </c>
      <c r="G99" s="168" t="s">
        <v>1007</v>
      </c>
    </row>
    <row r="100" spans="1:7">
      <c r="A100" s="169">
        <v>43472</v>
      </c>
      <c r="B100" s="168" t="s">
        <v>1017</v>
      </c>
      <c r="C100" s="168" t="s">
        <v>3</v>
      </c>
      <c r="D100" s="168" t="s">
        <v>4</v>
      </c>
      <c r="E100" s="168" t="s">
        <v>5</v>
      </c>
      <c r="F100" s="168" t="s">
        <v>32</v>
      </c>
      <c r="G100" s="168" t="s">
        <v>1007</v>
      </c>
    </row>
    <row r="101" spans="1:7">
      <c r="A101" s="169">
        <v>43472</v>
      </c>
      <c r="B101" s="168" t="s">
        <v>1017</v>
      </c>
      <c r="C101" s="168" t="s">
        <v>3</v>
      </c>
      <c r="D101" s="168" t="s">
        <v>4</v>
      </c>
      <c r="E101" s="168" t="s">
        <v>5</v>
      </c>
      <c r="F101" s="168" t="s">
        <v>32</v>
      </c>
      <c r="G101" s="168" t="s">
        <v>1007</v>
      </c>
    </row>
    <row r="102" spans="1:7">
      <c r="A102" s="169">
        <v>43472</v>
      </c>
      <c r="B102" s="168" t="s">
        <v>1017</v>
      </c>
      <c r="C102" s="168" t="s">
        <v>3</v>
      </c>
      <c r="D102" s="168" t="s">
        <v>4</v>
      </c>
      <c r="E102" s="168" t="s">
        <v>5</v>
      </c>
      <c r="F102" s="168" t="s">
        <v>32</v>
      </c>
      <c r="G102" s="168" t="s">
        <v>1007</v>
      </c>
    </row>
    <row r="103" spans="1:7">
      <c r="A103" s="169">
        <v>43472</v>
      </c>
      <c r="B103" s="168" t="s">
        <v>1017</v>
      </c>
      <c r="C103" s="168" t="s">
        <v>3</v>
      </c>
      <c r="D103" s="168" t="s">
        <v>4</v>
      </c>
      <c r="E103" s="168" t="s">
        <v>5</v>
      </c>
      <c r="F103" s="168" t="s">
        <v>32</v>
      </c>
      <c r="G103" s="168" t="s">
        <v>1007</v>
      </c>
    </row>
    <row r="104" spans="1:7">
      <c r="A104" s="169">
        <v>43472</v>
      </c>
      <c r="B104" s="168" t="s">
        <v>1017</v>
      </c>
      <c r="C104" s="168" t="s">
        <v>3</v>
      </c>
      <c r="D104" s="168" t="s">
        <v>4</v>
      </c>
      <c r="E104" s="168" t="s">
        <v>5</v>
      </c>
      <c r="F104" s="168" t="s">
        <v>32</v>
      </c>
      <c r="G104" s="168" t="s">
        <v>1007</v>
      </c>
    </row>
    <row r="105" spans="1:7">
      <c r="A105" s="169">
        <v>43472</v>
      </c>
      <c r="B105" s="168" t="s">
        <v>1017</v>
      </c>
      <c r="C105" s="168" t="s">
        <v>3</v>
      </c>
      <c r="D105" s="168" t="s">
        <v>4</v>
      </c>
      <c r="E105" s="168" t="s">
        <v>5</v>
      </c>
      <c r="F105" s="168" t="s">
        <v>32</v>
      </c>
      <c r="G105" s="168" t="s">
        <v>1007</v>
      </c>
    </row>
    <row r="106" spans="1:7">
      <c r="A106" s="169">
        <v>43472</v>
      </c>
      <c r="B106" s="168" t="s">
        <v>1017</v>
      </c>
      <c r="C106" s="168" t="s">
        <v>3</v>
      </c>
      <c r="D106" s="168" t="s">
        <v>4</v>
      </c>
      <c r="E106" s="168" t="s">
        <v>5</v>
      </c>
      <c r="F106" s="168" t="s">
        <v>32</v>
      </c>
      <c r="G106" s="168" t="s">
        <v>1007</v>
      </c>
    </row>
    <row r="107" spans="1:7">
      <c r="A107" s="169">
        <v>43472</v>
      </c>
      <c r="B107" s="168" t="s">
        <v>1017</v>
      </c>
      <c r="C107" s="168" t="s">
        <v>3</v>
      </c>
      <c r="D107" s="168" t="s">
        <v>4</v>
      </c>
      <c r="E107" s="168" t="s">
        <v>5</v>
      </c>
      <c r="F107" s="168" t="s">
        <v>32</v>
      </c>
      <c r="G107" s="168" t="s">
        <v>1007</v>
      </c>
    </row>
    <row r="108" spans="1:7">
      <c r="A108" s="169">
        <v>43472</v>
      </c>
      <c r="B108" s="168" t="s">
        <v>1017</v>
      </c>
      <c r="C108" s="168" t="s">
        <v>3</v>
      </c>
      <c r="D108" s="168" t="s">
        <v>4</v>
      </c>
      <c r="E108" s="168" t="s">
        <v>5</v>
      </c>
      <c r="F108" s="168" t="s">
        <v>32</v>
      </c>
      <c r="G108" s="168" t="s">
        <v>1007</v>
      </c>
    </row>
    <row r="109" spans="1:7">
      <c r="A109" s="169">
        <v>43472</v>
      </c>
      <c r="B109" s="168" t="s">
        <v>1017</v>
      </c>
      <c r="C109" s="168" t="s">
        <v>3</v>
      </c>
      <c r="D109" s="168" t="s">
        <v>4</v>
      </c>
      <c r="E109" s="168" t="s">
        <v>5</v>
      </c>
      <c r="F109" s="168" t="s">
        <v>32</v>
      </c>
      <c r="G109" s="168" t="s">
        <v>1007</v>
      </c>
    </row>
    <row r="110" spans="1:7">
      <c r="A110" s="169">
        <v>43472</v>
      </c>
      <c r="B110" s="168" t="s">
        <v>1017</v>
      </c>
      <c r="C110" s="168" t="s">
        <v>3</v>
      </c>
      <c r="D110" s="168" t="s">
        <v>4</v>
      </c>
      <c r="E110" s="168" t="s">
        <v>5</v>
      </c>
      <c r="F110" s="168" t="s">
        <v>32</v>
      </c>
      <c r="G110" s="168" t="s">
        <v>1007</v>
      </c>
    </row>
    <row r="111" spans="1:7">
      <c r="A111" s="169">
        <v>43472</v>
      </c>
      <c r="B111" s="168" t="s">
        <v>1017</v>
      </c>
      <c r="C111" s="168" t="s">
        <v>3</v>
      </c>
      <c r="D111" s="168" t="s">
        <v>4</v>
      </c>
      <c r="E111" s="168" t="s">
        <v>5</v>
      </c>
      <c r="F111" s="168" t="s">
        <v>32</v>
      </c>
      <c r="G111" s="168" t="s">
        <v>1007</v>
      </c>
    </row>
    <row r="112" spans="1:7">
      <c r="A112" s="169">
        <v>43472</v>
      </c>
      <c r="B112" s="168" t="s">
        <v>1017</v>
      </c>
      <c r="C112" s="168" t="s">
        <v>3</v>
      </c>
      <c r="D112" s="168" t="s">
        <v>4</v>
      </c>
      <c r="E112" s="168" t="s">
        <v>5</v>
      </c>
      <c r="F112" s="168" t="s">
        <v>32</v>
      </c>
      <c r="G112" s="168" t="s">
        <v>1007</v>
      </c>
    </row>
    <row r="113" spans="1:7">
      <c r="A113" s="169">
        <v>43472</v>
      </c>
      <c r="B113" s="168" t="s">
        <v>1017</v>
      </c>
      <c r="C113" s="168" t="s">
        <v>3</v>
      </c>
      <c r="D113" s="168" t="s">
        <v>4</v>
      </c>
      <c r="E113" s="168" t="s">
        <v>5</v>
      </c>
      <c r="F113" s="168" t="s">
        <v>32</v>
      </c>
      <c r="G113" s="168" t="s">
        <v>1007</v>
      </c>
    </row>
    <row r="114" spans="1:7">
      <c r="A114" s="169">
        <v>43472</v>
      </c>
      <c r="B114" s="168" t="s">
        <v>1017</v>
      </c>
      <c r="C114" s="168" t="s">
        <v>3</v>
      </c>
      <c r="D114" s="168" t="s">
        <v>4</v>
      </c>
      <c r="E114" s="168" t="s">
        <v>5</v>
      </c>
      <c r="F114" s="168" t="s">
        <v>32</v>
      </c>
      <c r="G114" s="168" t="s">
        <v>1007</v>
      </c>
    </row>
    <row r="115" spans="1:7">
      <c r="A115" s="169">
        <v>43472</v>
      </c>
      <c r="B115" s="168" t="s">
        <v>1017</v>
      </c>
      <c r="C115" s="168" t="s">
        <v>3</v>
      </c>
      <c r="D115" s="168" t="s">
        <v>4</v>
      </c>
      <c r="E115" s="168" t="s">
        <v>5</v>
      </c>
      <c r="F115" s="168" t="s">
        <v>32</v>
      </c>
      <c r="G115" s="168" t="s">
        <v>1007</v>
      </c>
    </row>
    <row r="116" spans="1:7">
      <c r="A116" s="169">
        <v>43472</v>
      </c>
      <c r="B116" s="168" t="s">
        <v>1017</v>
      </c>
      <c r="C116" s="168" t="s">
        <v>3</v>
      </c>
      <c r="D116" s="168" t="s">
        <v>4</v>
      </c>
      <c r="E116" s="168" t="s">
        <v>51</v>
      </c>
      <c r="F116" s="168" t="s">
        <v>32</v>
      </c>
      <c r="G116" s="168" t="s">
        <v>1013</v>
      </c>
    </row>
    <row r="117" spans="1:7">
      <c r="A117" s="169">
        <v>43473</v>
      </c>
      <c r="B117" s="168" t="s">
        <v>1017</v>
      </c>
      <c r="C117" s="168" t="s">
        <v>3</v>
      </c>
      <c r="D117" s="168" t="s">
        <v>4</v>
      </c>
      <c r="E117" s="168" t="s">
        <v>5</v>
      </c>
      <c r="F117" s="168" t="s">
        <v>32</v>
      </c>
      <c r="G117" s="168" t="s">
        <v>1007</v>
      </c>
    </row>
    <row r="118" spans="1:7">
      <c r="A118" s="169">
        <v>43473</v>
      </c>
      <c r="B118" s="168" t="s">
        <v>1017</v>
      </c>
      <c r="C118" s="168" t="s">
        <v>3</v>
      </c>
      <c r="D118" s="168" t="s">
        <v>4</v>
      </c>
      <c r="E118" s="168" t="s">
        <v>5</v>
      </c>
      <c r="F118" s="168" t="s">
        <v>32</v>
      </c>
      <c r="G118" s="168" t="s">
        <v>1007</v>
      </c>
    </row>
    <row r="119" spans="1:7">
      <c r="A119" s="169">
        <v>43473</v>
      </c>
      <c r="B119" s="168" t="s">
        <v>1017</v>
      </c>
      <c r="C119" s="168" t="s">
        <v>3</v>
      </c>
      <c r="D119" s="168" t="s">
        <v>4</v>
      </c>
      <c r="E119" s="168" t="s">
        <v>5</v>
      </c>
      <c r="F119" s="168" t="s">
        <v>32</v>
      </c>
      <c r="G119" s="168" t="s">
        <v>1007</v>
      </c>
    </row>
    <row r="120" spans="1:7">
      <c r="A120" s="169">
        <v>43473</v>
      </c>
      <c r="B120" s="168" t="s">
        <v>1017</v>
      </c>
      <c r="C120" s="168" t="s">
        <v>3</v>
      </c>
      <c r="D120" s="168" t="s">
        <v>4</v>
      </c>
      <c r="E120" s="168" t="s">
        <v>5</v>
      </c>
      <c r="F120" s="168" t="s">
        <v>32</v>
      </c>
      <c r="G120" s="168" t="s">
        <v>1007</v>
      </c>
    </row>
    <row r="121" spans="1:7">
      <c r="A121" s="169">
        <v>43473</v>
      </c>
      <c r="B121" s="168" t="s">
        <v>1017</v>
      </c>
      <c r="C121" s="168" t="s">
        <v>3</v>
      </c>
      <c r="D121" s="168" t="s">
        <v>4</v>
      </c>
      <c r="E121" s="168" t="s">
        <v>5</v>
      </c>
      <c r="F121" s="168" t="s">
        <v>32</v>
      </c>
      <c r="G121" s="168" t="s">
        <v>1007</v>
      </c>
    </row>
    <row r="122" spans="1:7">
      <c r="A122" s="169">
        <v>43473</v>
      </c>
      <c r="B122" s="168" t="s">
        <v>1017</v>
      </c>
      <c r="C122" s="168" t="s">
        <v>3</v>
      </c>
      <c r="D122" s="168" t="s">
        <v>4</v>
      </c>
      <c r="E122" s="168" t="s">
        <v>5</v>
      </c>
      <c r="F122" s="168" t="s">
        <v>32</v>
      </c>
      <c r="G122" s="168" t="s">
        <v>1007</v>
      </c>
    </row>
    <row r="123" spans="1:7">
      <c r="A123" s="169">
        <v>43473</v>
      </c>
      <c r="B123" s="168" t="s">
        <v>1017</v>
      </c>
      <c r="C123" s="168" t="s">
        <v>3</v>
      </c>
      <c r="D123" s="168" t="s">
        <v>4</v>
      </c>
      <c r="E123" s="168" t="s">
        <v>5</v>
      </c>
      <c r="F123" s="168" t="s">
        <v>32</v>
      </c>
      <c r="G123" s="168" t="s">
        <v>1007</v>
      </c>
    </row>
    <row r="124" spans="1:7">
      <c r="A124" s="169">
        <v>43473</v>
      </c>
      <c r="B124" s="168" t="s">
        <v>1017</v>
      </c>
      <c r="C124" s="168" t="s">
        <v>3</v>
      </c>
      <c r="D124" s="168" t="s">
        <v>4</v>
      </c>
      <c r="E124" s="168" t="s">
        <v>5</v>
      </c>
      <c r="F124" s="168" t="s">
        <v>32</v>
      </c>
      <c r="G124" s="168" t="s">
        <v>1007</v>
      </c>
    </row>
    <row r="125" spans="1:7">
      <c r="A125" s="169">
        <v>43473</v>
      </c>
      <c r="B125" s="168" t="s">
        <v>1017</v>
      </c>
      <c r="C125" s="168" t="s">
        <v>3</v>
      </c>
      <c r="D125" s="168" t="s">
        <v>4</v>
      </c>
      <c r="E125" s="168" t="s">
        <v>5</v>
      </c>
      <c r="F125" s="168" t="s">
        <v>32</v>
      </c>
      <c r="G125" s="168" t="s">
        <v>1007</v>
      </c>
    </row>
    <row r="126" spans="1:7">
      <c r="A126" s="169">
        <v>43473</v>
      </c>
      <c r="B126" s="168" t="s">
        <v>1017</v>
      </c>
      <c r="C126" s="168" t="s">
        <v>3</v>
      </c>
      <c r="D126" s="168" t="s">
        <v>4</v>
      </c>
      <c r="E126" s="168" t="s">
        <v>5</v>
      </c>
      <c r="F126" s="168" t="s">
        <v>32</v>
      </c>
      <c r="G126" s="168" t="s">
        <v>1007</v>
      </c>
    </row>
    <row r="127" spans="1:7">
      <c r="A127" s="169">
        <v>43473</v>
      </c>
      <c r="B127" s="168" t="s">
        <v>1017</v>
      </c>
      <c r="C127" s="168" t="s">
        <v>3</v>
      </c>
      <c r="D127" s="168" t="s">
        <v>4</v>
      </c>
      <c r="E127" s="168" t="s">
        <v>5</v>
      </c>
      <c r="F127" s="168" t="s">
        <v>32</v>
      </c>
      <c r="G127" s="168" t="s">
        <v>1007</v>
      </c>
    </row>
    <row r="128" spans="1:7">
      <c r="A128" s="169">
        <v>43473</v>
      </c>
      <c r="B128" s="168" t="s">
        <v>1017</v>
      </c>
      <c r="C128" s="168" t="s">
        <v>3</v>
      </c>
      <c r="D128" s="168" t="s">
        <v>4</v>
      </c>
      <c r="E128" s="168" t="s">
        <v>5</v>
      </c>
      <c r="F128" s="168" t="s">
        <v>32</v>
      </c>
      <c r="G128" s="168" t="s">
        <v>1007</v>
      </c>
    </row>
    <row r="129" spans="1:7">
      <c r="A129" s="169">
        <v>43473</v>
      </c>
      <c r="B129" s="168" t="s">
        <v>1017</v>
      </c>
      <c r="C129" s="168" t="s">
        <v>3</v>
      </c>
      <c r="D129" s="168" t="s">
        <v>4</v>
      </c>
      <c r="E129" s="168" t="s">
        <v>5</v>
      </c>
      <c r="F129" s="168" t="s">
        <v>32</v>
      </c>
      <c r="G129" s="168" t="s">
        <v>1007</v>
      </c>
    </row>
    <row r="130" spans="1:7">
      <c r="A130" s="169">
        <v>43473</v>
      </c>
      <c r="B130" s="168" t="s">
        <v>1017</v>
      </c>
      <c r="C130" s="168" t="s">
        <v>3</v>
      </c>
      <c r="D130" s="168" t="s">
        <v>4</v>
      </c>
      <c r="E130" s="168" t="s">
        <v>5</v>
      </c>
      <c r="F130" s="168" t="s">
        <v>32</v>
      </c>
      <c r="G130" s="168" t="s">
        <v>1007</v>
      </c>
    </row>
    <row r="131" spans="1:7">
      <c r="A131" s="169">
        <v>43473</v>
      </c>
      <c r="B131" s="168" t="s">
        <v>1017</v>
      </c>
      <c r="C131" s="168" t="s">
        <v>3</v>
      </c>
      <c r="D131" s="168" t="s">
        <v>4</v>
      </c>
      <c r="E131" s="168" t="s">
        <v>5</v>
      </c>
      <c r="F131" s="168" t="s">
        <v>32</v>
      </c>
      <c r="G131" s="168" t="s">
        <v>1007</v>
      </c>
    </row>
    <row r="132" spans="1:7">
      <c r="A132" s="169">
        <v>43473</v>
      </c>
      <c r="B132" s="168" t="s">
        <v>1017</v>
      </c>
      <c r="C132" s="168" t="s">
        <v>3</v>
      </c>
      <c r="D132" s="168" t="s">
        <v>4</v>
      </c>
      <c r="E132" s="168" t="s">
        <v>5</v>
      </c>
      <c r="F132" s="168" t="s">
        <v>32</v>
      </c>
      <c r="G132" s="168" t="s">
        <v>1007</v>
      </c>
    </row>
    <row r="133" spans="1:7">
      <c r="A133" s="169">
        <v>43473</v>
      </c>
      <c r="B133" s="168" t="s">
        <v>1017</v>
      </c>
      <c r="C133" s="168" t="s">
        <v>3</v>
      </c>
      <c r="D133" s="168" t="s">
        <v>4</v>
      </c>
      <c r="E133" s="168" t="s">
        <v>5</v>
      </c>
      <c r="F133" s="168" t="s">
        <v>32</v>
      </c>
      <c r="G133" s="168" t="s">
        <v>1007</v>
      </c>
    </row>
    <row r="134" spans="1:7">
      <c r="A134" s="169">
        <v>43473</v>
      </c>
      <c r="B134" s="168" t="s">
        <v>1017</v>
      </c>
      <c r="C134" s="168" t="s">
        <v>3</v>
      </c>
      <c r="D134" s="168" t="s">
        <v>4</v>
      </c>
      <c r="E134" s="168" t="s">
        <v>5</v>
      </c>
      <c r="F134" s="168" t="s">
        <v>32</v>
      </c>
      <c r="G134" s="168" t="s">
        <v>1007</v>
      </c>
    </row>
    <row r="135" spans="1:7">
      <c r="A135" s="169">
        <v>43473</v>
      </c>
      <c r="B135" s="168" t="s">
        <v>1017</v>
      </c>
      <c r="C135" s="168" t="s">
        <v>3</v>
      </c>
      <c r="D135" s="168" t="s">
        <v>4</v>
      </c>
      <c r="E135" s="168" t="s">
        <v>5</v>
      </c>
      <c r="F135" s="168" t="s">
        <v>32</v>
      </c>
      <c r="G135" s="168" t="s">
        <v>1007</v>
      </c>
    </row>
    <row r="136" spans="1:7">
      <c r="A136" s="169">
        <v>43473</v>
      </c>
      <c r="B136" s="168" t="s">
        <v>1017</v>
      </c>
      <c r="C136" s="168" t="s">
        <v>3</v>
      </c>
      <c r="D136" s="168" t="s">
        <v>4</v>
      </c>
      <c r="E136" s="168" t="s">
        <v>5</v>
      </c>
      <c r="F136" s="168" t="s">
        <v>32</v>
      </c>
      <c r="G136" s="168" t="s">
        <v>1007</v>
      </c>
    </row>
    <row r="137" spans="1:7">
      <c r="A137" s="169">
        <v>43473</v>
      </c>
      <c r="B137" s="168" t="s">
        <v>1017</v>
      </c>
      <c r="C137" s="168" t="s">
        <v>3</v>
      </c>
      <c r="D137" s="168" t="s">
        <v>4</v>
      </c>
      <c r="E137" s="168" t="s">
        <v>5</v>
      </c>
      <c r="F137" s="168" t="s">
        <v>32</v>
      </c>
      <c r="G137" s="168" t="s">
        <v>1007</v>
      </c>
    </row>
    <row r="138" spans="1:7">
      <c r="A138" s="169">
        <v>43473</v>
      </c>
      <c r="B138" s="168" t="s">
        <v>1017</v>
      </c>
      <c r="C138" s="168" t="s">
        <v>3</v>
      </c>
      <c r="D138" s="168" t="s">
        <v>4</v>
      </c>
      <c r="E138" s="168" t="s">
        <v>5</v>
      </c>
      <c r="F138" s="168" t="s">
        <v>32</v>
      </c>
      <c r="G138" s="168" t="s">
        <v>1007</v>
      </c>
    </row>
    <row r="139" spans="1:7">
      <c r="A139" s="169">
        <v>43473</v>
      </c>
      <c r="B139" s="168" t="s">
        <v>1017</v>
      </c>
      <c r="C139" s="168" t="s">
        <v>3</v>
      </c>
      <c r="D139" s="168" t="s">
        <v>4</v>
      </c>
      <c r="E139" s="168" t="s">
        <v>5</v>
      </c>
      <c r="F139" s="168" t="s">
        <v>32</v>
      </c>
      <c r="G139" s="168" t="s">
        <v>1007</v>
      </c>
    </row>
    <row r="140" spans="1:7">
      <c r="A140" s="169">
        <v>43473</v>
      </c>
      <c r="B140" s="168" t="s">
        <v>1018</v>
      </c>
      <c r="C140" s="168" t="s">
        <v>3</v>
      </c>
      <c r="D140" s="168" t="s">
        <v>4</v>
      </c>
      <c r="E140" s="168" t="s">
        <v>5</v>
      </c>
      <c r="F140" s="168" t="s">
        <v>32</v>
      </c>
      <c r="G140" s="168" t="s">
        <v>1007</v>
      </c>
    </row>
    <row r="141" spans="1:7">
      <c r="A141" s="169">
        <v>43473</v>
      </c>
      <c r="B141" s="168" t="s">
        <v>1018</v>
      </c>
      <c r="C141" s="168" t="s">
        <v>3</v>
      </c>
      <c r="D141" s="168" t="s">
        <v>4</v>
      </c>
      <c r="E141" s="168" t="s">
        <v>5</v>
      </c>
      <c r="F141" s="168" t="s">
        <v>32</v>
      </c>
      <c r="G141" s="168" t="s">
        <v>1007</v>
      </c>
    </row>
    <row r="142" spans="1:7">
      <c r="A142" s="169">
        <v>43473</v>
      </c>
      <c r="B142" s="168" t="s">
        <v>1018</v>
      </c>
      <c r="C142" s="168" t="s">
        <v>3</v>
      </c>
      <c r="D142" s="168" t="s">
        <v>4</v>
      </c>
      <c r="E142" s="168" t="s">
        <v>5</v>
      </c>
      <c r="F142" s="168" t="s">
        <v>32</v>
      </c>
      <c r="G142" s="168" t="s">
        <v>1007</v>
      </c>
    </row>
    <row r="143" spans="1:7">
      <c r="A143" s="169">
        <v>43473</v>
      </c>
      <c r="B143" s="168" t="s">
        <v>1018</v>
      </c>
      <c r="C143" s="168" t="s">
        <v>3</v>
      </c>
      <c r="D143" s="168" t="s">
        <v>4</v>
      </c>
      <c r="E143" s="168" t="s">
        <v>5</v>
      </c>
      <c r="F143" s="168" t="s">
        <v>32</v>
      </c>
      <c r="G143" s="168" t="s">
        <v>1007</v>
      </c>
    </row>
    <row r="144" spans="1:7">
      <c r="A144" s="169">
        <v>43473</v>
      </c>
      <c r="B144" s="168" t="s">
        <v>1018</v>
      </c>
      <c r="C144" s="168" t="s">
        <v>3</v>
      </c>
      <c r="D144" s="168" t="s">
        <v>4</v>
      </c>
      <c r="E144" s="168" t="s">
        <v>5</v>
      </c>
      <c r="F144" s="168" t="s">
        <v>32</v>
      </c>
      <c r="G144" s="168" t="s">
        <v>1007</v>
      </c>
    </row>
    <row r="145" spans="1:7">
      <c r="A145" s="169">
        <v>43473</v>
      </c>
      <c r="B145" s="168" t="s">
        <v>1018</v>
      </c>
      <c r="C145" s="168" t="s">
        <v>3</v>
      </c>
      <c r="D145" s="168" t="s">
        <v>4</v>
      </c>
      <c r="E145" s="168" t="s">
        <v>5</v>
      </c>
      <c r="F145" s="168" t="s">
        <v>32</v>
      </c>
      <c r="G145" s="168" t="s">
        <v>1007</v>
      </c>
    </row>
    <row r="146" spans="1:7">
      <c r="A146" s="169">
        <v>43473</v>
      </c>
      <c r="B146" s="168" t="s">
        <v>1018</v>
      </c>
      <c r="C146" s="168" t="s">
        <v>3</v>
      </c>
      <c r="D146" s="168" t="s">
        <v>4</v>
      </c>
      <c r="E146" s="168" t="s">
        <v>5</v>
      </c>
      <c r="F146" s="168" t="s">
        <v>32</v>
      </c>
      <c r="G146" s="168" t="s">
        <v>1007</v>
      </c>
    </row>
    <row r="147" spans="1:7">
      <c r="A147" s="169">
        <v>43473</v>
      </c>
      <c r="B147" s="168" t="s">
        <v>1018</v>
      </c>
      <c r="C147" s="168" t="s">
        <v>3</v>
      </c>
      <c r="D147" s="168" t="s">
        <v>4</v>
      </c>
      <c r="E147" s="168" t="s">
        <v>5</v>
      </c>
      <c r="F147" s="168" t="s">
        <v>32</v>
      </c>
      <c r="G147" s="168" t="s">
        <v>1007</v>
      </c>
    </row>
    <row r="148" spans="1:7">
      <c r="A148" s="169">
        <v>43473</v>
      </c>
      <c r="B148" s="168" t="s">
        <v>1018</v>
      </c>
      <c r="C148" s="168" t="s">
        <v>3</v>
      </c>
      <c r="D148" s="168" t="s">
        <v>4</v>
      </c>
      <c r="E148" s="168" t="s">
        <v>5</v>
      </c>
      <c r="F148" s="168" t="s">
        <v>32</v>
      </c>
      <c r="G148" s="168" t="s">
        <v>1007</v>
      </c>
    </row>
    <row r="149" spans="1:7">
      <c r="A149" s="169">
        <v>43474</v>
      </c>
      <c r="B149" s="168" t="s">
        <v>1017</v>
      </c>
      <c r="C149" s="168" t="s">
        <v>3</v>
      </c>
      <c r="D149" s="168" t="s">
        <v>4</v>
      </c>
      <c r="E149" s="168" t="s">
        <v>5</v>
      </c>
      <c r="F149" s="168" t="s">
        <v>32</v>
      </c>
      <c r="G149" s="168" t="s">
        <v>1007</v>
      </c>
    </row>
    <row r="150" spans="1:7">
      <c r="A150" s="169">
        <v>43474</v>
      </c>
      <c r="B150" s="168" t="s">
        <v>1017</v>
      </c>
      <c r="C150" s="168" t="s">
        <v>3</v>
      </c>
      <c r="D150" s="168" t="s">
        <v>4</v>
      </c>
      <c r="E150" s="168" t="s">
        <v>5</v>
      </c>
      <c r="F150" s="168" t="s">
        <v>32</v>
      </c>
      <c r="G150" s="168" t="s">
        <v>1007</v>
      </c>
    </row>
    <row r="151" spans="1:7">
      <c r="A151" s="169">
        <v>43474</v>
      </c>
      <c r="B151" s="168" t="s">
        <v>1017</v>
      </c>
      <c r="C151" s="168" t="s">
        <v>3</v>
      </c>
      <c r="D151" s="168" t="s">
        <v>4</v>
      </c>
      <c r="E151" s="168" t="s">
        <v>5</v>
      </c>
      <c r="F151" s="168" t="s">
        <v>32</v>
      </c>
      <c r="G151" s="168" t="s">
        <v>1007</v>
      </c>
    </row>
    <row r="152" spans="1:7">
      <c r="A152" s="169">
        <v>43474</v>
      </c>
      <c r="B152" s="168" t="s">
        <v>1017</v>
      </c>
      <c r="C152" s="168" t="s">
        <v>3</v>
      </c>
      <c r="D152" s="168" t="s">
        <v>4</v>
      </c>
      <c r="E152" s="168" t="s">
        <v>5</v>
      </c>
      <c r="F152" s="168" t="s">
        <v>32</v>
      </c>
      <c r="G152" s="168" t="s">
        <v>1007</v>
      </c>
    </row>
    <row r="153" spans="1:7">
      <c r="A153" s="169">
        <v>43474</v>
      </c>
      <c r="B153" s="168" t="s">
        <v>1017</v>
      </c>
      <c r="C153" s="168" t="s">
        <v>3</v>
      </c>
      <c r="D153" s="168" t="s">
        <v>4</v>
      </c>
      <c r="E153" s="168" t="s">
        <v>5</v>
      </c>
      <c r="F153" s="168" t="s">
        <v>32</v>
      </c>
      <c r="G153" s="168" t="s">
        <v>1007</v>
      </c>
    </row>
    <row r="154" spans="1:7">
      <c r="A154" s="169">
        <v>43474</v>
      </c>
      <c r="B154" s="168" t="s">
        <v>1017</v>
      </c>
      <c r="C154" s="168" t="s">
        <v>3</v>
      </c>
      <c r="D154" s="168" t="s">
        <v>4</v>
      </c>
      <c r="E154" s="168" t="s">
        <v>5</v>
      </c>
      <c r="F154" s="168" t="s">
        <v>32</v>
      </c>
      <c r="G154" s="168" t="s">
        <v>1007</v>
      </c>
    </row>
    <row r="155" spans="1:7">
      <c r="A155" s="169">
        <v>43474</v>
      </c>
      <c r="B155" s="168" t="s">
        <v>1017</v>
      </c>
      <c r="C155" s="168" t="s">
        <v>3</v>
      </c>
      <c r="D155" s="168" t="s">
        <v>4</v>
      </c>
      <c r="E155" s="168" t="s">
        <v>5</v>
      </c>
      <c r="F155" s="168" t="s">
        <v>32</v>
      </c>
      <c r="G155" s="168" t="s">
        <v>1007</v>
      </c>
    </row>
    <row r="156" spans="1:7">
      <c r="A156" s="169">
        <v>43474</v>
      </c>
      <c r="B156" s="168" t="s">
        <v>1017</v>
      </c>
      <c r="C156" s="168" t="s">
        <v>3</v>
      </c>
      <c r="D156" s="168" t="s">
        <v>4</v>
      </c>
      <c r="E156" s="168" t="s">
        <v>5</v>
      </c>
      <c r="F156" s="168" t="s">
        <v>32</v>
      </c>
      <c r="G156" s="168" t="s">
        <v>1007</v>
      </c>
    </row>
    <row r="157" spans="1:7">
      <c r="A157" s="169">
        <v>43474</v>
      </c>
      <c r="B157" s="168" t="s">
        <v>1017</v>
      </c>
      <c r="C157" s="168" t="s">
        <v>3</v>
      </c>
      <c r="D157" s="168" t="s">
        <v>4</v>
      </c>
      <c r="E157" s="168" t="s">
        <v>5</v>
      </c>
      <c r="F157" s="168" t="s">
        <v>32</v>
      </c>
      <c r="G157" s="168" t="s">
        <v>1007</v>
      </c>
    </row>
    <row r="158" spans="1:7">
      <c r="A158" s="169">
        <v>43474</v>
      </c>
      <c r="B158" s="168" t="s">
        <v>1017</v>
      </c>
      <c r="C158" s="168" t="s">
        <v>3</v>
      </c>
      <c r="D158" s="168" t="s">
        <v>4</v>
      </c>
      <c r="E158" s="168" t="s">
        <v>5</v>
      </c>
      <c r="F158" s="168" t="s">
        <v>32</v>
      </c>
      <c r="G158" s="168" t="s">
        <v>1007</v>
      </c>
    </row>
    <row r="159" spans="1:7">
      <c r="A159" s="169">
        <v>43474</v>
      </c>
      <c r="B159" s="168" t="s">
        <v>1017</v>
      </c>
      <c r="C159" s="168" t="s">
        <v>3</v>
      </c>
      <c r="D159" s="168" t="s">
        <v>4</v>
      </c>
      <c r="E159" s="168" t="s">
        <v>5</v>
      </c>
      <c r="F159" s="168" t="s">
        <v>32</v>
      </c>
      <c r="G159" s="168" t="s">
        <v>1007</v>
      </c>
    </row>
    <row r="160" spans="1:7">
      <c r="A160" s="169">
        <v>43474</v>
      </c>
      <c r="B160" s="168" t="s">
        <v>1017</v>
      </c>
      <c r="C160" s="168" t="s">
        <v>3</v>
      </c>
      <c r="D160" s="168" t="s">
        <v>4</v>
      </c>
      <c r="E160" s="168" t="s">
        <v>5</v>
      </c>
      <c r="F160" s="168" t="s">
        <v>32</v>
      </c>
      <c r="G160" s="168" t="s">
        <v>1007</v>
      </c>
    </row>
    <row r="161" spans="1:7">
      <c r="A161" s="169">
        <v>43474</v>
      </c>
      <c r="B161" s="168" t="s">
        <v>1018</v>
      </c>
      <c r="C161" s="168" t="s">
        <v>3</v>
      </c>
      <c r="D161" s="168" t="s">
        <v>4</v>
      </c>
      <c r="E161" s="168" t="s">
        <v>5</v>
      </c>
      <c r="F161" s="168" t="s">
        <v>32</v>
      </c>
      <c r="G161" s="168" t="s">
        <v>1007</v>
      </c>
    </row>
    <row r="162" spans="1:7">
      <c r="A162" s="169">
        <v>43474</v>
      </c>
      <c r="B162" s="168" t="s">
        <v>1018</v>
      </c>
      <c r="C162" s="168" t="s">
        <v>3</v>
      </c>
      <c r="D162" s="168" t="s">
        <v>4</v>
      </c>
      <c r="E162" s="168" t="s">
        <v>5</v>
      </c>
      <c r="F162" s="168" t="s">
        <v>32</v>
      </c>
      <c r="G162" s="168" t="s">
        <v>1007</v>
      </c>
    </row>
    <row r="163" spans="1:7">
      <c r="A163" s="169">
        <v>43474</v>
      </c>
      <c r="B163" s="168" t="s">
        <v>1018</v>
      </c>
      <c r="C163" s="168" t="s">
        <v>3</v>
      </c>
      <c r="D163" s="168" t="s">
        <v>4</v>
      </c>
      <c r="E163" s="168" t="s">
        <v>5</v>
      </c>
      <c r="F163" s="168" t="s">
        <v>32</v>
      </c>
      <c r="G163" s="168" t="s">
        <v>1007</v>
      </c>
    </row>
    <row r="164" spans="1:7">
      <c r="A164" s="169">
        <v>43474</v>
      </c>
      <c r="B164" s="168" t="s">
        <v>1018</v>
      </c>
      <c r="C164" s="168" t="s">
        <v>3</v>
      </c>
      <c r="D164" s="168" t="s">
        <v>4</v>
      </c>
      <c r="E164" s="168" t="s">
        <v>5</v>
      </c>
      <c r="F164" s="168" t="s">
        <v>32</v>
      </c>
      <c r="G164" s="168" t="s">
        <v>1007</v>
      </c>
    </row>
    <row r="165" spans="1:7">
      <c r="A165" s="169">
        <v>43474</v>
      </c>
      <c r="B165" s="168" t="s">
        <v>1017</v>
      </c>
      <c r="C165" s="168" t="s">
        <v>3</v>
      </c>
      <c r="D165" s="168" t="s">
        <v>4</v>
      </c>
      <c r="E165" s="168" t="s">
        <v>5</v>
      </c>
      <c r="F165" s="168" t="s">
        <v>32</v>
      </c>
      <c r="G165" s="168" t="s">
        <v>1007</v>
      </c>
    </row>
    <row r="166" spans="1:7">
      <c r="A166" s="169">
        <v>43474</v>
      </c>
      <c r="B166" s="168" t="s">
        <v>1018</v>
      </c>
      <c r="C166" s="168" t="s">
        <v>3</v>
      </c>
      <c r="D166" s="168" t="s">
        <v>4</v>
      </c>
      <c r="E166" s="168" t="s">
        <v>5</v>
      </c>
      <c r="F166" s="168" t="s">
        <v>32</v>
      </c>
      <c r="G166" s="168" t="s">
        <v>1007</v>
      </c>
    </row>
    <row r="167" spans="1:7">
      <c r="A167" s="169">
        <v>43474</v>
      </c>
      <c r="B167" s="168" t="s">
        <v>1018</v>
      </c>
      <c r="C167" s="168" t="s">
        <v>3</v>
      </c>
      <c r="D167" s="168" t="s">
        <v>4</v>
      </c>
      <c r="E167" s="168" t="s">
        <v>5</v>
      </c>
      <c r="F167" s="168" t="s">
        <v>32</v>
      </c>
      <c r="G167" s="168" t="s">
        <v>1007</v>
      </c>
    </row>
    <row r="168" spans="1:7">
      <c r="A168" s="169">
        <v>43474</v>
      </c>
      <c r="B168" s="168" t="s">
        <v>1018</v>
      </c>
      <c r="C168" s="168" t="s">
        <v>3</v>
      </c>
      <c r="D168" s="168" t="s">
        <v>4</v>
      </c>
      <c r="E168" s="168" t="s">
        <v>5</v>
      </c>
      <c r="F168" s="168" t="s">
        <v>32</v>
      </c>
      <c r="G168" s="168" t="s">
        <v>1007</v>
      </c>
    </row>
    <row r="169" spans="1:7">
      <c r="A169" s="169">
        <v>43474</v>
      </c>
      <c r="B169" s="168" t="s">
        <v>1017</v>
      </c>
      <c r="C169" s="168" t="s">
        <v>3</v>
      </c>
      <c r="D169" s="168" t="s">
        <v>4</v>
      </c>
      <c r="E169" s="168" t="s">
        <v>5</v>
      </c>
      <c r="F169" s="168" t="s">
        <v>32</v>
      </c>
      <c r="G169" s="168" t="s">
        <v>1007</v>
      </c>
    </row>
    <row r="170" spans="1:7">
      <c r="A170" s="169">
        <v>43474</v>
      </c>
      <c r="B170" s="168" t="s">
        <v>1018</v>
      </c>
      <c r="C170" s="168" t="s">
        <v>3</v>
      </c>
      <c r="D170" s="168" t="s">
        <v>4</v>
      </c>
      <c r="E170" s="168" t="s">
        <v>5</v>
      </c>
      <c r="F170" s="168" t="s">
        <v>32</v>
      </c>
      <c r="G170" s="168" t="s">
        <v>1007</v>
      </c>
    </row>
    <row r="171" spans="1:7">
      <c r="A171" s="169">
        <v>43474</v>
      </c>
      <c r="B171" s="168" t="s">
        <v>1017</v>
      </c>
      <c r="C171" s="168" t="s">
        <v>3</v>
      </c>
      <c r="D171" s="168" t="s">
        <v>4</v>
      </c>
      <c r="E171" s="168" t="s">
        <v>5</v>
      </c>
      <c r="F171" s="168" t="s">
        <v>32</v>
      </c>
      <c r="G171" s="168" t="s">
        <v>1007</v>
      </c>
    </row>
    <row r="172" spans="1:7">
      <c r="A172" s="169">
        <v>43475</v>
      </c>
      <c r="B172" s="168" t="s">
        <v>1017</v>
      </c>
      <c r="C172" s="168" t="s">
        <v>3</v>
      </c>
      <c r="D172" s="168" t="s">
        <v>4</v>
      </c>
      <c r="E172" s="168" t="s">
        <v>5</v>
      </c>
      <c r="F172" s="168" t="s">
        <v>32</v>
      </c>
      <c r="G172" s="168" t="s">
        <v>1007</v>
      </c>
    </row>
    <row r="173" spans="1:7">
      <c r="A173" s="169">
        <v>43475</v>
      </c>
      <c r="B173" s="168" t="s">
        <v>1018</v>
      </c>
      <c r="C173" s="168" t="s">
        <v>3</v>
      </c>
      <c r="D173" s="168" t="s">
        <v>4</v>
      </c>
      <c r="E173" s="168" t="s">
        <v>5</v>
      </c>
      <c r="F173" s="168" t="s">
        <v>32</v>
      </c>
      <c r="G173" s="168" t="s">
        <v>1007</v>
      </c>
    </row>
    <row r="174" spans="1:7">
      <c r="A174" s="169">
        <v>43475</v>
      </c>
      <c r="B174" s="168" t="s">
        <v>1018</v>
      </c>
      <c r="C174" s="168" t="s">
        <v>3</v>
      </c>
      <c r="D174" s="168" t="s">
        <v>4</v>
      </c>
      <c r="E174" s="168" t="s">
        <v>5</v>
      </c>
      <c r="F174" s="168" t="s">
        <v>32</v>
      </c>
      <c r="G174" s="168" t="s">
        <v>1007</v>
      </c>
    </row>
    <row r="175" spans="1:7">
      <c r="A175" s="169">
        <v>43475</v>
      </c>
      <c r="B175" s="168" t="s">
        <v>1018</v>
      </c>
      <c r="C175" s="168" t="s">
        <v>3</v>
      </c>
      <c r="D175" s="168" t="s">
        <v>4</v>
      </c>
      <c r="E175" s="168" t="s">
        <v>5</v>
      </c>
      <c r="F175" s="168" t="s">
        <v>32</v>
      </c>
      <c r="G175" s="168" t="s">
        <v>1007</v>
      </c>
    </row>
    <row r="176" spans="1:7">
      <c r="A176" s="169">
        <v>43475</v>
      </c>
      <c r="B176" s="168" t="s">
        <v>1018</v>
      </c>
      <c r="C176" s="168" t="s">
        <v>3</v>
      </c>
      <c r="D176" s="168" t="s">
        <v>4</v>
      </c>
      <c r="E176" s="168" t="s">
        <v>5</v>
      </c>
      <c r="F176" s="168" t="s">
        <v>32</v>
      </c>
      <c r="G176" s="168" t="s">
        <v>1007</v>
      </c>
    </row>
    <row r="177" spans="1:7">
      <c r="A177" s="169">
        <v>43476</v>
      </c>
      <c r="B177" s="168" t="s">
        <v>1017</v>
      </c>
      <c r="C177" s="168" t="s">
        <v>3</v>
      </c>
      <c r="D177" s="168" t="s">
        <v>4</v>
      </c>
      <c r="E177" s="168" t="s">
        <v>5</v>
      </c>
      <c r="F177" s="168" t="s">
        <v>32</v>
      </c>
      <c r="G177" s="168" t="s">
        <v>1007</v>
      </c>
    </row>
    <row r="178" spans="1:7">
      <c r="A178" s="169">
        <v>43476</v>
      </c>
      <c r="B178" s="168" t="s">
        <v>1017</v>
      </c>
      <c r="C178" s="168" t="s">
        <v>3</v>
      </c>
      <c r="D178" s="168" t="s">
        <v>4</v>
      </c>
      <c r="E178" s="168" t="s">
        <v>5</v>
      </c>
      <c r="F178" s="168" t="s">
        <v>32</v>
      </c>
      <c r="G178" s="168" t="s">
        <v>1007</v>
      </c>
    </row>
    <row r="179" spans="1:7">
      <c r="A179" s="169">
        <v>43476</v>
      </c>
      <c r="B179" s="168" t="s">
        <v>1017</v>
      </c>
      <c r="C179" s="168" t="s">
        <v>3</v>
      </c>
      <c r="D179" s="168" t="s">
        <v>4</v>
      </c>
      <c r="E179" s="168" t="s">
        <v>5</v>
      </c>
      <c r="F179" s="168" t="s">
        <v>32</v>
      </c>
      <c r="G179" s="168" t="s">
        <v>1007</v>
      </c>
    </row>
    <row r="180" spans="1:7">
      <c r="A180" s="169">
        <v>43476</v>
      </c>
      <c r="B180" s="168" t="s">
        <v>1017</v>
      </c>
      <c r="C180" s="168" t="s">
        <v>3</v>
      </c>
      <c r="D180" s="168" t="s">
        <v>4</v>
      </c>
      <c r="E180" s="168" t="s">
        <v>5</v>
      </c>
      <c r="F180" s="168" t="s">
        <v>32</v>
      </c>
      <c r="G180" s="168" t="s">
        <v>1007</v>
      </c>
    </row>
    <row r="181" spans="1:7">
      <c r="A181" s="169">
        <v>43476</v>
      </c>
      <c r="B181" s="168" t="s">
        <v>1017</v>
      </c>
      <c r="C181" s="168" t="s">
        <v>3</v>
      </c>
      <c r="D181" s="168" t="s">
        <v>4</v>
      </c>
      <c r="E181" s="168" t="s">
        <v>5</v>
      </c>
      <c r="F181" s="168" t="s">
        <v>32</v>
      </c>
      <c r="G181" s="168" t="s">
        <v>1007</v>
      </c>
    </row>
    <row r="182" spans="1:7">
      <c r="A182" s="169">
        <v>43476</v>
      </c>
      <c r="B182" s="168" t="s">
        <v>1017</v>
      </c>
      <c r="C182" s="168" t="s">
        <v>3</v>
      </c>
      <c r="D182" s="168" t="s">
        <v>4</v>
      </c>
      <c r="E182" s="168" t="s">
        <v>5</v>
      </c>
      <c r="F182" s="168" t="s">
        <v>32</v>
      </c>
      <c r="G182" s="168" t="s">
        <v>1007</v>
      </c>
    </row>
    <row r="183" spans="1:7">
      <c r="A183" s="169">
        <v>43476</v>
      </c>
      <c r="B183" s="168" t="s">
        <v>1017</v>
      </c>
      <c r="C183" s="168" t="s">
        <v>3</v>
      </c>
      <c r="D183" s="168" t="s">
        <v>4</v>
      </c>
      <c r="E183" s="168" t="s">
        <v>5</v>
      </c>
      <c r="F183" s="168" t="s">
        <v>32</v>
      </c>
      <c r="G183" s="168" t="s">
        <v>1007</v>
      </c>
    </row>
    <row r="184" spans="1:7">
      <c r="A184" s="169">
        <v>43476</v>
      </c>
      <c r="B184" s="168" t="s">
        <v>1017</v>
      </c>
      <c r="C184" s="168" t="s">
        <v>3</v>
      </c>
      <c r="D184" s="168" t="s">
        <v>4</v>
      </c>
      <c r="E184" s="168" t="s">
        <v>5</v>
      </c>
      <c r="F184" s="168" t="s">
        <v>32</v>
      </c>
      <c r="G184" s="168" t="s">
        <v>1007</v>
      </c>
    </row>
    <row r="185" spans="1:7">
      <c r="A185" s="169">
        <v>43476</v>
      </c>
      <c r="B185" s="168" t="s">
        <v>1017</v>
      </c>
      <c r="C185" s="168" t="s">
        <v>3</v>
      </c>
      <c r="D185" s="168" t="s">
        <v>4</v>
      </c>
      <c r="E185" s="168" t="s">
        <v>5</v>
      </c>
      <c r="F185" s="168" t="s">
        <v>32</v>
      </c>
      <c r="G185" s="168" t="s">
        <v>1007</v>
      </c>
    </row>
    <row r="186" spans="1:7">
      <c r="A186" s="169">
        <v>43476</v>
      </c>
      <c r="B186" s="168" t="s">
        <v>1018</v>
      </c>
      <c r="C186" s="168" t="s">
        <v>3</v>
      </c>
      <c r="D186" s="168" t="s">
        <v>4</v>
      </c>
      <c r="E186" s="168" t="s">
        <v>5</v>
      </c>
      <c r="F186" s="168" t="s">
        <v>32</v>
      </c>
      <c r="G186" s="168" t="s">
        <v>1007</v>
      </c>
    </row>
    <row r="187" spans="1:7">
      <c r="A187" s="169">
        <v>43476</v>
      </c>
      <c r="B187" s="168" t="s">
        <v>1017</v>
      </c>
      <c r="C187" s="168" t="s">
        <v>3</v>
      </c>
      <c r="D187" s="168" t="s">
        <v>4</v>
      </c>
      <c r="E187" s="168" t="s">
        <v>5</v>
      </c>
      <c r="F187" s="168" t="s">
        <v>32</v>
      </c>
      <c r="G187" s="168" t="s">
        <v>1007</v>
      </c>
    </row>
    <row r="188" spans="1:7">
      <c r="A188" s="169">
        <v>43476</v>
      </c>
      <c r="B188" s="168" t="s">
        <v>1017</v>
      </c>
      <c r="C188" s="168" t="s">
        <v>3</v>
      </c>
      <c r="D188" s="168" t="s">
        <v>4</v>
      </c>
      <c r="E188" s="168" t="s">
        <v>5</v>
      </c>
      <c r="F188" s="168" t="s">
        <v>32</v>
      </c>
      <c r="G188" s="168" t="s">
        <v>1007</v>
      </c>
    </row>
    <row r="189" spans="1:7">
      <c r="A189" s="169">
        <v>43476</v>
      </c>
      <c r="B189" s="168" t="s">
        <v>1017</v>
      </c>
      <c r="C189" s="168" t="s">
        <v>3</v>
      </c>
      <c r="D189" s="168" t="s">
        <v>4</v>
      </c>
      <c r="E189" s="168" t="s">
        <v>5</v>
      </c>
      <c r="F189" s="168" t="s">
        <v>32</v>
      </c>
      <c r="G189" s="168" t="s">
        <v>1007</v>
      </c>
    </row>
    <row r="190" spans="1:7">
      <c r="A190" s="169">
        <v>43476</v>
      </c>
      <c r="B190" s="168" t="s">
        <v>1017</v>
      </c>
      <c r="C190" s="168" t="s">
        <v>3</v>
      </c>
      <c r="D190" s="168" t="s">
        <v>4</v>
      </c>
      <c r="E190" s="168" t="s">
        <v>5</v>
      </c>
      <c r="F190" s="168" t="s">
        <v>32</v>
      </c>
      <c r="G190" s="168" t="s">
        <v>1007</v>
      </c>
    </row>
    <row r="191" spans="1:7">
      <c r="A191" s="169">
        <v>43476</v>
      </c>
      <c r="B191" s="168" t="s">
        <v>1017</v>
      </c>
      <c r="C191" s="168" t="s">
        <v>3</v>
      </c>
      <c r="D191" s="168" t="s">
        <v>4</v>
      </c>
      <c r="E191" s="168" t="s">
        <v>5</v>
      </c>
      <c r="F191" s="168" t="s">
        <v>32</v>
      </c>
      <c r="G191" s="168" t="s">
        <v>1007</v>
      </c>
    </row>
    <row r="192" spans="1:7">
      <c r="A192" s="169">
        <v>43476</v>
      </c>
      <c r="B192" s="168" t="s">
        <v>1018</v>
      </c>
      <c r="C192" s="168" t="s">
        <v>3</v>
      </c>
      <c r="D192" s="168" t="s">
        <v>4</v>
      </c>
      <c r="E192" s="168" t="s">
        <v>5</v>
      </c>
      <c r="F192" s="168" t="s">
        <v>32</v>
      </c>
      <c r="G192" s="168" t="s">
        <v>1007</v>
      </c>
    </row>
    <row r="193" spans="1:7">
      <c r="A193" s="169">
        <v>43476</v>
      </c>
      <c r="B193" s="168" t="s">
        <v>1017</v>
      </c>
      <c r="C193" s="168" t="s">
        <v>3</v>
      </c>
      <c r="D193" s="168" t="s">
        <v>4</v>
      </c>
      <c r="E193" s="168" t="s">
        <v>5</v>
      </c>
      <c r="F193" s="168" t="s">
        <v>32</v>
      </c>
      <c r="G193" s="168" t="s">
        <v>1007</v>
      </c>
    </row>
    <row r="194" spans="1:7">
      <c r="A194" s="169">
        <v>43476</v>
      </c>
      <c r="B194" s="168" t="s">
        <v>1018</v>
      </c>
      <c r="C194" s="168" t="s">
        <v>3</v>
      </c>
      <c r="D194" s="168" t="s">
        <v>4</v>
      </c>
      <c r="E194" s="168" t="s">
        <v>5</v>
      </c>
      <c r="F194" s="168" t="s">
        <v>32</v>
      </c>
      <c r="G194" s="168" t="s">
        <v>1007</v>
      </c>
    </row>
    <row r="195" spans="1:7">
      <c r="A195" s="169">
        <v>43479</v>
      </c>
      <c r="B195" s="168" t="s">
        <v>1017</v>
      </c>
      <c r="C195" s="168" t="s">
        <v>3</v>
      </c>
      <c r="D195" s="168" t="s">
        <v>4</v>
      </c>
      <c r="E195" s="168" t="s">
        <v>5</v>
      </c>
      <c r="F195" s="168" t="s">
        <v>32</v>
      </c>
      <c r="G195" s="168" t="s">
        <v>1007</v>
      </c>
    </row>
    <row r="196" spans="1:7">
      <c r="A196" s="169">
        <v>43479</v>
      </c>
      <c r="B196" s="168" t="s">
        <v>1017</v>
      </c>
      <c r="C196" s="168" t="s">
        <v>3</v>
      </c>
      <c r="D196" s="168" t="s">
        <v>4</v>
      </c>
      <c r="E196" s="168" t="s">
        <v>5</v>
      </c>
      <c r="F196" s="168" t="s">
        <v>32</v>
      </c>
      <c r="G196" s="168" t="s">
        <v>1007</v>
      </c>
    </row>
    <row r="197" spans="1:7">
      <c r="A197" s="169">
        <v>43479</v>
      </c>
      <c r="B197" s="168" t="s">
        <v>1018</v>
      </c>
      <c r="C197" s="168" t="s">
        <v>3</v>
      </c>
      <c r="D197" s="168" t="s">
        <v>4</v>
      </c>
      <c r="E197" s="168" t="s">
        <v>5</v>
      </c>
      <c r="F197" s="168" t="s">
        <v>32</v>
      </c>
      <c r="G197" s="168" t="s">
        <v>1007</v>
      </c>
    </row>
    <row r="198" spans="1:7">
      <c r="A198" s="169">
        <v>43479</v>
      </c>
      <c r="B198" s="168" t="s">
        <v>1018</v>
      </c>
      <c r="C198" s="168" t="s">
        <v>3</v>
      </c>
      <c r="D198" s="168" t="s">
        <v>4</v>
      </c>
      <c r="E198" s="168" t="s">
        <v>5</v>
      </c>
      <c r="F198" s="168" t="s">
        <v>32</v>
      </c>
      <c r="G198" s="168" t="s">
        <v>1007</v>
      </c>
    </row>
    <row r="199" spans="1:7">
      <c r="A199" s="169">
        <v>43479</v>
      </c>
      <c r="B199" s="168" t="s">
        <v>1018</v>
      </c>
      <c r="C199" s="168" t="s">
        <v>3</v>
      </c>
      <c r="D199" s="168" t="s">
        <v>4</v>
      </c>
      <c r="E199" s="168" t="s">
        <v>5</v>
      </c>
      <c r="F199" s="168" t="s">
        <v>32</v>
      </c>
      <c r="G199" s="168" t="s">
        <v>1007</v>
      </c>
    </row>
    <row r="200" spans="1:7">
      <c r="A200" s="169">
        <v>43479</v>
      </c>
      <c r="B200" s="168" t="s">
        <v>1017</v>
      </c>
      <c r="C200" s="168" t="s">
        <v>3</v>
      </c>
      <c r="D200" s="168" t="s">
        <v>4</v>
      </c>
      <c r="E200" s="168" t="s">
        <v>5</v>
      </c>
      <c r="F200" s="168" t="s">
        <v>32</v>
      </c>
      <c r="G200" s="168" t="s">
        <v>1007</v>
      </c>
    </row>
    <row r="201" spans="1:7">
      <c r="A201" s="169">
        <v>43479</v>
      </c>
      <c r="B201" s="168" t="s">
        <v>1017</v>
      </c>
      <c r="C201" s="168" t="s">
        <v>3</v>
      </c>
      <c r="D201" s="168" t="s">
        <v>4</v>
      </c>
      <c r="E201" s="168" t="s">
        <v>5</v>
      </c>
      <c r="F201" s="168" t="s">
        <v>32</v>
      </c>
      <c r="G201" s="168" t="s">
        <v>1007</v>
      </c>
    </row>
    <row r="202" spans="1:7">
      <c r="A202" s="169">
        <v>43479</v>
      </c>
      <c r="B202" s="168" t="s">
        <v>1018</v>
      </c>
      <c r="C202" s="168" t="s">
        <v>3</v>
      </c>
      <c r="D202" s="168" t="s">
        <v>4</v>
      </c>
      <c r="E202" s="168" t="s">
        <v>5</v>
      </c>
      <c r="F202" s="168" t="s">
        <v>32</v>
      </c>
      <c r="G202" s="168" t="s">
        <v>1007</v>
      </c>
    </row>
    <row r="203" spans="1:7">
      <c r="A203" s="169">
        <v>43479</v>
      </c>
      <c r="B203" s="168" t="s">
        <v>1018</v>
      </c>
      <c r="C203" s="168" t="s">
        <v>3</v>
      </c>
      <c r="D203" s="168" t="s">
        <v>4</v>
      </c>
      <c r="E203" s="168" t="s">
        <v>5</v>
      </c>
      <c r="F203" s="168" t="s">
        <v>32</v>
      </c>
      <c r="G203" s="168" t="s">
        <v>1007</v>
      </c>
    </row>
    <row r="204" spans="1:7">
      <c r="A204" s="169">
        <v>43479</v>
      </c>
      <c r="B204" s="168" t="s">
        <v>1018</v>
      </c>
      <c r="C204" s="168" t="s">
        <v>3</v>
      </c>
      <c r="D204" s="168" t="s">
        <v>4</v>
      </c>
      <c r="E204" s="168" t="s">
        <v>5</v>
      </c>
      <c r="F204" s="168" t="s">
        <v>32</v>
      </c>
      <c r="G204" s="168" t="s">
        <v>1007</v>
      </c>
    </row>
    <row r="205" spans="1:7">
      <c r="A205" s="169">
        <v>43479</v>
      </c>
      <c r="B205" s="168" t="s">
        <v>1017</v>
      </c>
      <c r="C205" s="168" t="s">
        <v>3</v>
      </c>
      <c r="D205" s="168" t="s">
        <v>4</v>
      </c>
      <c r="E205" s="168" t="s">
        <v>5</v>
      </c>
      <c r="F205" s="168" t="s">
        <v>32</v>
      </c>
      <c r="G205" s="168" t="s">
        <v>1007</v>
      </c>
    </row>
    <row r="206" spans="1:7">
      <c r="A206" s="169">
        <v>43479</v>
      </c>
      <c r="B206" s="168" t="s">
        <v>1017</v>
      </c>
      <c r="C206" s="168" t="s">
        <v>3</v>
      </c>
      <c r="D206" s="168" t="s">
        <v>4</v>
      </c>
      <c r="E206" s="168" t="s">
        <v>5</v>
      </c>
      <c r="F206" s="168" t="s">
        <v>32</v>
      </c>
      <c r="G206" s="168" t="s">
        <v>1007</v>
      </c>
    </row>
    <row r="207" spans="1:7">
      <c r="A207" s="169">
        <v>43479</v>
      </c>
      <c r="B207" s="168" t="s">
        <v>1017</v>
      </c>
      <c r="C207" s="168" t="s">
        <v>3</v>
      </c>
      <c r="D207" s="168" t="s">
        <v>4</v>
      </c>
      <c r="E207" s="168" t="s">
        <v>5</v>
      </c>
      <c r="F207" s="168" t="s">
        <v>32</v>
      </c>
      <c r="G207" s="168" t="s">
        <v>1007</v>
      </c>
    </row>
    <row r="208" spans="1:7">
      <c r="A208" s="169">
        <v>43479</v>
      </c>
      <c r="B208" s="168" t="s">
        <v>1017</v>
      </c>
      <c r="C208" s="168" t="s">
        <v>3</v>
      </c>
      <c r="D208" s="168" t="s">
        <v>4</v>
      </c>
      <c r="E208" s="168" t="s">
        <v>5</v>
      </c>
      <c r="F208" s="168" t="s">
        <v>32</v>
      </c>
      <c r="G208" s="168" t="s">
        <v>1007</v>
      </c>
    </row>
    <row r="209" spans="1:7">
      <c r="A209" s="169">
        <v>43479</v>
      </c>
      <c r="B209" s="168" t="s">
        <v>1017</v>
      </c>
      <c r="C209" s="168" t="s">
        <v>3</v>
      </c>
      <c r="D209" s="168" t="s">
        <v>4</v>
      </c>
      <c r="E209" s="168" t="s">
        <v>5</v>
      </c>
      <c r="F209" s="168" t="s">
        <v>32</v>
      </c>
      <c r="G209" s="168" t="s">
        <v>1007</v>
      </c>
    </row>
    <row r="210" spans="1:7">
      <c r="A210" s="169">
        <v>43479</v>
      </c>
      <c r="B210" s="168" t="s">
        <v>1017</v>
      </c>
      <c r="C210" s="168" t="s">
        <v>3</v>
      </c>
      <c r="D210" s="168" t="s">
        <v>4</v>
      </c>
      <c r="E210" s="168" t="s">
        <v>5</v>
      </c>
      <c r="F210" s="168" t="s">
        <v>32</v>
      </c>
      <c r="G210" s="168" t="s">
        <v>1007</v>
      </c>
    </row>
    <row r="211" spans="1:7">
      <c r="A211" s="169">
        <v>43479</v>
      </c>
      <c r="B211" s="168" t="s">
        <v>1017</v>
      </c>
      <c r="C211" s="168" t="s">
        <v>3</v>
      </c>
      <c r="D211" s="168" t="s">
        <v>4</v>
      </c>
      <c r="E211" s="168" t="s">
        <v>5</v>
      </c>
      <c r="F211" s="168" t="s">
        <v>32</v>
      </c>
      <c r="G211" s="168" t="s">
        <v>1007</v>
      </c>
    </row>
    <row r="212" spans="1:7">
      <c r="A212" s="169">
        <v>43479</v>
      </c>
      <c r="B212" s="168" t="s">
        <v>1017</v>
      </c>
      <c r="C212" s="168" t="s">
        <v>3</v>
      </c>
      <c r="D212" s="168" t="s">
        <v>4</v>
      </c>
      <c r="E212" s="168" t="s">
        <v>5</v>
      </c>
      <c r="F212" s="168" t="s">
        <v>32</v>
      </c>
      <c r="G212" s="168" t="s">
        <v>1007</v>
      </c>
    </row>
    <row r="213" spans="1:7">
      <c r="A213" s="169">
        <v>43479</v>
      </c>
      <c r="B213" s="168" t="s">
        <v>1017</v>
      </c>
      <c r="C213" s="168" t="s">
        <v>3</v>
      </c>
      <c r="D213" s="168" t="s">
        <v>4</v>
      </c>
      <c r="E213" s="168" t="s">
        <v>5</v>
      </c>
      <c r="F213" s="168" t="s">
        <v>32</v>
      </c>
      <c r="G213" s="168" t="s">
        <v>1007</v>
      </c>
    </row>
    <row r="214" spans="1:7">
      <c r="A214" s="169">
        <v>43479</v>
      </c>
      <c r="B214" s="168" t="s">
        <v>1017</v>
      </c>
      <c r="C214" s="168" t="s">
        <v>3</v>
      </c>
      <c r="D214" s="168" t="s">
        <v>4</v>
      </c>
      <c r="E214" s="168" t="s">
        <v>5</v>
      </c>
      <c r="F214" s="168" t="s">
        <v>32</v>
      </c>
      <c r="G214" s="168" t="s">
        <v>1007</v>
      </c>
    </row>
    <row r="215" spans="1:7">
      <c r="A215" s="169">
        <v>43479</v>
      </c>
      <c r="B215" s="168" t="s">
        <v>1017</v>
      </c>
      <c r="C215" s="168" t="s">
        <v>3</v>
      </c>
      <c r="D215" s="168" t="s">
        <v>4</v>
      </c>
      <c r="E215" s="168" t="s">
        <v>5</v>
      </c>
      <c r="F215" s="168" t="s">
        <v>32</v>
      </c>
      <c r="G215" s="168" t="s">
        <v>1007</v>
      </c>
    </row>
    <row r="216" spans="1:7">
      <c r="A216" s="169">
        <v>43479</v>
      </c>
      <c r="B216" s="168" t="s">
        <v>1017</v>
      </c>
      <c r="C216" s="168" t="s">
        <v>3</v>
      </c>
      <c r="D216" s="168" t="s">
        <v>4</v>
      </c>
      <c r="E216" s="168" t="s">
        <v>5</v>
      </c>
      <c r="F216" s="168" t="s">
        <v>32</v>
      </c>
      <c r="G216" s="168" t="s">
        <v>1007</v>
      </c>
    </row>
    <row r="217" spans="1:7">
      <c r="A217" s="169">
        <v>43479</v>
      </c>
      <c r="B217" s="168" t="s">
        <v>1017</v>
      </c>
      <c r="C217" s="168" t="s">
        <v>3</v>
      </c>
      <c r="D217" s="168" t="s">
        <v>4</v>
      </c>
      <c r="E217" s="168" t="s">
        <v>5</v>
      </c>
      <c r="F217" s="168" t="s">
        <v>32</v>
      </c>
      <c r="G217" s="168" t="s">
        <v>1007</v>
      </c>
    </row>
    <row r="218" spans="1:7">
      <c r="A218" s="169">
        <v>43479</v>
      </c>
      <c r="B218" s="168" t="s">
        <v>1017</v>
      </c>
      <c r="C218" s="168" t="s">
        <v>3</v>
      </c>
      <c r="D218" s="168" t="s">
        <v>4</v>
      </c>
      <c r="E218" s="168" t="s">
        <v>5</v>
      </c>
      <c r="F218" s="168" t="s">
        <v>32</v>
      </c>
      <c r="G218" s="168" t="s">
        <v>1007</v>
      </c>
    </row>
    <row r="219" spans="1:7">
      <c r="A219" s="169">
        <v>43479</v>
      </c>
      <c r="B219" s="168" t="s">
        <v>1017</v>
      </c>
      <c r="C219" s="168" t="s">
        <v>3</v>
      </c>
      <c r="D219" s="168" t="s">
        <v>4</v>
      </c>
      <c r="E219" s="168" t="s">
        <v>5</v>
      </c>
      <c r="F219" s="168" t="s">
        <v>32</v>
      </c>
      <c r="G219" s="168" t="s">
        <v>1007</v>
      </c>
    </row>
    <row r="220" spans="1:7">
      <c r="A220" s="169">
        <v>43479</v>
      </c>
      <c r="B220" s="168" t="s">
        <v>1018</v>
      </c>
      <c r="C220" s="168" t="s">
        <v>3</v>
      </c>
      <c r="D220" s="168" t="s">
        <v>4</v>
      </c>
      <c r="E220" s="168" t="s">
        <v>5</v>
      </c>
      <c r="F220" s="168" t="s">
        <v>32</v>
      </c>
      <c r="G220" s="168" t="s">
        <v>1007</v>
      </c>
    </row>
    <row r="221" spans="1:7">
      <c r="A221" s="169">
        <v>43479</v>
      </c>
      <c r="B221" s="168" t="s">
        <v>1018</v>
      </c>
      <c r="C221" s="168" t="s">
        <v>3</v>
      </c>
      <c r="D221" s="168" t="s">
        <v>4</v>
      </c>
      <c r="E221" s="168" t="s">
        <v>5</v>
      </c>
      <c r="F221" s="168" t="s">
        <v>32</v>
      </c>
      <c r="G221" s="168" t="s">
        <v>1007</v>
      </c>
    </row>
    <row r="222" spans="1:7">
      <c r="A222" s="169">
        <v>43479</v>
      </c>
      <c r="B222" s="168" t="s">
        <v>1018</v>
      </c>
      <c r="C222" s="168" t="s">
        <v>3</v>
      </c>
      <c r="D222" s="168" t="s">
        <v>4</v>
      </c>
      <c r="E222" s="168" t="s">
        <v>5</v>
      </c>
      <c r="F222" s="168" t="s">
        <v>32</v>
      </c>
      <c r="G222" s="168" t="s">
        <v>1007</v>
      </c>
    </row>
    <row r="223" spans="1:7">
      <c r="A223" s="169">
        <v>43479</v>
      </c>
      <c r="B223" s="168" t="s">
        <v>1017</v>
      </c>
      <c r="C223" s="168" t="s">
        <v>3</v>
      </c>
      <c r="D223" s="168" t="s">
        <v>4</v>
      </c>
      <c r="E223" s="168" t="s">
        <v>5</v>
      </c>
      <c r="F223" s="168" t="s">
        <v>32</v>
      </c>
      <c r="G223" s="168" t="s">
        <v>1007</v>
      </c>
    </row>
    <row r="224" spans="1:7">
      <c r="A224" s="169">
        <v>43479</v>
      </c>
      <c r="B224" s="168" t="s">
        <v>1018</v>
      </c>
      <c r="C224" s="168" t="s">
        <v>3</v>
      </c>
      <c r="D224" s="168" t="s">
        <v>4</v>
      </c>
      <c r="E224" s="168" t="s">
        <v>5</v>
      </c>
      <c r="F224" s="168" t="s">
        <v>32</v>
      </c>
      <c r="G224" s="168" t="s">
        <v>1007</v>
      </c>
    </row>
    <row r="225" spans="1:7">
      <c r="A225" s="169">
        <v>43479</v>
      </c>
      <c r="B225" s="168" t="s">
        <v>1018</v>
      </c>
      <c r="C225" s="168" t="s">
        <v>3</v>
      </c>
      <c r="D225" s="168" t="s">
        <v>4</v>
      </c>
      <c r="E225" s="168" t="s">
        <v>5</v>
      </c>
      <c r="F225" s="168" t="s">
        <v>32</v>
      </c>
      <c r="G225" s="168" t="s">
        <v>1007</v>
      </c>
    </row>
    <row r="226" spans="1:7">
      <c r="A226" s="169">
        <v>43479</v>
      </c>
      <c r="B226" s="168" t="s">
        <v>1018</v>
      </c>
      <c r="C226" s="168" t="s">
        <v>3</v>
      </c>
      <c r="D226" s="168" t="s">
        <v>4</v>
      </c>
      <c r="E226" s="168" t="s">
        <v>5</v>
      </c>
      <c r="F226" s="168" t="s">
        <v>32</v>
      </c>
      <c r="G226" s="168" t="s">
        <v>1007</v>
      </c>
    </row>
    <row r="227" spans="1:7">
      <c r="A227" s="169">
        <v>43480</v>
      </c>
      <c r="B227" s="168" t="s">
        <v>1018</v>
      </c>
      <c r="C227" s="168" t="s">
        <v>3</v>
      </c>
      <c r="D227" s="168" t="s">
        <v>4</v>
      </c>
      <c r="E227" s="168" t="s">
        <v>5</v>
      </c>
      <c r="F227" s="168" t="s">
        <v>32</v>
      </c>
      <c r="G227" s="168" t="s">
        <v>1007</v>
      </c>
    </row>
    <row r="228" spans="1:7">
      <c r="A228" s="169">
        <v>43480</v>
      </c>
      <c r="B228" s="168" t="s">
        <v>1018</v>
      </c>
      <c r="C228" s="168" t="s">
        <v>3</v>
      </c>
      <c r="D228" s="168" t="s">
        <v>4</v>
      </c>
      <c r="E228" s="168" t="s">
        <v>5</v>
      </c>
      <c r="F228" s="168" t="s">
        <v>32</v>
      </c>
      <c r="G228" s="168" t="s">
        <v>1007</v>
      </c>
    </row>
    <row r="229" spans="1:7">
      <c r="A229" s="169">
        <v>43480</v>
      </c>
      <c r="B229" s="168" t="s">
        <v>1017</v>
      </c>
      <c r="C229" s="168" t="s">
        <v>3</v>
      </c>
      <c r="D229" s="168" t="s">
        <v>4</v>
      </c>
      <c r="E229" s="168" t="s">
        <v>5</v>
      </c>
      <c r="F229" s="168" t="s">
        <v>32</v>
      </c>
      <c r="G229" s="168" t="s">
        <v>1007</v>
      </c>
    </row>
    <row r="230" spans="1:7">
      <c r="A230" s="169">
        <v>43480</v>
      </c>
      <c r="B230" s="168" t="s">
        <v>1017</v>
      </c>
      <c r="C230" s="168" t="s">
        <v>3</v>
      </c>
      <c r="D230" s="168" t="s">
        <v>4</v>
      </c>
      <c r="E230" s="168" t="s">
        <v>5</v>
      </c>
      <c r="F230" s="168" t="s">
        <v>32</v>
      </c>
      <c r="G230" s="168" t="s">
        <v>1007</v>
      </c>
    </row>
    <row r="231" spans="1:7">
      <c r="A231" s="169">
        <v>43480</v>
      </c>
      <c r="B231" s="168" t="s">
        <v>1018</v>
      </c>
      <c r="C231" s="168" t="s">
        <v>3</v>
      </c>
      <c r="D231" s="168" t="s">
        <v>4</v>
      </c>
      <c r="E231" s="168" t="s">
        <v>5</v>
      </c>
      <c r="F231" s="168" t="s">
        <v>32</v>
      </c>
      <c r="G231" s="168" t="s">
        <v>1007</v>
      </c>
    </row>
    <row r="232" spans="1:7">
      <c r="A232" s="169">
        <v>43480</v>
      </c>
      <c r="B232" s="168" t="s">
        <v>1018</v>
      </c>
      <c r="C232" s="168" t="s">
        <v>3</v>
      </c>
      <c r="D232" s="168" t="s">
        <v>4</v>
      </c>
      <c r="E232" s="168" t="s">
        <v>5</v>
      </c>
      <c r="F232" s="168" t="s">
        <v>32</v>
      </c>
      <c r="G232" s="168" t="s">
        <v>1007</v>
      </c>
    </row>
    <row r="233" spans="1:7">
      <c r="A233" s="169">
        <v>43480</v>
      </c>
      <c r="B233" s="168" t="s">
        <v>1017</v>
      </c>
      <c r="C233" s="168" t="s">
        <v>3</v>
      </c>
      <c r="D233" s="168" t="s">
        <v>4</v>
      </c>
      <c r="E233" s="168" t="s">
        <v>5</v>
      </c>
      <c r="F233" s="168" t="s">
        <v>32</v>
      </c>
      <c r="G233" s="168" t="s">
        <v>1007</v>
      </c>
    </row>
    <row r="234" spans="1:7">
      <c r="A234" s="169">
        <v>43480</v>
      </c>
      <c r="B234" s="168" t="s">
        <v>1018</v>
      </c>
      <c r="C234" s="168" t="s">
        <v>3</v>
      </c>
      <c r="D234" s="168" t="s">
        <v>4</v>
      </c>
      <c r="E234" s="168" t="s">
        <v>5</v>
      </c>
      <c r="F234" s="168" t="s">
        <v>32</v>
      </c>
      <c r="G234" s="168" t="s">
        <v>1007</v>
      </c>
    </row>
    <row r="235" spans="1:7">
      <c r="A235" s="169">
        <v>43480</v>
      </c>
      <c r="B235" s="168" t="s">
        <v>1017</v>
      </c>
      <c r="C235" s="168" t="s">
        <v>3</v>
      </c>
      <c r="D235" s="168" t="s">
        <v>4</v>
      </c>
      <c r="E235" s="168" t="s">
        <v>5</v>
      </c>
      <c r="F235" s="168" t="s">
        <v>32</v>
      </c>
      <c r="G235" s="168" t="s">
        <v>1007</v>
      </c>
    </row>
    <row r="236" spans="1:7">
      <c r="A236" s="169">
        <v>43480</v>
      </c>
      <c r="B236" s="168" t="s">
        <v>1017</v>
      </c>
      <c r="C236" s="168" t="s">
        <v>3</v>
      </c>
      <c r="D236" s="168" t="s">
        <v>4</v>
      </c>
      <c r="E236" s="168" t="s">
        <v>5</v>
      </c>
      <c r="F236" s="168" t="s">
        <v>32</v>
      </c>
      <c r="G236" s="168" t="s">
        <v>1007</v>
      </c>
    </row>
    <row r="237" spans="1:7">
      <c r="A237" s="169">
        <v>43480</v>
      </c>
      <c r="B237" s="168" t="s">
        <v>1018</v>
      </c>
      <c r="C237" s="168" t="s">
        <v>3</v>
      </c>
      <c r="D237" s="168" t="s">
        <v>4</v>
      </c>
      <c r="E237" s="168" t="s">
        <v>5</v>
      </c>
      <c r="F237" s="168" t="s">
        <v>32</v>
      </c>
      <c r="G237" s="168" t="s">
        <v>1007</v>
      </c>
    </row>
    <row r="238" spans="1:7">
      <c r="A238" s="169">
        <v>43480</v>
      </c>
      <c r="B238" s="168" t="s">
        <v>1018</v>
      </c>
      <c r="C238" s="168" t="s">
        <v>3</v>
      </c>
      <c r="D238" s="168" t="s">
        <v>4</v>
      </c>
      <c r="E238" s="168" t="s">
        <v>5</v>
      </c>
      <c r="F238" s="168" t="s">
        <v>32</v>
      </c>
      <c r="G238" s="168" t="s">
        <v>1007</v>
      </c>
    </row>
    <row r="239" spans="1:7">
      <c r="A239" s="169">
        <v>43480</v>
      </c>
      <c r="B239" s="168" t="s">
        <v>1018</v>
      </c>
      <c r="C239" s="168" t="s">
        <v>3</v>
      </c>
      <c r="D239" s="168" t="s">
        <v>4</v>
      </c>
      <c r="E239" s="168" t="s">
        <v>5</v>
      </c>
      <c r="F239" s="168" t="s">
        <v>32</v>
      </c>
      <c r="G239" s="168" t="s">
        <v>1007</v>
      </c>
    </row>
    <row r="240" spans="1:7">
      <c r="A240" s="169">
        <v>43480</v>
      </c>
      <c r="B240" s="168" t="s">
        <v>1017</v>
      </c>
      <c r="C240" s="168" t="s">
        <v>3</v>
      </c>
      <c r="D240" s="168" t="s">
        <v>4</v>
      </c>
      <c r="E240" s="168" t="s">
        <v>5</v>
      </c>
      <c r="F240" s="168" t="s">
        <v>32</v>
      </c>
      <c r="G240" s="168" t="s">
        <v>1007</v>
      </c>
    </row>
    <row r="241" spans="1:7">
      <c r="A241" s="169">
        <v>43480</v>
      </c>
      <c r="B241" s="168" t="s">
        <v>1018</v>
      </c>
      <c r="C241" s="168" t="s">
        <v>3</v>
      </c>
      <c r="D241" s="168" t="s">
        <v>4</v>
      </c>
      <c r="E241" s="168" t="s">
        <v>5</v>
      </c>
      <c r="F241" s="168" t="s">
        <v>32</v>
      </c>
      <c r="G241" s="168" t="s">
        <v>1007</v>
      </c>
    </row>
    <row r="242" spans="1:7">
      <c r="A242" s="169">
        <v>43480</v>
      </c>
      <c r="B242" s="168" t="s">
        <v>1018</v>
      </c>
      <c r="C242" s="168" t="s">
        <v>3</v>
      </c>
      <c r="D242" s="168" t="s">
        <v>4</v>
      </c>
      <c r="E242" s="168" t="s">
        <v>5</v>
      </c>
      <c r="F242" s="168" t="s">
        <v>32</v>
      </c>
      <c r="G242" s="168" t="s">
        <v>1007</v>
      </c>
    </row>
    <row r="243" spans="1:7">
      <c r="A243" s="169">
        <v>43480</v>
      </c>
      <c r="B243" s="168" t="s">
        <v>1018</v>
      </c>
      <c r="C243" s="168" t="s">
        <v>3</v>
      </c>
      <c r="D243" s="168" t="s">
        <v>4</v>
      </c>
      <c r="E243" s="168" t="s">
        <v>5</v>
      </c>
      <c r="F243" s="168" t="s">
        <v>32</v>
      </c>
      <c r="G243" s="168" t="s">
        <v>1007</v>
      </c>
    </row>
    <row r="244" spans="1:7">
      <c r="A244" s="169">
        <v>43480</v>
      </c>
      <c r="B244" s="168" t="s">
        <v>1018</v>
      </c>
      <c r="C244" s="168" t="s">
        <v>3</v>
      </c>
      <c r="D244" s="168" t="s">
        <v>4</v>
      </c>
      <c r="E244" s="168" t="s">
        <v>5</v>
      </c>
      <c r="F244" s="168" t="s">
        <v>32</v>
      </c>
      <c r="G244" s="168" t="s">
        <v>1007</v>
      </c>
    </row>
    <row r="245" spans="1:7">
      <c r="A245" s="169">
        <v>43480</v>
      </c>
      <c r="B245" s="168" t="s">
        <v>1017</v>
      </c>
      <c r="C245" s="168" t="s">
        <v>3</v>
      </c>
      <c r="D245" s="168" t="s">
        <v>4</v>
      </c>
      <c r="E245" s="168" t="s">
        <v>5</v>
      </c>
      <c r="F245" s="168" t="s">
        <v>32</v>
      </c>
      <c r="G245" s="168" t="s">
        <v>1007</v>
      </c>
    </row>
    <row r="246" spans="1:7">
      <c r="A246" s="169">
        <v>43480</v>
      </c>
      <c r="B246" s="168" t="s">
        <v>1018</v>
      </c>
      <c r="C246" s="168" t="s">
        <v>3</v>
      </c>
      <c r="D246" s="168" t="s">
        <v>4</v>
      </c>
      <c r="E246" s="168" t="s">
        <v>5</v>
      </c>
      <c r="F246" s="168" t="s">
        <v>32</v>
      </c>
      <c r="G246" s="168" t="s">
        <v>1007</v>
      </c>
    </row>
    <row r="247" spans="1:7">
      <c r="A247" s="169">
        <v>43480</v>
      </c>
      <c r="B247" s="168" t="s">
        <v>1018</v>
      </c>
      <c r="C247" s="168" t="s">
        <v>3</v>
      </c>
      <c r="D247" s="168" t="s">
        <v>4</v>
      </c>
      <c r="E247" s="168" t="s">
        <v>5</v>
      </c>
      <c r="F247" s="168" t="s">
        <v>32</v>
      </c>
      <c r="G247" s="168" t="s">
        <v>1007</v>
      </c>
    </row>
    <row r="248" spans="1:7">
      <c r="A248" s="169">
        <v>43480</v>
      </c>
      <c r="B248" s="168" t="s">
        <v>1017</v>
      </c>
      <c r="C248" s="168" t="s">
        <v>3</v>
      </c>
      <c r="D248" s="168" t="s">
        <v>4</v>
      </c>
      <c r="E248" s="168" t="s">
        <v>5</v>
      </c>
      <c r="F248" s="168" t="s">
        <v>32</v>
      </c>
      <c r="G248" s="168" t="s">
        <v>1007</v>
      </c>
    </row>
    <row r="249" spans="1:7">
      <c r="A249" s="169">
        <v>43480</v>
      </c>
      <c r="B249" s="168" t="s">
        <v>1017</v>
      </c>
      <c r="C249" s="168" t="s">
        <v>3</v>
      </c>
      <c r="D249" s="168" t="s">
        <v>4</v>
      </c>
      <c r="E249" s="168" t="s">
        <v>5</v>
      </c>
      <c r="F249" s="168" t="s">
        <v>32</v>
      </c>
      <c r="G249" s="168" t="s">
        <v>1007</v>
      </c>
    </row>
    <row r="250" spans="1:7">
      <c r="A250" s="169">
        <v>43480</v>
      </c>
      <c r="B250" s="168" t="s">
        <v>1017</v>
      </c>
      <c r="C250" s="168" t="s">
        <v>3</v>
      </c>
      <c r="D250" s="168" t="s">
        <v>4</v>
      </c>
      <c r="E250" s="168" t="s">
        <v>5</v>
      </c>
      <c r="F250" s="168" t="s">
        <v>32</v>
      </c>
      <c r="G250" s="168" t="s">
        <v>1007</v>
      </c>
    </row>
    <row r="251" spans="1:7">
      <c r="A251" s="169">
        <v>43480</v>
      </c>
      <c r="B251" s="168" t="s">
        <v>1017</v>
      </c>
      <c r="C251" s="168" t="s">
        <v>3</v>
      </c>
      <c r="D251" s="168" t="s">
        <v>4</v>
      </c>
      <c r="E251" s="168" t="s">
        <v>5</v>
      </c>
      <c r="F251" s="168" t="s">
        <v>32</v>
      </c>
      <c r="G251" s="168" t="s">
        <v>1007</v>
      </c>
    </row>
    <row r="252" spans="1:7">
      <c r="A252" s="169">
        <v>43480</v>
      </c>
      <c r="B252" s="168" t="s">
        <v>1017</v>
      </c>
      <c r="C252" s="168" t="s">
        <v>3</v>
      </c>
      <c r="D252" s="168" t="s">
        <v>4</v>
      </c>
      <c r="E252" s="168" t="s">
        <v>5</v>
      </c>
      <c r="F252" s="168" t="s">
        <v>32</v>
      </c>
      <c r="G252" s="168" t="s">
        <v>1007</v>
      </c>
    </row>
    <row r="253" spans="1:7">
      <c r="A253" s="169">
        <v>43480</v>
      </c>
      <c r="B253" s="168" t="s">
        <v>1017</v>
      </c>
      <c r="C253" s="168" t="s">
        <v>3</v>
      </c>
      <c r="D253" s="168" t="s">
        <v>4</v>
      </c>
      <c r="E253" s="168" t="s">
        <v>5</v>
      </c>
      <c r="F253" s="168" t="s">
        <v>32</v>
      </c>
      <c r="G253" s="168" t="s">
        <v>1007</v>
      </c>
    </row>
    <row r="254" spans="1:7">
      <c r="A254" s="169">
        <v>43480</v>
      </c>
      <c r="B254" s="168" t="s">
        <v>1017</v>
      </c>
      <c r="C254" s="168" t="s">
        <v>3</v>
      </c>
      <c r="D254" s="168" t="s">
        <v>4</v>
      </c>
      <c r="E254" s="168" t="s">
        <v>5</v>
      </c>
      <c r="F254" s="168" t="s">
        <v>32</v>
      </c>
      <c r="G254" s="168" t="s">
        <v>1007</v>
      </c>
    </row>
    <row r="255" spans="1:7">
      <c r="A255" s="169">
        <v>43480</v>
      </c>
      <c r="B255" s="168" t="s">
        <v>1017</v>
      </c>
      <c r="C255" s="168" t="s">
        <v>3</v>
      </c>
      <c r="D255" s="168" t="s">
        <v>4</v>
      </c>
      <c r="E255" s="168" t="s">
        <v>5</v>
      </c>
      <c r="F255" s="168" t="s">
        <v>32</v>
      </c>
      <c r="G255" s="168" t="s">
        <v>1007</v>
      </c>
    </row>
    <row r="256" spans="1:7">
      <c r="A256" s="169">
        <v>43480</v>
      </c>
      <c r="B256" s="168" t="s">
        <v>1018</v>
      </c>
      <c r="C256" s="168" t="s">
        <v>3</v>
      </c>
      <c r="D256" s="168" t="s">
        <v>4</v>
      </c>
      <c r="E256" s="168" t="s">
        <v>5</v>
      </c>
      <c r="F256" s="168" t="s">
        <v>32</v>
      </c>
      <c r="G256" s="168" t="s">
        <v>1007</v>
      </c>
    </row>
    <row r="257" spans="1:7">
      <c r="A257" s="169">
        <v>43480</v>
      </c>
      <c r="B257" s="168" t="s">
        <v>1017</v>
      </c>
      <c r="C257" s="168" t="s">
        <v>3</v>
      </c>
      <c r="D257" s="168" t="s">
        <v>4</v>
      </c>
      <c r="E257" s="168" t="s">
        <v>5</v>
      </c>
      <c r="F257" s="168" t="s">
        <v>32</v>
      </c>
      <c r="G257" s="168" t="s">
        <v>1007</v>
      </c>
    </row>
    <row r="258" spans="1:7">
      <c r="A258" s="169">
        <v>43480</v>
      </c>
      <c r="B258" s="168" t="s">
        <v>1018</v>
      </c>
      <c r="C258" s="168" t="s">
        <v>3</v>
      </c>
      <c r="D258" s="168" t="s">
        <v>4</v>
      </c>
      <c r="E258" s="168" t="s">
        <v>5</v>
      </c>
      <c r="F258" s="168" t="s">
        <v>32</v>
      </c>
      <c r="G258" s="168" t="s">
        <v>1007</v>
      </c>
    </row>
    <row r="259" spans="1:7">
      <c r="A259" s="169">
        <v>43480</v>
      </c>
      <c r="B259" s="168" t="s">
        <v>1018</v>
      </c>
      <c r="C259" s="168" t="s">
        <v>3</v>
      </c>
      <c r="D259" s="168" t="s">
        <v>4</v>
      </c>
      <c r="E259" s="168" t="s">
        <v>5</v>
      </c>
      <c r="F259" s="168" t="s">
        <v>32</v>
      </c>
      <c r="G259" s="168" t="s">
        <v>1007</v>
      </c>
    </row>
    <row r="260" spans="1:7">
      <c r="A260" s="169">
        <v>43480</v>
      </c>
      <c r="B260" s="168" t="s">
        <v>1017</v>
      </c>
      <c r="C260" s="168" t="s">
        <v>3</v>
      </c>
      <c r="D260" s="168" t="s">
        <v>4</v>
      </c>
      <c r="E260" s="168" t="s">
        <v>5</v>
      </c>
      <c r="F260" s="168" t="s">
        <v>32</v>
      </c>
      <c r="G260" s="168" t="s">
        <v>1007</v>
      </c>
    </row>
    <row r="261" spans="1:7">
      <c r="A261" s="169">
        <v>43480</v>
      </c>
      <c r="B261" s="168" t="s">
        <v>1017</v>
      </c>
      <c r="C261" s="168" t="s">
        <v>3</v>
      </c>
      <c r="D261" s="168" t="s">
        <v>4</v>
      </c>
      <c r="E261" s="168" t="s">
        <v>5</v>
      </c>
      <c r="F261" s="168" t="s">
        <v>32</v>
      </c>
      <c r="G261" s="168" t="s">
        <v>1007</v>
      </c>
    </row>
    <row r="262" spans="1:7">
      <c r="A262" s="169">
        <v>43480</v>
      </c>
      <c r="B262" s="168" t="s">
        <v>1017</v>
      </c>
      <c r="C262" s="168" t="s">
        <v>3</v>
      </c>
      <c r="D262" s="168" t="s">
        <v>4</v>
      </c>
      <c r="E262" s="168" t="s">
        <v>5</v>
      </c>
      <c r="F262" s="168" t="s">
        <v>32</v>
      </c>
      <c r="G262" s="168" t="s">
        <v>1007</v>
      </c>
    </row>
    <row r="263" spans="1:7">
      <c r="A263" s="169">
        <v>43480</v>
      </c>
      <c r="B263" s="168" t="s">
        <v>1017</v>
      </c>
      <c r="C263" s="168" t="s">
        <v>3</v>
      </c>
      <c r="D263" s="168" t="s">
        <v>4</v>
      </c>
      <c r="E263" s="168" t="s">
        <v>5</v>
      </c>
      <c r="F263" s="168" t="s">
        <v>32</v>
      </c>
      <c r="G263" s="168" t="s">
        <v>1007</v>
      </c>
    </row>
    <row r="264" spans="1:7">
      <c r="A264" s="169">
        <v>43480</v>
      </c>
      <c r="B264" s="168" t="s">
        <v>1018</v>
      </c>
      <c r="C264" s="168" t="s">
        <v>3</v>
      </c>
      <c r="D264" s="168" t="s">
        <v>4</v>
      </c>
      <c r="E264" s="168" t="s">
        <v>5</v>
      </c>
      <c r="F264" s="168" t="s">
        <v>32</v>
      </c>
      <c r="G264" s="168" t="s">
        <v>1007</v>
      </c>
    </row>
    <row r="265" spans="1:7">
      <c r="A265" s="169">
        <v>43480</v>
      </c>
      <c r="B265" s="168" t="s">
        <v>1018</v>
      </c>
      <c r="C265" s="168" t="s">
        <v>3</v>
      </c>
      <c r="D265" s="168" t="s">
        <v>4</v>
      </c>
      <c r="E265" s="168" t="s">
        <v>5</v>
      </c>
      <c r="F265" s="168" t="s">
        <v>32</v>
      </c>
      <c r="G265" s="168" t="s">
        <v>1007</v>
      </c>
    </row>
    <row r="266" spans="1:7">
      <c r="A266" s="169">
        <v>43480</v>
      </c>
      <c r="B266" s="168" t="s">
        <v>1018</v>
      </c>
      <c r="C266" s="168" t="s">
        <v>3</v>
      </c>
      <c r="D266" s="168" t="s">
        <v>4</v>
      </c>
      <c r="E266" s="168" t="s">
        <v>5</v>
      </c>
      <c r="F266" s="168" t="s">
        <v>32</v>
      </c>
      <c r="G266" s="168" t="s">
        <v>1007</v>
      </c>
    </row>
    <row r="267" spans="1:7">
      <c r="A267" s="169">
        <v>43480</v>
      </c>
      <c r="B267" s="168" t="s">
        <v>1018</v>
      </c>
      <c r="C267" s="168" t="s">
        <v>3</v>
      </c>
      <c r="D267" s="168" t="s">
        <v>4</v>
      </c>
      <c r="E267" s="168" t="s">
        <v>5</v>
      </c>
      <c r="F267" s="168" t="s">
        <v>32</v>
      </c>
      <c r="G267" s="168" t="s">
        <v>1007</v>
      </c>
    </row>
    <row r="268" spans="1:7">
      <c r="A268" s="169">
        <v>43480</v>
      </c>
      <c r="B268" s="168" t="s">
        <v>1018</v>
      </c>
      <c r="C268" s="168" t="s">
        <v>3</v>
      </c>
      <c r="D268" s="168" t="s">
        <v>4</v>
      </c>
      <c r="E268" s="168" t="s">
        <v>5</v>
      </c>
      <c r="F268" s="168" t="s">
        <v>32</v>
      </c>
      <c r="G268" s="168" t="s">
        <v>1007</v>
      </c>
    </row>
    <row r="269" spans="1:7">
      <c r="A269" s="169">
        <v>43480</v>
      </c>
      <c r="B269" s="168" t="s">
        <v>1017</v>
      </c>
      <c r="C269" s="168" t="s">
        <v>3</v>
      </c>
      <c r="D269" s="168" t="s">
        <v>4</v>
      </c>
      <c r="E269" s="168" t="s">
        <v>5</v>
      </c>
      <c r="F269" s="168" t="s">
        <v>32</v>
      </c>
      <c r="G269" s="168" t="s">
        <v>1007</v>
      </c>
    </row>
    <row r="270" spans="1:7">
      <c r="A270" s="169">
        <v>43480</v>
      </c>
      <c r="B270" s="168" t="s">
        <v>1017</v>
      </c>
      <c r="C270" s="168" t="s">
        <v>3</v>
      </c>
      <c r="D270" s="168" t="s">
        <v>4</v>
      </c>
      <c r="E270" s="168" t="s">
        <v>5</v>
      </c>
      <c r="F270" s="168" t="s">
        <v>32</v>
      </c>
      <c r="G270" s="168" t="s">
        <v>1007</v>
      </c>
    </row>
    <row r="271" spans="1:7">
      <c r="A271" s="169">
        <v>43480</v>
      </c>
      <c r="B271" s="168" t="s">
        <v>1018</v>
      </c>
      <c r="C271" s="168" t="s">
        <v>3</v>
      </c>
      <c r="D271" s="168" t="s">
        <v>4</v>
      </c>
      <c r="E271" s="168" t="s">
        <v>5</v>
      </c>
      <c r="F271" s="168" t="s">
        <v>32</v>
      </c>
      <c r="G271" s="168" t="s">
        <v>1007</v>
      </c>
    </row>
    <row r="272" spans="1:7">
      <c r="A272" s="169">
        <v>43480</v>
      </c>
      <c r="B272" s="168" t="s">
        <v>1018</v>
      </c>
      <c r="C272" s="168" t="s">
        <v>3</v>
      </c>
      <c r="D272" s="168" t="s">
        <v>4</v>
      </c>
      <c r="E272" s="168" t="s">
        <v>5</v>
      </c>
      <c r="F272" s="168" t="s">
        <v>32</v>
      </c>
      <c r="G272" s="168" t="s">
        <v>1007</v>
      </c>
    </row>
    <row r="273" spans="1:7">
      <c r="A273" s="169">
        <v>43480</v>
      </c>
      <c r="B273" s="168" t="s">
        <v>1018</v>
      </c>
      <c r="C273" s="168" t="s">
        <v>3</v>
      </c>
      <c r="D273" s="168" t="s">
        <v>4</v>
      </c>
      <c r="E273" s="168" t="s">
        <v>5</v>
      </c>
      <c r="F273" s="168" t="s">
        <v>32</v>
      </c>
      <c r="G273" s="168" t="s">
        <v>1007</v>
      </c>
    </row>
    <row r="274" spans="1:7">
      <c r="A274" s="169">
        <v>43480</v>
      </c>
      <c r="B274" s="168" t="s">
        <v>1018</v>
      </c>
      <c r="C274" s="168" t="s">
        <v>3</v>
      </c>
      <c r="D274" s="168" t="s">
        <v>4</v>
      </c>
      <c r="E274" s="168" t="s">
        <v>5</v>
      </c>
      <c r="F274" s="168" t="s">
        <v>32</v>
      </c>
      <c r="G274" s="168" t="s">
        <v>1007</v>
      </c>
    </row>
    <row r="275" spans="1:7">
      <c r="A275" s="169">
        <v>43480</v>
      </c>
      <c r="B275" s="168" t="s">
        <v>1017</v>
      </c>
      <c r="C275" s="168" t="s">
        <v>3</v>
      </c>
      <c r="D275" s="168" t="s">
        <v>4</v>
      </c>
      <c r="E275" s="168" t="s">
        <v>5</v>
      </c>
      <c r="F275" s="168" t="s">
        <v>32</v>
      </c>
      <c r="G275" s="168" t="s">
        <v>1007</v>
      </c>
    </row>
    <row r="276" spans="1:7">
      <c r="A276" s="169">
        <v>43480</v>
      </c>
      <c r="B276" s="168" t="s">
        <v>1017</v>
      </c>
      <c r="C276" s="168" t="s">
        <v>3</v>
      </c>
      <c r="D276" s="168" t="s">
        <v>4</v>
      </c>
      <c r="E276" s="168" t="s">
        <v>5</v>
      </c>
      <c r="F276" s="168" t="s">
        <v>32</v>
      </c>
      <c r="G276" s="168" t="s">
        <v>1007</v>
      </c>
    </row>
    <row r="277" spans="1:7">
      <c r="A277" s="169">
        <v>43480</v>
      </c>
      <c r="B277" s="168" t="s">
        <v>1018</v>
      </c>
      <c r="C277" s="168" t="s">
        <v>3</v>
      </c>
      <c r="D277" s="168" t="s">
        <v>4</v>
      </c>
      <c r="E277" s="168" t="s">
        <v>5</v>
      </c>
      <c r="F277" s="168" t="s">
        <v>32</v>
      </c>
      <c r="G277" s="168" t="s">
        <v>1007</v>
      </c>
    </row>
    <row r="278" spans="1:7">
      <c r="A278" s="169">
        <v>43480</v>
      </c>
      <c r="B278" s="168" t="s">
        <v>1017</v>
      </c>
      <c r="C278" s="168" t="s">
        <v>3</v>
      </c>
      <c r="D278" s="168" t="s">
        <v>4</v>
      </c>
      <c r="E278" s="168" t="s">
        <v>5</v>
      </c>
      <c r="F278" s="168" t="s">
        <v>32</v>
      </c>
      <c r="G278" s="168" t="s">
        <v>1007</v>
      </c>
    </row>
    <row r="279" spans="1:7">
      <c r="A279" s="169">
        <v>43480</v>
      </c>
      <c r="B279" s="168" t="s">
        <v>1017</v>
      </c>
      <c r="C279" s="168" t="s">
        <v>3</v>
      </c>
      <c r="D279" s="168" t="s">
        <v>4</v>
      </c>
      <c r="E279" s="168" t="s">
        <v>5</v>
      </c>
      <c r="F279" s="168" t="s">
        <v>32</v>
      </c>
      <c r="G279" s="168" t="s">
        <v>1007</v>
      </c>
    </row>
    <row r="280" spans="1:7">
      <c r="A280" s="169">
        <v>43480</v>
      </c>
      <c r="B280" s="168" t="s">
        <v>1017</v>
      </c>
      <c r="C280" s="168" t="s">
        <v>3</v>
      </c>
      <c r="D280" s="168" t="s">
        <v>4</v>
      </c>
      <c r="E280" s="168" t="s">
        <v>5</v>
      </c>
      <c r="F280" s="168" t="s">
        <v>32</v>
      </c>
      <c r="G280" s="168" t="s">
        <v>1007</v>
      </c>
    </row>
    <row r="281" spans="1:7">
      <c r="A281" s="169">
        <v>43480</v>
      </c>
      <c r="B281" s="168" t="s">
        <v>1017</v>
      </c>
      <c r="C281" s="168" t="s">
        <v>3</v>
      </c>
      <c r="D281" s="168" t="s">
        <v>4</v>
      </c>
      <c r="E281" s="168" t="s">
        <v>5</v>
      </c>
      <c r="F281" s="168" t="s">
        <v>32</v>
      </c>
      <c r="G281" s="168" t="s">
        <v>1007</v>
      </c>
    </row>
    <row r="282" spans="1:7">
      <c r="A282" s="169">
        <v>43480</v>
      </c>
      <c r="B282" s="168" t="s">
        <v>1017</v>
      </c>
      <c r="C282" s="168" t="s">
        <v>3</v>
      </c>
      <c r="D282" s="168" t="s">
        <v>4</v>
      </c>
      <c r="E282" s="168" t="s">
        <v>5</v>
      </c>
      <c r="F282" s="168" t="s">
        <v>32</v>
      </c>
      <c r="G282" s="168" t="s">
        <v>1007</v>
      </c>
    </row>
    <row r="283" spans="1:7">
      <c r="A283" s="169">
        <v>43480</v>
      </c>
      <c r="B283" s="168" t="s">
        <v>1017</v>
      </c>
      <c r="C283" s="168" t="s">
        <v>3</v>
      </c>
      <c r="D283" s="168" t="s">
        <v>4</v>
      </c>
      <c r="E283" s="168" t="s">
        <v>5</v>
      </c>
      <c r="F283" s="168" t="s">
        <v>32</v>
      </c>
      <c r="G283" s="168" t="s">
        <v>1007</v>
      </c>
    </row>
    <row r="284" spans="1:7">
      <c r="A284" s="169">
        <v>43481</v>
      </c>
      <c r="B284" s="168" t="s">
        <v>1018</v>
      </c>
      <c r="C284" s="168" t="s">
        <v>3</v>
      </c>
      <c r="D284" s="168" t="s">
        <v>4</v>
      </c>
      <c r="E284" s="168" t="s">
        <v>5</v>
      </c>
      <c r="F284" s="168" t="s">
        <v>32</v>
      </c>
      <c r="G284" s="168" t="s">
        <v>1007</v>
      </c>
    </row>
    <row r="285" spans="1:7">
      <c r="A285" s="169">
        <v>43481</v>
      </c>
      <c r="B285" s="168" t="s">
        <v>1018</v>
      </c>
      <c r="C285" s="168" t="s">
        <v>3</v>
      </c>
      <c r="D285" s="168" t="s">
        <v>4</v>
      </c>
      <c r="E285" s="168" t="s">
        <v>5</v>
      </c>
      <c r="F285" s="168" t="s">
        <v>32</v>
      </c>
      <c r="G285" s="168" t="s">
        <v>1007</v>
      </c>
    </row>
    <row r="286" spans="1:7">
      <c r="A286" s="169">
        <v>43481</v>
      </c>
      <c r="B286" s="168" t="s">
        <v>1018</v>
      </c>
      <c r="C286" s="168" t="s">
        <v>3</v>
      </c>
      <c r="D286" s="168" t="s">
        <v>4</v>
      </c>
      <c r="E286" s="168" t="s">
        <v>5</v>
      </c>
      <c r="F286" s="168" t="s">
        <v>32</v>
      </c>
      <c r="G286" s="168" t="s">
        <v>1007</v>
      </c>
    </row>
    <row r="287" spans="1:7">
      <c r="A287" s="169">
        <v>43481</v>
      </c>
      <c r="B287" s="168" t="s">
        <v>1018</v>
      </c>
      <c r="C287" s="168" t="s">
        <v>3</v>
      </c>
      <c r="D287" s="168" t="s">
        <v>4</v>
      </c>
      <c r="E287" s="168" t="s">
        <v>5</v>
      </c>
      <c r="F287" s="168" t="s">
        <v>32</v>
      </c>
      <c r="G287" s="168" t="s">
        <v>1007</v>
      </c>
    </row>
    <row r="288" spans="1:7">
      <c r="A288" s="169">
        <v>43481</v>
      </c>
      <c r="B288" s="168" t="s">
        <v>1018</v>
      </c>
      <c r="C288" s="168" t="s">
        <v>3</v>
      </c>
      <c r="D288" s="168" t="s">
        <v>4</v>
      </c>
      <c r="E288" s="168" t="s">
        <v>5</v>
      </c>
      <c r="F288" s="168" t="s">
        <v>32</v>
      </c>
      <c r="G288" s="168" t="s">
        <v>1007</v>
      </c>
    </row>
    <row r="289" spans="1:7">
      <c r="A289" s="169">
        <v>43481</v>
      </c>
      <c r="B289" s="168" t="s">
        <v>1018</v>
      </c>
      <c r="C289" s="168" t="s">
        <v>3</v>
      </c>
      <c r="D289" s="168" t="s">
        <v>4</v>
      </c>
      <c r="E289" s="168" t="s">
        <v>5</v>
      </c>
      <c r="F289" s="168" t="s">
        <v>32</v>
      </c>
      <c r="G289" s="168" t="s">
        <v>1007</v>
      </c>
    </row>
    <row r="290" spans="1:7">
      <c r="A290" s="169">
        <v>43481</v>
      </c>
      <c r="B290" s="168" t="s">
        <v>1018</v>
      </c>
      <c r="C290" s="168" t="s">
        <v>3</v>
      </c>
      <c r="D290" s="168" t="s">
        <v>4</v>
      </c>
      <c r="E290" s="168" t="s">
        <v>5</v>
      </c>
      <c r="F290" s="168" t="s">
        <v>32</v>
      </c>
      <c r="G290" s="168" t="s">
        <v>1007</v>
      </c>
    </row>
    <row r="291" spans="1:7">
      <c r="A291" s="169">
        <v>43481</v>
      </c>
      <c r="B291" s="168" t="s">
        <v>1018</v>
      </c>
      <c r="C291" s="168" t="s">
        <v>3</v>
      </c>
      <c r="D291" s="168" t="s">
        <v>4</v>
      </c>
      <c r="E291" s="168" t="s">
        <v>5</v>
      </c>
      <c r="F291" s="168" t="s">
        <v>32</v>
      </c>
      <c r="G291" s="168" t="s">
        <v>1007</v>
      </c>
    </row>
    <row r="292" spans="1:7">
      <c r="A292" s="169">
        <v>43481</v>
      </c>
      <c r="B292" s="168" t="s">
        <v>1018</v>
      </c>
      <c r="C292" s="168" t="s">
        <v>3</v>
      </c>
      <c r="D292" s="168" t="s">
        <v>4</v>
      </c>
      <c r="E292" s="168" t="s">
        <v>5</v>
      </c>
      <c r="F292" s="168" t="s">
        <v>32</v>
      </c>
      <c r="G292" s="168" t="s">
        <v>1007</v>
      </c>
    </row>
    <row r="293" spans="1:7">
      <c r="A293" s="169">
        <v>43481</v>
      </c>
      <c r="B293" s="168" t="s">
        <v>1018</v>
      </c>
      <c r="C293" s="168" t="s">
        <v>3</v>
      </c>
      <c r="D293" s="168" t="s">
        <v>4</v>
      </c>
      <c r="E293" s="168" t="s">
        <v>5</v>
      </c>
      <c r="F293" s="168" t="s">
        <v>32</v>
      </c>
      <c r="G293" s="168" t="s">
        <v>1007</v>
      </c>
    </row>
    <row r="294" spans="1:7">
      <c r="A294" s="169">
        <v>43481</v>
      </c>
      <c r="B294" s="168" t="s">
        <v>1018</v>
      </c>
      <c r="C294" s="168" t="s">
        <v>3</v>
      </c>
      <c r="D294" s="168" t="s">
        <v>4</v>
      </c>
      <c r="E294" s="168" t="s">
        <v>5</v>
      </c>
      <c r="F294" s="168" t="s">
        <v>32</v>
      </c>
      <c r="G294" s="168" t="s">
        <v>1007</v>
      </c>
    </row>
    <row r="295" spans="1:7">
      <c r="A295" s="169">
        <v>43481</v>
      </c>
      <c r="B295" s="168" t="s">
        <v>1018</v>
      </c>
      <c r="C295" s="168" t="s">
        <v>3</v>
      </c>
      <c r="D295" s="168" t="s">
        <v>4</v>
      </c>
      <c r="E295" s="168" t="s">
        <v>5</v>
      </c>
      <c r="F295" s="168" t="s">
        <v>32</v>
      </c>
      <c r="G295" s="168" t="s">
        <v>1007</v>
      </c>
    </row>
    <row r="296" spans="1:7">
      <c r="A296" s="169">
        <v>43481</v>
      </c>
      <c r="B296" s="168" t="s">
        <v>1018</v>
      </c>
      <c r="C296" s="168" t="s">
        <v>3</v>
      </c>
      <c r="D296" s="168" t="s">
        <v>4</v>
      </c>
      <c r="E296" s="168" t="s">
        <v>5</v>
      </c>
      <c r="F296" s="168" t="s">
        <v>32</v>
      </c>
      <c r="G296" s="168" t="s">
        <v>1007</v>
      </c>
    </row>
    <row r="297" spans="1:7">
      <c r="A297" s="169">
        <v>43481</v>
      </c>
      <c r="B297" s="168" t="s">
        <v>1018</v>
      </c>
      <c r="C297" s="168" t="s">
        <v>3</v>
      </c>
      <c r="D297" s="168" t="s">
        <v>4</v>
      </c>
      <c r="E297" s="168" t="s">
        <v>5</v>
      </c>
      <c r="F297" s="168" t="s">
        <v>32</v>
      </c>
      <c r="G297" s="168" t="s">
        <v>1007</v>
      </c>
    </row>
    <row r="298" spans="1:7">
      <c r="A298" s="169">
        <v>43481</v>
      </c>
      <c r="B298" s="168" t="s">
        <v>1018</v>
      </c>
      <c r="C298" s="168" t="s">
        <v>3</v>
      </c>
      <c r="D298" s="168" t="s">
        <v>4</v>
      </c>
      <c r="E298" s="168" t="s">
        <v>5</v>
      </c>
      <c r="F298" s="168" t="s">
        <v>32</v>
      </c>
      <c r="G298" s="168" t="s">
        <v>1007</v>
      </c>
    </row>
    <row r="299" spans="1:7">
      <c r="A299" s="169">
        <v>43481</v>
      </c>
      <c r="B299" s="168" t="s">
        <v>1018</v>
      </c>
      <c r="C299" s="168" t="s">
        <v>3</v>
      </c>
      <c r="D299" s="168" t="s">
        <v>4</v>
      </c>
      <c r="E299" s="168" t="s">
        <v>5</v>
      </c>
      <c r="F299" s="168" t="s">
        <v>32</v>
      </c>
      <c r="G299" s="168" t="s">
        <v>1007</v>
      </c>
    </row>
    <row r="300" spans="1:7">
      <c r="A300" s="169">
        <v>43483</v>
      </c>
      <c r="B300" s="168" t="s">
        <v>1017</v>
      </c>
      <c r="C300" s="168" t="s">
        <v>3</v>
      </c>
      <c r="D300" s="168" t="s">
        <v>4</v>
      </c>
      <c r="E300" s="168" t="s">
        <v>5</v>
      </c>
      <c r="F300" s="168" t="s">
        <v>32</v>
      </c>
      <c r="G300" s="168" t="s">
        <v>1007</v>
      </c>
    </row>
    <row r="301" spans="1:7">
      <c r="A301" s="169">
        <v>43483</v>
      </c>
      <c r="B301" s="168" t="s">
        <v>1017</v>
      </c>
      <c r="C301" s="168" t="s">
        <v>3</v>
      </c>
      <c r="D301" s="168" t="s">
        <v>4</v>
      </c>
      <c r="E301" s="168" t="s">
        <v>5</v>
      </c>
      <c r="F301" s="168" t="s">
        <v>32</v>
      </c>
      <c r="G301" s="168" t="s">
        <v>1007</v>
      </c>
    </row>
    <row r="302" spans="1:7">
      <c r="A302" s="169">
        <v>43483</v>
      </c>
      <c r="B302" s="168" t="s">
        <v>1017</v>
      </c>
      <c r="C302" s="168" t="s">
        <v>3</v>
      </c>
      <c r="D302" s="168" t="s">
        <v>4</v>
      </c>
      <c r="E302" s="168" t="s">
        <v>5</v>
      </c>
      <c r="F302" s="168" t="s">
        <v>32</v>
      </c>
      <c r="G302" s="168" t="s">
        <v>1007</v>
      </c>
    </row>
    <row r="303" spans="1:7">
      <c r="A303" s="169">
        <v>43483</v>
      </c>
      <c r="B303" s="168" t="s">
        <v>1017</v>
      </c>
      <c r="C303" s="168" t="s">
        <v>3</v>
      </c>
      <c r="D303" s="168" t="s">
        <v>4</v>
      </c>
      <c r="E303" s="168" t="s">
        <v>5</v>
      </c>
      <c r="F303" s="168" t="s">
        <v>32</v>
      </c>
      <c r="G303" s="168" t="s">
        <v>1007</v>
      </c>
    </row>
    <row r="304" spans="1:7">
      <c r="A304" s="169">
        <v>43483</v>
      </c>
      <c r="B304" s="168" t="s">
        <v>1017</v>
      </c>
      <c r="C304" s="168" t="s">
        <v>3</v>
      </c>
      <c r="D304" s="168" t="s">
        <v>4</v>
      </c>
      <c r="E304" s="168" t="s">
        <v>51</v>
      </c>
      <c r="F304" s="168" t="s">
        <v>32</v>
      </c>
      <c r="G304" s="168" t="s">
        <v>1010</v>
      </c>
    </row>
    <row r="305" spans="1:7">
      <c r="A305" s="169">
        <v>43483</v>
      </c>
      <c r="B305" s="168" t="s">
        <v>1017</v>
      </c>
      <c r="C305" s="168" t="s">
        <v>3</v>
      </c>
      <c r="D305" s="168" t="s">
        <v>4</v>
      </c>
      <c r="E305" s="168" t="s">
        <v>5</v>
      </c>
      <c r="F305" s="168" t="s">
        <v>32</v>
      </c>
      <c r="G305" s="168" t="s">
        <v>1007</v>
      </c>
    </row>
    <row r="306" spans="1:7">
      <c r="A306" s="169">
        <v>43483</v>
      </c>
      <c r="B306" s="168" t="s">
        <v>1017</v>
      </c>
      <c r="C306" s="168" t="s">
        <v>3</v>
      </c>
      <c r="D306" s="168" t="s">
        <v>4</v>
      </c>
      <c r="E306" s="168" t="s">
        <v>51</v>
      </c>
      <c r="F306" s="168" t="s">
        <v>32</v>
      </c>
      <c r="G306" s="168" t="s">
        <v>1010</v>
      </c>
    </row>
    <row r="307" spans="1:7">
      <c r="A307" s="169">
        <v>43487</v>
      </c>
      <c r="B307" s="168" t="s">
        <v>1017</v>
      </c>
      <c r="C307" s="168" t="s">
        <v>3</v>
      </c>
      <c r="D307" s="168" t="s">
        <v>4</v>
      </c>
      <c r="E307" s="168" t="s">
        <v>5</v>
      </c>
      <c r="F307" s="168" t="s">
        <v>32</v>
      </c>
      <c r="G307" s="168" t="s">
        <v>1007</v>
      </c>
    </row>
    <row r="308" spans="1:7">
      <c r="A308" s="169">
        <v>43487</v>
      </c>
      <c r="B308" s="168" t="s">
        <v>1017</v>
      </c>
      <c r="C308" s="168" t="s">
        <v>3</v>
      </c>
      <c r="D308" s="168" t="s">
        <v>4</v>
      </c>
      <c r="E308" s="168" t="s">
        <v>5</v>
      </c>
      <c r="F308" s="168" t="s">
        <v>32</v>
      </c>
      <c r="G308" s="168" t="s">
        <v>1007</v>
      </c>
    </row>
    <row r="309" spans="1:7">
      <c r="A309" s="169">
        <v>43487</v>
      </c>
      <c r="B309" s="168" t="s">
        <v>1017</v>
      </c>
      <c r="C309" s="168" t="s">
        <v>3</v>
      </c>
      <c r="D309" s="168" t="s">
        <v>4</v>
      </c>
      <c r="E309" s="168" t="s">
        <v>51</v>
      </c>
      <c r="F309" s="168" t="s">
        <v>32</v>
      </c>
      <c r="G309" s="168" t="s">
        <v>1010</v>
      </c>
    </row>
    <row r="310" spans="1:7">
      <c r="A310" s="169">
        <v>43487</v>
      </c>
      <c r="B310" s="168" t="s">
        <v>1017</v>
      </c>
      <c r="C310" s="168" t="s">
        <v>3</v>
      </c>
      <c r="D310" s="168" t="s">
        <v>4</v>
      </c>
      <c r="E310" s="168" t="s">
        <v>5</v>
      </c>
      <c r="F310" s="168" t="s">
        <v>32</v>
      </c>
      <c r="G310" s="168" t="s">
        <v>1007</v>
      </c>
    </row>
    <row r="311" spans="1:7">
      <c r="A311" s="169">
        <v>43487</v>
      </c>
      <c r="B311" s="168" t="s">
        <v>1017</v>
      </c>
      <c r="C311" s="168" t="s">
        <v>3</v>
      </c>
      <c r="D311" s="168" t="s">
        <v>4</v>
      </c>
      <c r="E311" s="168" t="s">
        <v>5</v>
      </c>
      <c r="F311" s="168" t="s">
        <v>32</v>
      </c>
      <c r="G311" s="168" t="s">
        <v>1007</v>
      </c>
    </row>
    <row r="312" spans="1:7">
      <c r="A312" s="169">
        <v>43487</v>
      </c>
      <c r="B312" s="168" t="s">
        <v>1017</v>
      </c>
      <c r="C312" s="168" t="s">
        <v>3</v>
      </c>
      <c r="D312" s="168" t="s">
        <v>4</v>
      </c>
      <c r="E312" s="168" t="s">
        <v>5</v>
      </c>
      <c r="F312" s="168" t="s">
        <v>32</v>
      </c>
      <c r="G312" s="168" t="s">
        <v>1007</v>
      </c>
    </row>
    <row r="313" spans="1:7">
      <c r="A313" s="169">
        <v>43487</v>
      </c>
      <c r="B313" s="168" t="s">
        <v>1017</v>
      </c>
      <c r="C313" s="168" t="s">
        <v>3</v>
      </c>
      <c r="D313" s="168" t="s">
        <v>4</v>
      </c>
      <c r="E313" s="168" t="s">
        <v>51</v>
      </c>
      <c r="F313" s="168" t="s">
        <v>32</v>
      </c>
      <c r="G313" s="168" t="s">
        <v>1011</v>
      </c>
    </row>
    <row r="314" spans="1:7">
      <c r="A314" s="169">
        <v>43487</v>
      </c>
      <c r="B314" s="168" t="s">
        <v>1017</v>
      </c>
      <c r="C314" s="168" t="s">
        <v>3</v>
      </c>
      <c r="D314" s="168" t="s">
        <v>4</v>
      </c>
      <c r="E314" s="168" t="s">
        <v>5</v>
      </c>
      <c r="F314" s="168" t="s">
        <v>32</v>
      </c>
      <c r="G314" s="168" t="s">
        <v>1007</v>
      </c>
    </row>
    <row r="315" spans="1:7">
      <c r="A315" s="169">
        <v>43487</v>
      </c>
      <c r="B315" s="168" t="s">
        <v>1017</v>
      </c>
      <c r="C315" s="168" t="s">
        <v>3</v>
      </c>
      <c r="D315" s="168" t="s">
        <v>4</v>
      </c>
      <c r="E315" s="168" t="s">
        <v>5</v>
      </c>
      <c r="F315" s="168" t="s">
        <v>32</v>
      </c>
      <c r="G315" s="168" t="s">
        <v>1007</v>
      </c>
    </row>
    <row r="316" spans="1:7">
      <c r="A316" s="169">
        <v>43487</v>
      </c>
      <c r="B316" s="168" t="s">
        <v>1017</v>
      </c>
      <c r="C316" s="168" t="s">
        <v>3</v>
      </c>
      <c r="D316" s="168" t="s">
        <v>4</v>
      </c>
      <c r="E316" s="168" t="s">
        <v>5</v>
      </c>
      <c r="F316" s="168" t="s">
        <v>32</v>
      </c>
      <c r="G316" s="168" t="s">
        <v>1007</v>
      </c>
    </row>
    <row r="317" spans="1:7">
      <c r="A317" s="169">
        <v>43487</v>
      </c>
      <c r="B317" s="168" t="s">
        <v>1017</v>
      </c>
      <c r="C317" s="168" t="s">
        <v>3</v>
      </c>
      <c r="D317" s="168" t="s">
        <v>4</v>
      </c>
      <c r="E317" s="168" t="s">
        <v>5</v>
      </c>
      <c r="F317" s="168" t="s">
        <v>32</v>
      </c>
      <c r="G317" s="168" t="s">
        <v>1007</v>
      </c>
    </row>
    <row r="318" spans="1:7">
      <c r="A318" s="169">
        <v>43487</v>
      </c>
      <c r="B318" s="168" t="s">
        <v>1017</v>
      </c>
      <c r="C318" s="168" t="s">
        <v>3</v>
      </c>
      <c r="D318" s="168" t="s">
        <v>4</v>
      </c>
      <c r="E318" s="168" t="s">
        <v>5</v>
      </c>
      <c r="F318" s="168" t="s">
        <v>32</v>
      </c>
      <c r="G318" s="168" t="s">
        <v>1007</v>
      </c>
    </row>
    <row r="319" spans="1:7">
      <c r="A319" s="169">
        <v>43487</v>
      </c>
      <c r="B319" s="168" t="s">
        <v>1017</v>
      </c>
      <c r="C319" s="168" t="s">
        <v>3</v>
      </c>
      <c r="D319" s="168" t="s">
        <v>4</v>
      </c>
      <c r="E319" s="168" t="s">
        <v>5</v>
      </c>
      <c r="F319" s="168" t="s">
        <v>32</v>
      </c>
      <c r="G319" s="168" t="s">
        <v>1007</v>
      </c>
    </row>
    <row r="320" spans="1:7">
      <c r="A320" s="169">
        <v>43487</v>
      </c>
      <c r="B320" s="168" t="s">
        <v>1017</v>
      </c>
      <c r="C320" s="168" t="s">
        <v>3</v>
      </c>
      <c r="D320" s="168" t="s">
        <v>4</v>
      </c>
      <c r="E320" s="168" t="s">
        <v>5</v>
      </c>
      <c r="F320" s="168" t="s">
        <v>32</v>
      </c>
      <c r="G320" s="168" t="s">
        <v>1007</v>
      </c>
    </row>
    <row r="321" spans="1:7">
      <c r="A321" s="169">
        <v>43487</v>
      </c>
      <c r="B321" s="168" t="s">
        <v>1017</v>
      </c>
      <c r="C321" s="168" t="s">
        <v>3</v>
      </c>
      <c r="D321" s="168" t="s">
        <v>4</v>
      </c>
      <c r="E321" s="168" t="s">
        <v>51</v>
      </c>
      <c r="F321" s="168" t="s">
        <v>32</v>
      </c>
      <c r="G321" s="168" t="s">
        <v>1013</v>
      </c>
    </row>
    <row r="322" spans="1:7">
      <c r="A322" s="169">
        <v>43487</v>
      </c>
      <c r="B322" s="168" t="s">
        <v>1017</v>
      </c>
      <c r="C322" s="168" t="s">
        <v>3</v>
      </c>
      <c r="D322" s="168" t="s">
        <v>4</v>
      </c>
      <c r="E322" s="168" t="s">
        <v>5</v>
      </c>
      <c r="F322" s="168" t="s">
        <v>32</v>
      </c>
      <c r="G322" s="168" t="s">
        <v>1007</v>
      </c>
    </row>
    <row r="323" spans="1:7">
      <c r="A323" s="169">
        <v>43488</v>
      </c>
      <c r="B323" s="168" t="s">
        <v>1017</v>
      </c>
      <c r="C323" s="168" t="s">
        <v>3</v>
      </c>
      <c r="D323" s="168" t="s">
        <v>4</v>
      </c>
      <c r="E323" s="168" t="s">
        <v>5</v>
      </c>
      <c r="F323" s="168" t="s">
        <v>32</v>
      </c>
      <c r="G323" s="168" t="s">
        <v>1007</v>
      </c>
    </row>
    <row r="324" spans="1:7">
      <c r="A324" s="169">
        <v>43488</v>
      </c>
      <c r="B324" s="168" t="s">
        <v>1017</v>
      </c>
      <c r="C324" s="168" t="s">
        <v>3</v>
      </c>
      <c r="D324" s="168" t="s">
        <v>4</v>
      </c>
      <c r="E324" s="168" t="s">
        <v>5</v>
      </c>
      <c r="F324" s="168" t="s">
        <v>32</v>
      </c>
      <c r="G324" s="168" t="s">
        <v>1007</v>
      </c>
    </row>
    <row r="325" spans="1:7">
      <c r="A325" s="169">
        <v>43488</v>
      </c>
      <c r="B325" s="168" t="s">
        <v>1017</v>
      </c>
      <c r="C325" s="168" t="s">
        <v>3</v>
      </c>
      <c r="D325" s="168" t="s">
        <v>4</v>
      </c>
      <c r="E325" s="168" t="s">
        <v>5</v>
      </c>
      <c r="F325" s="168" t="s">
        <v>32</v>
      </c>
      <c r="G325" s="168" t="s">
        <v>1007</v>
      </c>
    </row>
    <row r="326" spans="1:7">
      <c r="A326" s="169">
        <v>43488</v>
      </c>
      <c r="B326" s="168" t="s">
        <v>1017</v>
      </c>
      <c r="C326" s="168" t="s">
        <v>3</v>
      </c>
      <c r="D326" s="168" t="s">
        <v>4</v>
      </c>
      <c r="E326" s="168" t="s">
        <v>51</v>
      </c>
      <c r="F326" s="168" t="s">
        <v>32</v>
      </c>
      <c r="G326" s="168" t="s">
        <v>1013</v>
      </c>
    </row>
    <row r="327" spans="1:7">
      <c r="A327" s="169">
        <v>43489</v>
      </c>
      <c r="B327" s="168" t="s">
        <v>1017</v>
      </c>
      <c r="C327" s="168" t="s">
        <v>3</v>
      </c>
      <c r="D327" s="168" t="s">
        <v>4</v>
      </c>
      <c r="E327" s="168" t="s">
        <v>5</v>
      </c>
      <c r="F327" s="168" t="s">
        <v>32</v>
      </c>
      <c r="G327" s="168" t="s">
        <v>1007</v>
      </c>
    </row>
    <row r="328" spans="1:7">
      <c r="A328" s="169">
        <v>43489</v>
      </c>
      <c r="B328" s="168" t="s">
        <v>1017</v>
      </c>
      <c r="C328" s="168" t="s">
        <v>3</v>
      </c>
      <c r="D328" s="168" t="s">
        <v>4</v>
      </c>
      <c r="E328" s="168" t="s">
        <v>51</v>
      </c>
      <c r="F328" s="168" t="s">
        <v>32</v>
      </c>
      <c r="G328" s="168" t="s">
        <v>1010</v>
      </c>
    </row>
    <row r="329" spans="1:7">
      <c r="A329" s="169">
        <v>43489</v>
      </c>
      <c r="B329" s="168" t="s">
        <v>1017</v>
      </c>
      <c r="C329" s="168" t="s">
        <v>3</v>
      </c>
      <c r="D329" s="168" t="s">
        <v>4</v>
      </c>
      <c r="E329" s="168" t="s">
        <v>51</v>
      </c>
      <c r="F329" s="168" t="s">
        <v>32</v>
      </c>
      <c r="G329" s="168" t="s">
        <v>1013</v>
      </c>
    </row>
    <row r="330" spans="1:7">
      <c r="A330" s="169">
        <v>43489</v>
      </c>
      <c r="B330" s="168" t="s">
        <v>1017</v>
      </c>
      <c r="C330" s="168" t="s">
        <v>3</v>
      </c>
      <c r="D330" s="168" t="s">
        <v>4</v>
      </c>
      <c r="E330" s="168" t="s">
        <v>5</v>
      </c>
      <c r="F330" s="168" t="s">
        <v>32</v>
      </c>
      <c r="G330" s="168" t="s">
        <v>1007</v>
      </c>
    </row>
    <row r="331" spans="1:7">
      <c r="A331" s="169">
        <v>43489</v>
      </c>
      <c r="B331" s="168" t="s">
        <v>1017</v>
      </c>
      <c r="C331" s="168" t="s">
        <v>3</v>
      </c>
      <c r="D331" s="168" t="s">
        <v>4</v>
      </c>
      <c r="E331" s="168" t="s">
        <v>5</v>
      </c>
      <c r="F331" s="168" t="s">
        <v>32</v>
      </c>
      <c r="G331" s="168" t="s">
        <v>1007</v>
      </c>
    </row>
    <row r="332" spans="1:7">
      <c r="A332" s="169">
        <v>43489</v>
      </c>
      <c r="B332" s="168" t="s">
        <v>1017</v>
      </c>
      <c r="C332" s="168" t="s">
        <v>3</v>
      </c>
      <c r="D332" s="168" t="s">
        <v>4</v>
      </c>
      <c r="E332" s="168" t="s">
        <v>5</v>
      </c>
      <c r="F332" s="168" t="s">
        <v>32</v>
      </c>
      <c r="G332" s="168" t="s">
        <v>1007</v>
      </c>
    </row>
    <row r="333" spans="1:7">
      <c r="A333" s="169">
        <v>43600</v>
      </c>
      <c r="B333" s="168" t="s">
        <v>1008</v>
      </c>
      <c r="C333" s="168" t="s">
        <v>3</v>
      </c>
      <c r="D333" s="168" t="s">
        <v>4</v>
      </c>
      <c r="E333" s="168" t="s">
        <v>5</v>
      </c>
      <c r="F333" s="168" t="s">
        <v>32</v>
      </c>
      <c r="G333" s="168" t="s">
        <v>1007</v>
      </c>
    </row>
    <row r="334" spans="1:7">
      <c r="A334" s="169">
        <v>43600</v>
      </c>
      <c r="B334" s="168" t="s">
        <v>1008</v>
      </c>
      <c r="C334" s="168" t="s">
        <v>3</v>
      </c>
      <c r="D334" s="168" t="s">
        <v>4</v>
      </c>
      <c r="E334" s="168" t="s">
        <v>5</v>
      </c>
      <c r="F334" s="168" t="s">
        <v>32</v>
      </c>
      <c r="G334" s="168" t="s">
        <v>1007</v>
      </c>
    </row>
    <row r="335" spans="1:7">
      <c r="A335" s="169">
        <v>43600</v>
      </c>
      <c r="B335" s="168" t="s">
        <v>1008</v>
      </c>
      <c r="C335" s="168" t="s">
        <v>3</v>
      </c>
      <c r="D335" s="168" t="s">
        <v>4</v>
      </c>
      <c r="E335" s="168" t="s">
        <v>5</v>
      </c>
      <c r="F335" s="168" t="s">
        <v>32</v>
      </c>
      <c r="G335" s="168" t="s">
        <v>1007</v>
      </c>
    </row>
    <row r="336" spans="1:7">
      <c r="A336" s="169">
        <v>43600</v>
      </c>
      <c r="B336" s="168" t="s">
        <v>1008</v>
      </c>
      <c r="C336" s="168" t="s">
        <v>3</v>
      </c>
      <c r="D336" s="168" t="s">
        <v>4</v>
      </c>
      <c r="E336" s="168" t="s">
        <v>5</v>
      </c>
      <c r="F336" s="168" t="s">
        <v>32</v>
      </c>
      <c r="G336" s="168" t="s">
        <v>1007</v>
      </c>
    </row>
    <row r="337" spans="1:7">
      <c r="A337" s="169">
        <v>43600</v>
      </c>
      <c r="B337" s="168" t="s">
        <v>1008</v>
      </c>
      <c r="C337" s="168" t="s">
        <v>3</v>
      </c>
      <c r="D337" s="168" t="s">
        <v>4</v>
      </c>
      <c r="E337" s="168" t="s">
        <v>5</v>
      </c>
      <c r="F337" s="168" t="s">
        <v>32</v>
      </c>
      <c r="G337" s="168" t="s">
        <v>1007</v>
      </c>
    </row>
    <row r="338" spans="1:7">
      <c r="A338" s="169">
        <v>43600</v>
      </c>
      <c r="B338" s="168" t="s">
        <v>1008</v>
      </c>
      <c r="C338" s="168" t="s">
        <v>3</v>
      </c>
      <c r="D338" s="168" t="s">
        <v>4</v>
      </c>
      <c r="E338" s="168" t="s">
        <v>5</v>
      </c>
      <c r="F338" s="168" t="s">
        <v>32</v>
      </c>
      <c r="G338" s="168" t="s">
        <v>1007</v>
      </c>
    </row>
    <row r="339" spans="1:7">
      <c r="A339" s="169">
        <v>43600</v>
      </c>
      <c r="B339" s="168" t="s">
        <v>1008</v>
      </c>
      <c r="C339" s="168" t="s">
        <v>3</v>
      </c>
      <c r="D339" s="168" t="s">
        <v>4</v>
      </c>
      <c r="E339" s="168" t="s">
        <v>5</v>
      </c>
      <c r="F339" s="168" t="s">
        <v>32</v>
      </c>
      <c r="G339" s="168" t="s">
        <v>1007</v>
      </c>
    </row>
    <row r="340" spans="1:7">
      <c r="A340" s="169">
        <v>43600</v>
      </c>
      <c r="B340" s="168" t="s">
        <v>1008</v>
      </c>
      <c r="C340" s="168" t="s">
        <v>3</v>
      </c>
      <c r="D340" s="168" t="s">
        <v>4</v>
      </c>
      <c r="E340" s="168" t="s">
        <v>5</v>
      </c>
      <c r="F340" s="168" t="s">
        <v>32</v>
      </c>
      <c r="G340" s="168" t="s">
        <v>1007</v>
      </c>
    </row>
    <row r="341" spans="1:7">
      <c r="A341" s="169">
        <v>43600</v>
      </c>
      <c r="B341" s="168" t="s">
        <v>1008</v>
      </c>
      <c r="C341" s="168" t="s">
        <v>3</v>
      </c>
      <c r="D341" s="168" t="s">
        <v>4</v>
      </c>
      <c r="E341" s="168" t="s">
        <v>5</v>
      </c>
      <c r="F341" s="168" t="s">
        <v>32</v>
      </c>
      <c r="G341" s="168" t="s">
        <v>1007</v>
      </c>
    </row>
    <row r="342" spans="1:7">
      <c r="A342" s="169">
        <v>43600</v>
      </c>
      <c r="B342" s="168" t="s">
        <v>1008</v>
      </c>
      <c r="C342" s="168" t="s">
        <v>3</v>
      </c>
      <c r="D342" s="168" t="s">
        <v>4</v>
      </c>
      <c r="E342" s="168" t="s">
        <v>5</v>
      </c>
      <c r="F342" s="168" t="s">
        <v>32</v>
      </c>
      <c r="G342" s="168" t="s">
        <v>1007</v>
      </c>
    </row>
    <row r="343" spans="1:7">
      <c r="A343" s="169">
        <v>43614</v>
      </c>
      <c r="B343" s="168" t="s">
        <v>1008</v>
      </c>
      <c r="C343" s="168" t="s">
        <v>3</v>
      </c>
      <c r="D343" s="168" t="s">
        <v>4</v>
      </c>
      <c r="E343" s="168" t="s">
        <v>5</v>
      </c>
      <c r="F343" s="168" t="s">
        <v>32</v>
      </c>
      <c r="G343" s="168" t="s">
        <v>1007</v>
      </c>
    </row>
    <row r="344" spans="1:7">
      <c r="A344" s="169">
        <v>43614</v>
      </c>
      <c r="B344" s="168" t="s">
        <v>1008</v>
      </c>
      <c r="C344" s="168" t="s">
        <v>3</v>
      </c>
      <c r="D344" s="168" t="s">
        <v>4</v>
      </c>
      <c r="E344" s="168" t="s">
        <v>5</v>
      </c>
      <c r="F344" s="168" t="s">
        <v>32</v>
      </c>
      <c r="G344" s="168" t="s">
        <v>1007</v>
      </c>
    </row>
    <row r="345" spans="1:7">
      <c r="A345" s="169">
        <v>43614</v>
      </c>
      <c r="B345" s="168" t="s">
        <v>1008</v>
      </c>
      <c r="C345" s="168" t="s">
        <v>3</v>
      </c>
      <c r="D345" s="168" t="s">
        <v>4</v>
      </c>
      <c r="E345" s="168" t="s">
        <v>5</v>
      </c>
      <c r="F345" s="168" t="s">
        <v>32</v>
      </c>
      <c r="G345" s="168" t="s">
        <v>1007</v>
      </c>
    </row>
    <row r="346" spans="1:7">
      <c r="A346" s="169">
        <v>43614</v>
      </c>
      <c r="B346" s="168" t="s">
        <v>1008</v>
      </c>
      <c r="C346" s="168" t="s">
        <v>3</v>
      </c>
      <c r="D346" s="168" t="s">
        <v>4</v>
      </c>
      <c r="E346" s="168" t="s">
        <v>5</v>
      </c>
      <c r="F346" s="168" t="s">
        <v>32</v>
      </c>
      <c r="G346" s="168" t="s">
        <v>1007</v>
      </c>
    </row>
    <row r="347" spans="1:7">
      <c r="A347" s="169">
        <v>43614</v>
      </c>
      <c r="B347" s="168" t="s">
        <v>1008</v>
      </c>
      <c r="C347" s="168" t="s">
        <v>3</v>
      </c>
      <c r="D347" s="168" t="s">
        <v>4</v>
      </c>
      <c r="E347" s="168" t="s">
        <v>5</v>
      </c>
      <c r="F347" s="168" t="s">
        <v>32</v>
      </c>
      <c r="G347" s="168" t="s">
        <v>1007</v>
      </c>
    </row>
    <row r="348" spans="1:7">
      <c r="A348" s="169">
        <v>43614</v>
      </c>
      <c r="B348" s="168" t="s">
        <v>1008</v>
      </c>
      <c r="C348" s="168" t="s">
        <v>3</v>
      </c>
      <c r="D348" s="168" t="s">
        <v>4</v>
      </c>
      <c r="E348" s="168" t="s">
        <v>5</v>
      </c>
      <c r="F348" s="168" t="s">
        <v>32</v>
      </c>
      <c r="G348" s="168" t="s">
        <v>1007</v>
      </c>
    </row>
    <row r="349" spans="1:7">
      <c r="A349" s="169">
        <v>43614</v>
      </c>
      <c r="B349" s="168" t="s">
        <v>1008</v>
      </c>
      <c r="C349" s="168" t="s">
        <v>3</v>
      </c>
      <c r="D349" s="168" t="s">
        <v>4</v>
      </c>
      <c r="E349" s="168" t="s">
        <v>5</v>
      </c>
      <c r="F349" s="168" t="s">
        <v>32</v>
      </c>
      <c r="G349" s="168" t="s">
        <v>1007</v>
      </c>
    </row>
    <row r="350" spans="1:7">
      <c r="A350" s="169">
        <v>43614</v>
      </c>
      <c r="B350" s="168" t="s">
        <v>1008</v>
      </c>
      <c r="C350" s="168" t="s">
        <v>3</v>
      </c>
      <c r="D350" s="168" t="s">
        <v>4</v>
      </c>
      <c r="E350" s="168" t="s">
        <v>5</v>
      </c>
      <c r="F350" s="168" t="s">
        <v>32</v>
      </c>
      <c r="G350" s="168" t="s">
        <v>1007</v>
      </c>
    </row>
    <row r="351" spans="1:7">
      <c r="A351" s="169">
        <v>43614</v>
      </c>
      <c r="B351" s="168" t="s">
        <v>1008</v>
      </c>
      <c r="C351" s="168" t="s">
        <v>3</v>
      </c>
      <c r="D351" s="168" t="s">
        <v>4</v>
      </c>
      <c r="E351" s="168" t="s">
        <v>5</v>
      </c>
      <c r="F351" s="168" t="s">
        <v>32</v>
      </c>
      <c r="G351" s="168" t="s">
        <v>1007</v>
      </c>
    </row>
    <row r="352" spans="1:7">
      <c r="A352" s="169">
        <v>43614</v>
      </c>
      <c r="B352" s="168" t="s">
        <v>1008</v>
      </c>
      <c r="C352" s="168" t="s">
        <v>3</v>
      </c>
      <c r="D352" s="168" t="s">
        <v>4</v>
      </c>
      <c r="E352" s="168" t="s">
        <v>5</v>
      </c>
      <c r="F352" s="168" t="s">
        <v>32</v>
      </c>
      <c r="G352" s="168" t="s">
        <v>1007</v>
      </c>
    </row>
    <row r="353" spans="1:7">
      <c r="A353" s="169">
        <v>43614</v>
      </c>
      <c r="B353" s="168" t="s">
        <v>1008</v>
      </c>
      <c r="C353" s="168" t="s">
        <v>3</v>
      </c>
      <c r="D353" s="168" t="s">
        <v>4</v>
      </c>
      <c r="E353" s="168" t="s">
        <v>5</v>
      </c>
      <c r="F353" s="168" t="s">
        <v>32</v>
      </c>
      <c r="G353" s="168" t="s">
        <v>1007</v>
      </c>
    </row>
    <row r="354" spans="1:7">
      <c r="A354" s="169">
        <v>43615</v>
      </c>
      <c r="B354" s="168" t="s">
        <v>1008</v>
      </c>
      <c r="C354" s="168" t="s">
        <v>3</v>
      </c>
      <c r="D354" s="168" t="s">
        <v>4</v>
      </c>
      <c r="E354" s="168" t="s">
        <v>5</v>
      </c>
      <c r="F354" s="168" t="s">
        <v>32</v>
      </c>
      <c r="G354" s="168" t="s">
        <v>1007</v>
      </c>
    </row>
    <row r="355" spans="1:7">
      <c r="A355" s="169">
        <v>43615</v>
      </c>
      <c r="B355" s="168" t="s">
        <v>1008</v>
      </c>
      <c r="C355" s="168" t="s">
        <v>3</v>
      </c>
      <c r="D355" s="168" t="s">
        <v>4</v>
      </c>
      <c r="E355" s="168" t="s">
        <v>5</v>
      </c>
      <c r="F355" s="168" t="s">
        <v>32</v>
      </c>
      <c r="G355" s="168" t="s">
        <v>1007</v>
      </c>
    </row>
    <row r="356" spans="1:7">
      <c r="A356" s="169">
        <v>43615</v>
      </c>
      <c r="B356" s="168" t="s">
        <v>1008</v>
      </c>
      <c r="C356" s="168" t="s">
        <v>3</v>
      </c>
      <c r="D356" s="168" t="s">
        <v>4</v>
      </c>
      <c r="E356" s="168" t="s">
        <v>5</v>
      </c>
      <c r="F356" s="168" t="s">
        <v>32</v>
      </c>
      <c r="G356" s="168" t="s">
        <v>1007</v>
      </c>
    </row>
    <row r="357" spans="1:7">
      <c r="A357" s="169">
        <v>43615</v>
      </c>
      <c r="B357" s="168" t="s">
        <v>1008</v>
      </c>
      <c r="C357" s="168" t="s">
        <v>3</v>
      </c>
      <c r="D357" s="168" t="s">
        <v>4</v>
      </c>
      <c r="E357" s="168" t="s">
        <v>5</v>
      </c>
      <c r="F357" s="168" t="s">
        <v>32</v>
      </c>
      <c r="G357" s="168" t="s">
        <v>1007</v>
      </c>
    </row>
    <row r="358" spans="1:7">
      <c r="A358" s="169">
        <v>43615</v>
      </c>
      <c r="B358" s="168" t="s">
        <v>1008</v>
      </c>
      <c r="C358" s="168" t="s">
        <v>3</v>
      </c>
      <c r="D358" s="168" t="s">
        <v>4</v>
      </c>
      <c r="E358" s="168" t="s">
        <v>5</v>
      </c>
      <c r="F358" s="168" t="s">
        <v>32</v>
      </c>
      <c r="G358" s="168" t="s">
        <v>1007</v>
      </c>
    </row>
    <row r="359" spans="1:7">
      <c r="A359" s="169">
        <v>43615</v>
      </c>
      <c r="B359" s="168" t="s">
        <v>1008</v>
      </c>
      <c r="C359" s="168" t="s">
        <v>3</v>
      </c>
      <c r="D359" s="168" t="s">
        <v>4</v>
      </c>
      <c r="E359" s="168" t="s">
        <v>5</v>
      </c>
      <c r="F359" s="168" t="s">
        <v>32</v>
      </c>
      <c r="G359" s="168" t="s">
        <v>1007</v>
      </c>
    </row>
    <row r="360" spans="1:7">
      <c r="A360" s="169">
        <v>43615</v>
      </c>
      <c r="B360" s="168" t="s">
        <v>1008</v>
      </c>
      <c r="C360" s="168" t="s">
        <v>3</v>
      </c>
      <c r="D360" s="168" t="s">
        <v>4</v>
      </c>
      <c r="E360" s="168" t="s">
        <v>5</v>
      </c>
      <c r="F360" s="168" t="s">
        <v>32</v>
      </c>
      <c r="G360" s="168" t="s">
        <v>1007</v>
      </c>
    </row>
    <row r="361" spans="1:7">
      <c r="A361" s="169">
        <v>43615</v>
      </c>
      <c r="B361" s="168" t="s">
        <v>1008</v>
      </c>
      <c r="C361" s="168" t="s">
        <v>3</v>
      </c>
      <c r="D361" s="168" t="s">
        <v>4</v>
      </c>
      <c r="E361" s="168" t="s">
        <v>5</v>
      </c>
      <c r="F361" s="168" t="s">
        <v>32</v>
      </c>
      <c r="G361" s="168" t="s">
        <v>1007</v>
      </c>
    </row>
    <row r="362" spans="1:7">
      <c r="A362" s="169">
        <v>43615</v>
      </c>
      <c r="B362" s="168" t="s">
        <v>1008</v>
      </c>
      <c r="C362" s="168" t="s">
        <v>3</v>
      </c>
      <c r="D362" s="168" t="s">
        <v>4</v>
      </c>
      <c r="E362" s="168" t="s">
        <v>5</v>
      </c>
      <c r="F362" s="168" t="s">
        <v>32</v>
      </c>
      <c r="G362" s="168" t="s">
        <v>1007</v>
      </c>
    </row>
    <row r="363" spans="1:7">
      <c r="A363" s="169">
        <v>43615</v>
      </c>
      <c r="B363" s="168" t="s">
        <v>1008</v>
      </c>
      <c r="C363" s="168" t="s">
        <v>3</v>
      </c>
      <c r="D363" s="168" t="s">
        <v>4</v>
      </c>
      <c r="E363" s="168" t="s">
        <v>5</v>
      </c>
      <c r="F363" s="168" t="s">
        <v>32</v>
      </c>
      <c r="G363" s="168" t="s">
        <v>1007</v>
      </c>
    </row>
    <row r="364" spans="1:7">
      <c r="A364" s="169">
        <v>43615</v>
      </c>
      <c r="B364" s="168" t="s">
        <v>1008</v>
      </c>
      <c r="C364" s="168" t="s">
        <v>3</v>
      </c>
      <c r="D364" s="168" t="s">
        <v>4</v>
      </c>
      <c r="E364" s="168" t="s">
        <v>5</v>
      </c>
      <c r="F364" s="168" t="s">
        <v>32</v>
      </c>
      <c r="G364" s="168" t="s">
        <v>1007</v>
      </c>
    </row>
    <row r="365" spans="1:7">
      <c r="A365" s="169">
        <v>43615</v>
      </c>
      <c r="B365" s="168" t="s">
        <v>1008</v>
      </c>
      <c r="C365" s="168" t="s">
        <v>3</v>
      </c>
      <c r="D365" s="168" t="s">
        <v>4</v>
      </c>
      <c r="E365" s="168" t="s">
        <v>5</v>
      </c>
      <c r="F365" s="168" t="s">
        <v>32</v>
      </c>
      <c r="G365" s="168" t="s">
        <v>1007</v>
      </c>
    </row>
    <row r="366" spans="1:7">
      <c r="A366" s="169">
        <v>43615</v>
      </c>
      <c r="B366" s="168" t="s">
        <v>1008</v>
      </c>
      <c r="C366" s="168" t="s">
        <v>3</v>
      </c>
      <c r="D366" s="168" t="s">
        <v>4</v>
      </c>
      <c r="E366" s="168" t="s">
        <v>5</v>
      </c>
      <c r="F366" s="168" t="s">
        <v>32</v>
      </c>
      <c r="G366" s="168" t="s">
        <v>1007</v>
      </c>
    </row>
    <row r="367" spans="1:7">
      <c r="A367" s="169">
        <v>43615</v>
      </c>
      <c r="B367" s="168" t="s">
        <v>1008</v>
      </c>
      <c r="C367" s="168" t="s">
        <v>3</v>
      </c>
      <c r="D367" s="168" t="s">
        <v>4</v>
      </c>
      <c r="E367" s="168" t="s">
        <v>5</v>
      </c>
      <c r="F367" s="168" t="s">
        <v>32</v>
      </c>
      <c r="G367" s="168" t="s">
        <v>1007</v>
      </c>
    </row>
    <row r="368" spans="1:7">
      <c r="A368" s="169">
        <v>43619</v>
      </c>
      <c r="B368" s="168" t="s">
        <v>1008</v>
      </c>
      <c r="C368" s="168" t="s">
        <v>3</v>
      </c>
      <c r="D368" s="168" t="s">
        <v>4</v>
      </c>
      <c r="E368" s="168" t="s">
        <v>5</v>
      </c>
      <c r="F368" s="168" t="s">
        <v>32</v>
      </c>
      <c r="G368" s="168" t="s">
        <v>1007</v>
      </c>
    </row>
    <row r="369" spans="1:7">
      <c r="A369" s="169">
        <v>43619</v>
      </c>
      <c r="B369" s="168" t="s">
        <v>1008</v>
      </c>
      <c r="C369" s="168" t="s">
        <v>3</v>
      </c>
      <c r="D369" s="168" t="s">
        <v>4</v>
      </c>
      <c r="E369" s="168" t="s">
        <v>5</v>
      </c>
      <c r="F369" s="168" t="s">
        <v>32</v>
      </c>
      <c r="G369" s="168" t="s">
        <v>1007</v>
      </c>
    </row>
    <row r="370" spans="1:7">
      <c r="A370" s="169">
        <v>43619</v>
      </c>
      <c r="B370" s="168" t="s">
        <v>1008</v>
      </c>
      <c r="C370" s="168" t="s">
        <v>3</v>
      </c>
      <c r="D370" s="168" t="s">
        <v>4</v>
      </c>
      <c r="E370" s="168" t="s">
        <v>5</v>
      </c>
      <c r="F370" s="168" t="s">
        <v>32</v>
      </c>
      <c r="G370" s="168" t="s">
        <v>1007</v>
      </c>
    </row>
    <row r="371" spans="1:7">
      <c r="A371" s="169">
        <v>43619</v>
      </c>
      <c r="B371" s="168" t="s">
        <v>1008</v>
      </c>
      <c r="C371" s="168" t="s">
        <v>3</v>
      </c>
      <c r="D371" s="168" t="s">
        <v>4</v>
      </c>
      <c r="E371" s="168" t="s">
        <v>5</v>
      </c>
      <c r="F371" s="168" t="s">
        <v>32</v>
      </c>
      <c r="G371" s="168" t="s">
        <v>1007</v>
      </c>
    </row>
    <row r="372" spans="1:7">
      <c r="A372" s="169">
        <v>43619</v>
      </c>
      <c r="B372" s="168" t="s">
        <v>1008</v>
      </c>
      <c r="C372" s="168" t="s">
        <v>3</v>
      </c>
      <c r="D372" s="168" t="s">
        <v>4</v>
      </c>
      <c r="E372" s="168" t="s">
        <v>5</v>
      </c>
      <c r="F372" s="168" t="s">
        <v>32</v>
      </c>
      <c r="G372" s="168" t="s">
        <v>1007</v>
      </c>
    </row>
    <row r="373" spans="1:7">
      <c r="A373" s="169">
        <v>43619</v>
      </c>
      <c r="B373" s="168" t="s">
        <v>1008</v>
      </c>
      <c r="C373" s="168" t="s">
        <v>3</v>
      </c>
      <c r="D373" s="168" t="s">
        <v>4</v>
      </c>
      <c r="E373" s="168" t="s">
        <v>5</v>
      </c>
      <c r="F373" s="168" t="s">
        <v>32</v>
      </c>
      <c r="G373" s="168" t="s">
        <v>1007</v>
      </c>
    </row>
    <row r="374" spans="1:7">
      <c r="A374" s="169">
        <v>43619</v>
      </c>
      <c r="B374" s="168" t="s">
        <v>1008</v>
      </c>
      <c r="C374" s="168" t="s">
        <v>3</v>
      </c>
      <c r="D374" s="168" t="s">
        <v>4</v>
      </c>
      <c r="E374" s="168" t="s">
        <v>5</v>
      </c>
      <c r="F374" s="168" t="s">
        <v>32</v>
      </c>
      <c r="G374" s="168" t="s">
        <v>1007</v>
      </c>
    </row>
    <row r="375" spans="1:7">
      <c r="A375" s="169">
        <v>43619</v>
      </c>
      <c r="B375" s="168" t="s">
        <v>1008</v>
      </c>
      <c r="C375" s="168" t="s">
        <v>3</v>
      </c>
      <c r="D375" s="168" t="s">
        <v>4</v>
      </c>
      <c r="E375" s="168" t="s">
        <v>5</v>
      </c>
      <c r="F375" s="168" t="s">
        <v>32</v>
      </c>
      <c r="G375" s="168" t="s">
        <v>1007</v>
      </c>
    </row>
    <row r="376" spans="1:7">
      <c r="A376" s="169">
        <v>43619</v>
      </c>
      <c r="B376" s="168" t="s">
        <v>1008</v>
      </c>
      <c r="C376" s="168" t="s">
        <v>3</v>
      </c>
      <c r="D376" s="168" t="s">
        <v>4</v>
      </c>
      <c r="E376" s="168" t="s">
        <v>5</v>
      </c>
      <c r="F376" s="168" t="s">
        <v>32</v>
      </c>
      <c r="G376" s="168" t="s">
        <v>1007</v>
      </c>
    </row>
    <row r="377" spans="1:7">
      <c r="A377" s="169">
        <v>43619</v>
      </c>
      <c r="B377" s="168" t="s">
        <v>1008</v>
      </c>
      <c r="C377" s="168" t="s">
        <v>3</v>
      </c>
      <c r="D377" s="168" t="s">
        <v>4</v>
      </c>
      <c r="E377" s="168" t="s">
        <v>5</v>
      </c>
      <c r="F377" s="168" t="s">
        <v>32</v>
      </c>
      <c r="G377" s="168" t="s">
        <v>1007</v>
      </c>
    </row>
    <row r="378" spans="1:7">
      <c r="A378" s="169">
        <v>43619</v>
      </c>
      <c r="B378" s="168" t="s">
        <v>1008</v>
      </c>
      <c r="C378" s="168" t="s">
        <v>3</v>
      </c>
      <c r="D378" s="168" t="s">
        <v>4</v>
      </c>
      <c r="E378" s="168" t="s">
        <v>5</v>
      </c>
      <c r="F378" s="168" t="s">
        <v>32</v>
      </c>
      <c r="G378" s="168" t="s">
        <v>1007</v>
      </c>
    </row>
    <row r="379" spans="1:7">
      <c r="A379" s="169">
        <v>43619</v>
      </c>
      <c r="B379" s="168" t="s">
        <v>1008</v>
      </c>
      <c r="C379" s="168" t="s">
        <v>3</v>
      </c>
      <c r="D379" s="168" t="s">
        <v>4</v>
      </c>
      <c r="E379" s="168" t="s">
        <v>5</v>
      </c>
      <c r="F379" s="168" t="s">
        <v>32</v>
      </c>
      <c r="G379" s="168" t="s">
        <v>1007</v>
      </c>
    </row>
    <row r="380" spans="1:7">
      <c r="A380" s="169">
        <v>43619</v>
      </c>
      <c r="B380" s="168" t="s">
        <v>1008</v>
      </c>
      <c r="C380" s="168" t="s">
        <v>3</v>
      </c>
      <c r="D380" s="168" t="s">
        <v>4</v>
      </c>
      <c r="E380" s="168" t="s">
        <v>5</v>
      </c>
      <c r="F380" s="168" t="s">
        <v>32</v>
      </c>
      <c r="G380" s="168" t="s">
        <v>1007</v>
      </c>
    </row>
    <row r="381" spans="1:7">
      <c r="A381" s="169">
        <v>43619</v>
      </c>
      <c r="B381" s="168" t="s">
        <v>1008</v>
      </c>
      <c r="C381" s="168" t="s">
        <v>3</v>
      </c>
      <c r="D381" s="168" t="s">
        <v>4</v>
      </c>
      <c r="E381" s="168" t="s">
        <v>5</v>
      </c>
      <c r="F381" s="168" t="s">
        <v>32</v>
      </c>
      <c r="G381" s="168" t="s">
        <v>1007</v>
      </c>
    </row>
    <row r="382" spans="1:7">
      <c r="A382" s="169">
        <v>43619</v>
      </c>
      <c r="B382" s="168" t="s">
        <v>1008</v>
      </c>
      <c r="C382" s="168" t="s">
        <v>3</v>
      </c>
      <c r="D382" s="168" t="s">
        <v>4</v>
      </c>
      <c r="E382" s="168" t="s">
        <v>5</v>
      </c>
      <c r="F382" s="168" t="s">
        <v>32</v>
      </c>
      <c r="G382" s="168" t="s">
        <v>1007</v>
      </c>
    </row>
    <row r="383" spans="1:7">
      <c r="A383" s="169">
        <v>43619</v>
      </c>
      <c r="B383" s="168" t="s">
        <v>1008</v>
      </c>
      <c r="C383" s="168" t="s">
        <v>3</v>
      </c>
      <c r="D383" s="168" t="s">
        <v>4</v>
      </c>
      <c r="E383" s="168" t="s">
        <v>5</v>
      </c>
      <c r="F383" s="168" t="s">
        <v>32</v>
      </c>
      <c r="G383" s="168" t="s">
        <v>1007</v>
      </c>
    </row>
    <row r="384" spans="1:7">
      <c r="A384" s="169">
        <v>43619</v>
      </c>
      <c r="B384" s="168" t="s">
        <v>1008</v>
      </c>
      <c r="C384" s="168" t="s">
        <v>3</v>
      </c>
      <c r="D384" s="168" t="s">
        <v>4</v>
      </c>
      <c r="E384" s="168" t="s">
        <v>5</v>
      </c>
      <c r="F384" s="168" t="s">
        <v>32</v>
      </c>
      <c r="G384" s="168" t="s">
        <v>1007</v>
      </c>
    </row>
    <row r="385" spans="1:7">
      <c r="A385" s="169">
        <v>43619</v>
      </c>
      <c r="B385" s="168" t="s">
        <v>1008</v>
      </c>
      <c r="C385" s="168" t="s">
        <v>3</v>
      </c>
      <c r="D385" s="168" t="s">
        <v>4</v>
      </c>
      <c r="E385" s="168" t="s">
        <v>5</v>
      </c>
      <c r="F385" s="168" t="s">
        <v>32</v>
      </c>
      <c r="G385" s="168" t="s">
        <v>1007</v>
      </c>
    </row>
    <row r="386" spans="1:7">
      <c r="A386" s="169">
        <v>43619</v>
      </c>
      <c r="B386" s="168" t="s">
        <v>1008</v>
      </c>
      <c r="C386" s="168" t="s">
        <v>3</v>
      </c>
      <c r="D386" s="168" t="s">
        <v>4</v>
      </c>
      <c r="E386" s="168" t="s">
        <v>5</v>
      </c>
      <c r="F386" s="168" t="s">
        <v>32</v>
      </c>
      <c r="G386" s="168" t="s">
        <v>1007</v>
      </c>
    </row>
    <row r="387" spans="1:7">
      <c r="A387" s="169">
        <v>43620</v>
      </c>
      <c r="B387" s="168" t="s">
        <v>1008</v>
      </c>
      <c r="C387" s="168" t="s">
        <v>3</v>
      </c>
      <c r="D387" s="168" t="s">
        <v>4</v>
      </c>
      <c r="E387" s="168" t="s">
        <v>5</v>
      </c>
      <c r="F387" s="168" t="s">
        <v>32</v>
      </c>
      <c r="G387" s="168" t="s">
        <v>1007</v>
      </c>
    </row>
    <row r="388" spans="1:7">
      <c r="A388" s="169">
        <v>43620</v>
      </c>
      <c r="B388" s="168" t="s">
        <v>1008</v>
      </c>
      <c r="C388" s="168" t="s">
        <v>3</v>
      </c>
      <c r="D388" s="168" t="s">
        <v>4</v>
      </c>
      <c r="E388" s="168" t="s">
        <v>5</v>
      </c>
      <c r="F388" s="168" t="s">
        <v>32</v>
      </c>
      <c r="G388" s="168" t="s">
        <v>1007</v>
      </c>
    </row>
    <row r="389" spans="1:7">
      <c r="A389" s="169">
        <v>43620</v>
      </c>
      <c r="B389" s="168" t="s">
        <v>1008</v>
      </c>
      <c r="C389" s="168" t="s">
        <v>3</v>
      </c>
      <c r="D389" s="168" t="s">
        <v>4</v>
      </c>
      <c r="E389" s="168" t="s">
        <v>51</v>
      </c>
      <c r="F389" s="168" t="s">
        <v>32</v>
      </c>
      <c r="G389" s="168" t="s">
        <v>1010</v>
      </c>
    </row>
    <row r="390" spans="1:7">
      <c r="A390" s="169">
        <v>43620</v>
      </c>
      <c r="B390" s="168" t="s">
        <v>1008</v>
      </c>
      <c r="C390" s="168" t="s">
        <v>3</v>
      </c>
      <c r="D390" s="168" t="s">
        <v>4</v>
      </c>
      <c r="E390" s="168" t="s">
        <v>5</v>
      </c>
      <c r="F390" s="168" t="s">
        <v>32</v>
      </c>
      <c r="G390" s="168" t="s">
        <v>1007</v>
      </c>
    </row>
    <row r="391" spans="1:7">
      <c r="A391" s="169">
        <v>43620</v>
      </c>
      <c r="B391" s="168" t="s">
        <v>1008</v>
      </c>
      <c r="C391" s="168" t="s">
        <v>3</v>
      </c>
      <c r="D391" s="168" t="s">
        <v>4</v>
      </c>
      <c r="E391" s="168" t="s">
        <v>5</v>
      </c>
      <c r="F391" s="168" t="s">
        <v>32</v>
      </c>
      <c r="G391" s="168" t="s">
        <v>1007</v>
      </c>
    </row>
    <row r="392" spans="1:7">
      <c r="A392" s="169">
        <v>43620</v>
      </c>
      <c r="B392" s="168" t="s">
        <v>1008</v>
      </c>
      <c r="C392" s="168" t="s">
        <v>3</v>
      </c>
      <c r="D392" s="168" t="s">
        <v>4</v>
      </c>
      <c r="E392" s="168" t="s">
        <v>5</v>
      </c>
      <c r="F392" s="168" t="s">
        <v>32</v>
      </c>
      <c r="G392" s="168" t="s">
        <v>1007</v>
      </c>
    </row>
    <row r="393" spans="1:7">
      <c r="A393" s="169">
        <v>43620</v>
      </c>
      <c r="B393" s="168" t="s">
        <v>1008</v>
      </c>
      <c r="C393" s="168" t="s">
        <v>3</v>
      </c>
      <c r="D393" s="168" t="s">
        <v>4</v>
      </c>
      <c r="E393" s="168" t="s">
        <v>5</v>
      </c>
      <c r="F393" s="168" t="s">
        <v>32</v>
      </c>
      <c r="G393" s="168" t="s">
        <v>1007</v>
      </c>
    </row>
    <row r="394" spans="1:7">
      <c r="A394" s="169">
        <v>43620</v>
      </c>
      <c r="B394" s="168" t="s">
        <v>1008</v>
      </c>
      <c r="C394" s="168" t="s">
        <v>3</v>
      </c>
      <c r="D394" s="168" t="s">
        <v>4</v>
      </c>
      <c r="E394" s="168" t="s">
        <v>5</v>
      </c>
      <c r="F394" s="168" t="s">
        <v>32</v>
      </c>
      <c r="G394" s="168" t="s">
        <v>1007</v>
      </c>
    </row>
    <row r="395" spans="1:7">
      <c r="A395" s="169">
        <v>43621</v>
      </c>
      <c r="B395" s="168" t="s">
        <v>1015</v>
      </c>
      <c r="C395" s="168" t="s">
        <v>3</v>
      </c>
      <c r="D395" s="168" t="s">
        <v>4</v>
      </c>
      <c r="E395" s="168" t="s">
        <v>5</v>
      </c>
      <c r="F395" s="168" t="s">
        <v>32</v>
      </c>
      <c r="G395" s="168" t="s">
        <v>1007</v>
      </c>
    </row>
    <row r="396" spans="1:7">
      <c r="A396" s="169">
        <v>43621</v>
      </c>
      <c r="B396" s="168" t="s">
        <v>1015</v>
      </c>
      <c r="C396" s="168" t="s">
        <v>3</v>
      </c>
      <c r="D396" s="168" t="s">
        <v>4</v>
      </c>
      <c r="E396" s="168" t="s">
        <v>5</v>
      </c>
      <c r="F396" s="168" t="s">
        <v>32</v>
      </c>
      <c r="G396" s="168" t="s">
        <v>1007</v>
      </c>
    </row>
    <row r="397" spans="1:7">
      <c r="A397" s="169">
        <v>43622</v>
      </c>
      <c r="B397" s="168" t="s">
        <v>1008</v>
      </c>
      <c r="C397" s="168" t="s">
        <v>3</v>
      </c>
      <c r="D397" s="168" t="s">
        <v>4</v>
      </c>
      <c r="E397" s="168" t="s">
        <v>5</v>
      </c>
      <c r="F397" s="168" t="s">
        <v>32</v>
      </c>
      <c r="G397" s="168" t="s">
        <v>1007</v>
      </c>
    </row>
    <row r="398" spans="1:7">
      <c r="A398" s="169">
        <v>43622</v>
      </c>
      <c r="B398" s="168" t="s">
        <v>1008</v>
      </c>
      <c r="C398" s="168" t="s">
        <v>3</v>
      </c>
      <c r="D398" s="168" t="s">
        <v>4</v>
      </c>
      <c r="E398" s="168" t="s">
        <v>5</v>
      </c>
      <c r="F398" s="168" t="s">
        <v>32</v>
      </c>
      <c r="G398" s="168" t="s">
        <v>1007</v>
      </c>
    </row>
    <row r="399" spans="1:7">
      <c r="A399" s="169">
        <v>43622</v>
      </c>
      <c r="B399" s="168" t="s">
        <v>1008</v>
      </c>
      <c r="C399" s="168" t="s">
        <v>3</v>
      </c>
      <c r="D399" s="168" t="s">
        <v>4</v>
      </c>
      <c r="E399" s="168" t="s">
        <v>5</v>
      </c>
      <c r="F399" s="168" t="s">
        <v>32</v>
      </c>
      <c r="G399" s="168" t="s">
        <v>1007</v>
      </c>
    </row>
    <row r="400" spans="1:7">
      <c r="A400" s="169">
        <v>43622</v>
      </c>
      <c r="B400" s="168" t="s">
        <v>1008</v>
      </c>
      <c r="C400" s="168" t="s">
        <v>3</v>
      </c>
      <c r="D400" s="168" t="s">
        <v>4</v>
      </c>
      <c r="E400" s="168" t="s">
        <v>5</v>
      </c>
      <c r="F400" s="168" t="s">
        <v>32</v>
      </c>
      <c r="G400" s="168" t="s">
        <v>1007</v>
      </c>
    </row>
    <row r="401" spans="1:7">
      <c r="A401" s="169">
        <v>43622</v>
      </c>
      <c r="B401" s="168" t="s">
        <v>1008</v>
      </c>
      <c r="C401" s="168" t="s">
        <v>3</v>
      </c>
      <c r="D401" s="168" t="s">
        <v>4</v>
      </c>
      <c r="E401" s="168" t="s">
        <v>5</v>
      </c>
      <c r="F401" s="168" t="s">
        <v>32</v>
      </c>
      <c r="G401" s="168" t="s">
        <v>1007</v>
      </c>
    </row>
    <row r="402" spans="1:7">
      <c r="A402" s="169">
        <v>43622</v>
      </c>
      <c r="B402" s="168" t="s">
        <v>1008</v>
      </c>
      <c r="C402" s="168" t="s">
        <v>3</v>
      </c>
      <c r="D402" s="168" t="s">
        <v>4</v>
      </c>
      <c r="E402" s="168" t="s">
        <v>5</v>
      </c>
      <c r="F402" s="168" t="s">
        <v>32</v>
      </c>
      <c r="G402" s="168" t="s">
        <v>1007</v>
      </c>
    </row>
    <row r="403" spans="1:7">
      <c r="A403" s="169">
        <v>43622</v>
      </c>
      <c r="B403" s="168" t="s">
        <v>1008</v>
      </c>
      <c r="C403" s="168" t="s">
        <v>3</v>
      </c>
      <c r="D403" s="168" t="s">
        <v>4</v>
      </c>
      <c r="E403" s="168" t="s">
        <v>5</v>
      </c>
      <c r="F403" s="168" t="s">
        <v>32</v>
      </c>
      <c r="G403" s="168" t="s">
        <v>1007</v>
      </c>
    </row>
    <row r="404" spans="1:7">
      <c r="A404" s="169">
        <v>43622</v>
      </c>
      <c r="B404" s="168" t="s">
        <v>1008</v>
      </c>
      <c r="C404" s="168" t="s">
        <v>3</v>
      </c>
      <c r="D404" s="168" t="s">
        <v>4</v>
      </c>
      <c r="E404" s="168" t="s">
        <v>5</v>
      </c>
      <c r="F404" s="168" t="s">
        <v>32</v>
      </c>
      <c r="G404" s="168" t="s">
        <v>1007</v>
      </c>
    </row>
    <row r="405" spans="1:7">
      <c r="A405" s="169">
        <v>43626</v>
      </c>
      <c r="B405" s="168" t="s">
        <v>1008</v>
      </c>
      <c r="C405" s="168" t="s">
        <v>3</v>
      </c>
      <c r="D405" s="168" t="s">
        <v>4</v>
      </c>
      <c r="E405" s="168" t="s">
        <v>5</v>
      </c>
      <c r="F405" s="168" t="s">
        <v>32</v>
      </c>
      <c r="G405" s="168" t="s">
        <v>1007</v>
      </c>
    </row>
    <row r="406" spans="1:7">
      <c r="A406" s="169">
        <v>43626</v>
      </c>
      <c r="B406" s="168" t="s">
        <v>1008</v>
      </c>
      <c r="C406" s="168" t="s">
        <v>3</v>
      </c>
      <c r="D406" s="168" t="s">
        <v>4</v>
      </c>
      <c r="E406" s="168" t="s">
        <v>5</v>
      </c>
      <c r="F406" s="168" t="s">
        <v>32</v>
      </c>
      <c r="G406" s="168" t="s">
        <v>1007</v>
      </c>
    </row>
    <row r="407" spans="1:7">
      <c r="A407" s="169">
        <v>43626</v>
      </c>
      <c r="B407" s="168" t="s">
        <v>1008</v>
      </c>
      <c r="C407" s="168" t="s">
        <v>3</v>
      </c>
      <c r="D407" s="168" t="s">
        <v>4</v>
      </c>
      <c r="E407" s="168" t="s">
        <v>5</v>
      </c>
      <c r="F407" s="168" t="s">
        <v>32</v>
      </c>
      <c r="G407" s="168" t="s">
        <v>1007</v>
      </c>
    </row>
    <row r="408" spans="1:7">
      <c r="A408" s="169">
        <v>43626</v>
      </c>
      <c r="B408" s="168" t="s">
        <v>1008</v>
      </c>
      <c r="C408" s="168" t="s">
        <v>3</v>
      </c>
      <c r="D408" s="168" t="s">
        <v>4</v>
      </c>
      <c r="E408" s="168" t="s">
        <v>5</v>
      </c>
      <c r="F408" s="168" t="s">
        <v>32</v>
      </c>
      <c r="G408" s="168" t="s">
        <v>1007</v>
      </c>
    </row>
    <row r="409" spans="1:7">
      <c r="A409" s="169">
        <v>43626</v>
      </c>
      <c r="B409" s="168" t="s">
        <v>1008</v>
      </c>
      <c r="C409" s="168" t="s">
        <v>3</v>
      </c>
      <c r="D409" s="168" t="s">
        <v>4</v>
      </c>
      <c r="E409" s="168" t="s">
        <v>5</v>
      </c>
      <c r="F409" s="168" t="s">
        <v>32</v>
      </c>
      <c r="G409" s="168" t="s">
        <v>1007</v>
      </c>
    </row>
    <row r="410" spans="1:7">
      <c r="A410" s="169">
        <v>43626</v>
      </c>
      <c r="B410" s="168" t="s">
        <v>1008</v>
      </c>
      <c r="C410" s="168" t="s">
        <v>3</v>
      </c>
      <c r="D410" s="168" t="s">
        <v>4</v>
      </c>
      <c r="E410" s="168" t="s">
        <v>5</v>
      </c>
      <c r="F410" s="168" t="s">
        <v>32</v>
      </c>
      <c r="G410" s="168" t="s">
        <v>1007</v>
      </c>
    </row>
    <row r="411" spans="1:7">
      <c r="A411" s="169">
        <v>43626</v>
      </c>
      <c r="B411" s="168" t="s">
        <v>1008</v>
      </c>
      <c r="C411" s="168" t="s">
        <v>3</v>
      </c>
      <c r="D411" s="168" t="s">
        <v>4</v>
      </c>
      <c r="E411" s="168" t="s">
        <v>5</v>
      </c>
      <c r="F411" s="168" t="s">
        <v>32</v>
      </c>
      <c r="G411" s="168" t="s">
        <v>1007</v>
      </c>
    </row>
    <row r="412" spans="1:7">
      <c r="A412" s="169">
        <v>43626</v>
      </c>
      <c r="B412" s="168" t="s">
        <v>1008</v>
      </c>
      <c r="C412" s="168" t="s">
        <v>3</v>
      </c>
      <c r="D412" s="168" t="s">
        <v>4</v>
      </c>
      <c r="E412" s="168" t="s">
        <v>5</v>
      </c>
      <c r="F412" s="168" t="s">
        <v>32</v>
      </c>
      <c r="G412" s="168" t="s">
        <v>1007</v>
      </c>
    </row>
    <row r="413" spans="1:7">
      <c r="A413" s="169">
        <v>43626</v>
      </c>
      <c r="B413" s="168" t="s">
        <v>1008</v>
      </c>
      <c r="C413" s="168" t="s">
        <v>3</v>
      </c>
      <c r="D413" s="168" t="s">
        <v>4</v>
      </c>
      <c r="E413" s="168" t="s">
        <v>5</v>
      </c>
      <c r="F413" s="168" t="s">
        <v>32</v>
      </c>
      <c r="G413" s="168" t="s">
        <v>1007</v>
      </c>
    </row>
    <row r="414" spans="1:7">
      <c r="A414" s="169">
        <v>43626</v>
      </c>
      <c r="B414" s="168" t="s">
        <v>1008</v>
      </c>
      <c r="C414" s="168" t="s">
        <v>3</v>
      </c>
      <c r="D414" s="168" t="s">
        <v>4</v>
      </c>
      <c r="E414" s="168" t="s">
        <v>5</v>
      </c>
      <c r="F414" s="168" t="s">
        <v>32</v>
      </c>
      <c r="G414" s="168" t="s">
        <v>1007</v>
      </c>
    </row>
    <row r="415" spans="1:7">
      <c r="A415" s="169">
        <v>43626</v>
      </c>
      <c r="B415" s="168" t="s">
        <v>1008</v>
      </c>
      <c r="C415" s="168" t="s">
        <v>3</v>
      </c>
      <c r="D415" s="168" t="s">
        <v>4</v>
      </c>
      <c r="E415" s="168" t="s">
        <v>5</v>
      </c>
      <c r="F415" s="168" t="s">
        <v>32</v>
      </c>
      <c r="G415" s="168" t="s">
        <v>1007</v>
      </c>
    </row>
    <row r="416" spans="1:7">
      <c r="A416" s="169">
        <v>43626</v>
      </c>
      <c r="B416" s="168" t="s">
        <v>1008</v>
      </c>
      <c r="C416" s="168" t="s">
        <v>3</v>
      </c>
      <c r="D416" s="168" t="s">
        <v>4</v>
      </c>
      <c r="E416" s="168" t="s">
        <v>5</v>
      </c>
      <c r="F416" s="168" t="s">
        <v>32</v>
      </c>
      <c r="G416" s="168" t="s">
        <v>1007</v>
      </c>
    </row>
    <row r="417" spans="1:7">
      <c r="A417" s="169">
        <v>43626</v>
      </c>
      <c r="B417" s="168" t="s">
        <v>1015</v>
      </c>
      <c r="C417" s="168" t="s">
        <v>3</v>
      </c>
      <c r="D417" s="168" t="s">
        <v>4</v>
      </c>
      <c r="E417" s="168" t="s">
        <v>51</v>
      </c>
      <c r="F417" s="168" t="s">
        <v>32</v>
      </c>
      <c r="G417" s="168" t="s">
        <v>1013</v>
      </c>
    </row>
    <row r="418" spans="1:7">
      <c r="A418" s="169">
        <v>43626</v>
      </c>
      <c r="B418" s="168" t="s">
        <v>1015</v>
      </c>
      <c r="C418" s="168" t="s">
        <v>3</v>
      </c>
      <c r="D418" s="168" t="s">
        <v>4</v>
      </c>
      <c r="E418" s="168" t="s">
        <v>51</v>
      </c>
      <c r="F418" s="168" t="s">
        <v>32</v>
      </c>
      <c r="G418" s="168" t="s">
        <v>1010</v>
      </c>
    </row>
    <row r="419" spans="1:7">
      <c r="A419" s="169">
        <v>43626</v>
      </c>
      <c r="B419" s="168" t="s">
        <v>1015</v>
      </c>
      <c r="C419" s="168" t="s">
        <v>3</v>
      </c>
      <c r="D419" s="168" t="s">
        <v>4</v>
      </c>
      <c r="E419" s="168" t="s">
        <v>5</v>
      </c>
      <c r="F419" s="168" t="s">
        <v>32</v>
      </c>
      <c r="G419" s="168" t="s">
        <v>1007</v>
      </c>
    </row>
    <row r="420" spans="1:7">
      <c r="A420" s="169">
        <v>43626</v>
      </c>
      <c r="B420" s="168" t="s">
        <v>1015</v>
      </c>
      <c r="C420" s="168" t="s">
        <v>3</v>
      </c>
      <c r="D420" s="168" t="s">
        <v>4</v>
      </c>
      <c r="E420" s="168" t="s">
        <v>5</v>
      </c>
      <c r="F420" s="168" t="s">
        <v>32</v>
      </c>
      <c r="G420" s="168" t="s">
        <v>1007</v>
      </c>
    </row>
    <row r="421" spans="1:7">
      <c r="A421" s="169">
        <v>43626</v>
      </c>
      <c r="B421" s="168" t="s">
        <v>1015</v>
      </c>
      <c r="C421" s="168" t="s">
        <v>3</v>
      </c>
      <c r="D421" s="168" t="s">
        <v>4</v>
      </c>
      <c r="E421" s="168" t="s">
        <v>51</v>
      </c>
      <c r="F421" s="168" t="s">
        <v>32</v>
      </c>
      <c r="G421" s="168" t="s">
        <v>1013</v>
      </c>
    </row>
    <row r="422" spans="1:7">
      <c r="A422" s="169">
        <v>43626</v>
      </c>
      <c r="B422" s="168" t="s">
        <v>1015</v>
      </c>
      <c r="C422" s="168" t="s">
        <v>3</v>
      </c>
      <c r="D422" s="168" t="s">
        <v>4</v>
      </c>
      <c r="E422" s="168" t="s">
        <v>5</v>
      </c>
      <c r="F422" s="168" t="s">
        <v>32</v>
      </c>
      <c r="G422" s="168" t="s">
        <v>1007</v>
      </c>
    </row>
    <row r="423" spans="1:7">
      <c r="A423" s="169">
        <v>43626</v>
      </c>
      <c r="B423" s="168" t="s">
        <v>1015</v>
      </c>
      <c r="C423" s="168" t="s">
        <v>3</v>
      </c>
      <c r="D423" s="168" t="s">
        <v>4</v>
      </c>
      <c r="E423" s="168" t="s">
        <v>5</v>
      </c>
      <c r="F423" s="168" t="s">
        <v>32</v>
      </c>
      <c r="G423" s="168" t="s">
        <v>1007</v>
      </c>
    </row>
    <row r="424" spans="1:7">
      <c r="A424" s="169">
        <v>43626</v>
      </c>
      <c r="B424" s="168" t="s">
        <v>1015</v>
      </c>
      <c r="C424" s="168" t="s">
        <v>3</v>
      </c>
      <c r="D424" s="168" t="s">
        <v>4</v>
      </c>
      <c r="E424" s="168" t="s">
        <v>5</v>
      </c>
      <c r="F424" s="168" t="s">
        <v>32</v>
      </c>
      <c r="G424" s="168" t="s">
        <v>1007</v>
      </c>
    </row>
    <row r="425" spans="1:7">
      <c r="A425" s="169">
        <v>43626</v>
      </c>
      <c r="B425" s="168" t="s">
        <v>1015</v>
      </c>
      <c r="C425" s="168" t="s">
        <v>3</v>
      </c>
      <c r="D425" s="168" t="s">
        <v>4</v>
      </c>
      <c r="E425" s="168" t="s">
        <v>51</v>
      </c>
      <c r="F425" s="168" t="s">
        <v>32</v>
      </c>
      <c r="G425" s="168" t="s">
        <v>1013</v>
      </c>
    </row>
    <row r="426" spans="1:7">
      <c r="A426" s="169">
        <v>43626</v>
      </c>
      <c r="B426" s="168" t="s">
        <v>1015</v>
      </c>
      <c r="C426" s="168" t="s">
        <v>3</v>
      </c>
      <c r="D426" s="168" t="s">
        <v>4</v>
      </c>
      <c r="E426" s="168" t="s">
        <v>51</v>
      </c>
      <c r="F426" s="168" t="s">
        <v>32</v>
      </c>
      <c r="G426" s="168" t="s">
        <v>1013</v>
      </c>
    </row>
    <row r="427" spans="1:7">
      <c r="A427" s="169">
        <v>43626</v>
      </c>
      <c r="B427" s="168" t="s">
        <v>1015</v>
      </c>
      <c r="C427" s="168" t="s">
        <v>3</v>
      </c>
      <c r="D427" s="168" t="s">
        <v>4</v>
      </c>
      <c r="E427" s="168" t="s">
        <v>5</v>
      </c>
      <c r="F427" s="168" t="s">
        <v>32</v>
      </c>
      <c r="G427" s="168" t="s">
        <v>1007</v>
      </c>
    </row>
    <row r="428" spans="1:7">
      <c r="A428" s="169">
        <v>43626</v>
      </c>
      <c r="B428" s="168" t="s">
        <v>1015</v>
      </c>
      <c r="C428" s="168" t="s">
        <v>3</v>
      </c>
      <c r="D428" s="168" t="s">
        <v>4</v>
      </c>
      <c r="E428" s="168" t="s">
        <v>5</v>
      </c>
      <c r="F428" s="168" t="s">
        <v>32</v>
      </c>
      <c r="G428" s="168" t="s">
        <v>1007</v>
      </c>
    </row>
    <row r="429" spans="1:7">
      <c r="A429" s="169">
        <v>43626</v>
      </c>
      <c r="B429" s="168" t="s">
        <v>1015</v>
      </c>
      <c r="C429" s="168" t="s">
        <v>3</v>
      </c>
      <c r="D429" s="168" t="s">
        <v>4</v>
      </c>
      <c r="E429" s="168" t="s">
        <v>51</v>
      </c>
      <c r="F429" s="168" t="s">
        <v>32</v>
      </c>
      <c r="G429" s="168" t="s">
        <v>1013</v>
      </c>
    </row>
    <row r="430" spans="1:7">
      <c r="A430" s="169">
        <v>43628</v>
      </c>
      <c r="B430" s="168" t="s">
        <v>1015</v>
      </c>
      <c r="C430" s="168" t="s">
        <v>3</v>
      </c>
      <c r="D430" s="168" t="s">
        <v>4</v>
      </c>
      <c r="E430" s="168" t="s">
        <v>5</v>
      </c>
      <c r="F430" s="168" t="s">
        <v>32</v>
      </c>
      <c r="G430" s="168" t="s">
        <v>1007</v>
      </c>
    </row>
    <row r="431" spans="1:7">
      <c r="A431" s="169">
        <v>43628</v>
      </c>
      <c r="B431" s="168" t="s">
        <v>1015</v>
      </c>
      <c r="C431" s="168" t="s">
        <v>3</v>
      </c>
      <c r="D431" s="168" t="s">
        <v>4</v>
      </c>
      <c r="E431" s="168" t="s">
        <v>5</v>
      </c>
      <c r="F431" s="168" t="s">
        <v>32</v>
      </c>
      <c r="G431" s="168" t="s">
        <v>1007</v>
      </c>
    </row>
    <row r="432" spans="1:7">
      <c r="A432" s="169">
        <v>43628</v>
      </c>
      <c r="B432" s="168" t="s">
        <v>1015</v>
      </c>
      <c r="C432" s="168" t="s">
        <v>3</v>
      </c>
      <c r="D432" s="168" t="s">
        <v>4</v>
      </c>
      <c r="E432" s="168" t="s">
        <v>5</v>
      </c>
      <c r="F432" s="168" t="s">
        <v>32</v>
      </c>
      <c r="G432" s="168" t="s">
        <v>1007</v>
      </c>
    </row>
    <row r="433" spans="1:7">
      <c r="A433" s="169">
        <v>43628</v>
      </c>
      <c r="B433" s="168" t="s">
        <v>1015</v>
      </c>
      <c r="C433" s="168" t="s">
        <v>3</v>
      </c>
      <c r="D433" s="168" t="s">
        <v>4</v>
      </c>
      <c r="E433" s="168" t="s">
        <v>5</v>
      </c>
      <c r="F433" s="168" t="s">
        <v>32</v>
      </c>
      <c r="G433" s="168" t="s">
        <v>1007</v>
      </c>
    </row>
    <row r="434" spans="1:7">
      <c r="A434" s="169">
        <v>43628</v>
      </c>
      <c r="B434" s="168" t="s">
        <v>1015</v>
      </c>
      <c r="C434" s="168" t="s">
        <v>3</v>
      </c>
      <c r="D434" s="168" t="s">
        <v>4</v>
      </c>
      <c r="E434" s="168" t="s">
        <v>5</v>
      </c>
      <c r="F434" s="168" t="s">
        <v>32</v>
      </c>
      <c r="G434" s="168" t="s">
        <v>1007</v>
      </c>
    </row>
    <row r="435" spans="1:7">
      <c r="A435" s="169">
        <v>43628</v>
      </c>
      <c r="B435" s="168" t="s">
        <v>1015</v>
      </c>
      <c r="C435" s="168" t="s">
        <v>3</v>
      </c>
      <c r="D435" s="168" t="s">
        <v>4</v>
      </c>
      <c r="E435" s="168" t="s">
        <v>5</v>
      </c>
      <c r="F435" s="168" t="s">
        <v>32</v>
      </c>
      <c r="G435" s="168" t="s">
        <v>1007</v>
      </c>
    </row>
    <row r="436" spans="1:7">
      <c r="A436" s="169">
        <v>43628</v>
      </c>
      <c r="B436" s="168" t="s">
        <v>1015</v>
      </c>
      <c r="C436" s="168" t="s">
        <v>3</v>
      </c>
      <c r="D436" s="168" t="s">
        <v>4</v>
      </c>
      <c r="E436" s="168" t="s">
        <v>5</v>
      </c>
      <c r="F436" s="168" t="s">
        <v>32</v>
      </c>
      <c r="G436" s="168" t="s">
        <v>1007</v>
      </c>
    </row>
    <row r="437" spans="1:7">
      <c r="A437" s="169">
        <v>43628</v>
      </c>
      <c r="B437" s="168" t="s">
        <v>1015</v>
      </c>
      <c r="C437" s="168" t="s">
        <v>3</v>
      </c>
      <c r="D437" s="168" t="s">
        <v>4</v>
      </c>
      <c r="E437" s="168" t="s">
        <v>5</v>
      </c>
      <c r="F437" s="168" t="s">
        <v>32</v>
      </c>
      <c r="G437" s="168" t="s">
        <v>1007</v>
      </c>
    </row>
    <row r="438" spans="1:7">
      <c r="A438" s="169">
        <v>43628</v>
      </c>
      <c r="B438" s="168" t="s">
        <v>1015</v>
      </c>
      <c r="C438" s="168" t="s">
        <v>3</v>
      </c>
      <c r="D438" s="168" t="s">
        <v>4</v>
      </c>
      <c r="E438" s="168" t="s">
        <v>5</v>
      </c>
      <c r="F438" s="168" t="s">
        <v>32</v>
      </c>
      <c r="G438" s="168" t="s">
        <v>1007</v>
      </c>
    </row>
    <row r="439" spans="1:7">
      <c r="A439" s="169">
        <v>43628</v>
      </c>
      <c r="B439" s="168" t="s">
        <v>1015</v>
      </c>
      <c r="C439" s="168" t="s">
        <v>3</v>
      </c>
      <c r="D439" s="168" t="s">
        <v>4</v>
      </c>
      <c r="E439" s="168" t="s">
        <v>5</v>
      </c>
      <c r="F439" s="168" t="s">
        <v>32</v>
      </c>
      <c r="G439" s="168" t="s">
        <v>1007</v>
      </c>
    </row>
    <row r="440" spans="1:7">
      <c r="A440" s="169">
        <v>43628</v>
      </c>
      <c r="B440" s="168" t="s">
        <v>1015</v>
      </c>
      <c r="C440" s="168" t="s">
        <v>3</v>
      </c>
      <c r="D440" s="168" t="s">
        <v>4</v>
      </c>
      <c r="E440" s="168" t="s">
        <v>5</v>
      </c>
      <c r="F440" s="168" t="s">
        <v>32</v>
      </c>
      <c r="G440" s="168" t="s">
        <v>1007</v>
      </c>
    </row>
    <row r="441" spans="1:7">
      <c r="A441" s="169">
        <v>43628</v>
      </c>
      <c r="B441" s="168" t="s">
        <v>1015</v>
      </c>
      <c r="C441" s="168" t="s">
        <v>3</v>
      </c>
      <c r="D441" s="168" t="s">
        <v>4</v>
      </c>
      <c r="E441" s="168" t="s">
        <v>5</v>
      </c>
      <c r="F441" s="168" t="s">
        <v>32</v>
      </c>
      <c r="G441" s="168" t="s">
        <v>1007</v>
      </c>
    </row>
    <row r="442" spans="1:7">
      <c r="A442" s="169">
        <v>43628</v>
      </c>
      <c r="B442" s="168" t="s">
        <v>1015</v>
      </c>
      <c r="C442" s="168" t="s">
        <v>3</v>
      </c>
      <c r="D442" s="168" t="s">
        <v>4</v>
      </c>
      <c r="E442" s="168" t="s">
        <v>51</v>
      </c>
      <c r="F442" s="168" t="s">
        <v>32</v>
      </c>
      <c r="G442" s="168" t="s">
        <v>1013</v>
      </c>
    </row>
    <row r="443" spans="1:7">
      <c r="A443" s="169">
        <v>43628</v>
      </c>
      <c r="B443" s="168" t="s">
        <v>1015</v>
      </c>
      <c r="C443" s="168" t="s">
        <v>3</v>
      </c>
      <c r="D443" s="168" t="s">
        <v>4</v>
      </c>
      <c r="E443" s="168" t="s">
        <v>5</v>
      </c>
      <c r="F443" s="168" t="s">
        <v>32</v>
      </c>
      <c r="G443" s="168" t="s">
        <v>1007</v>
      </c>
    </row>
    <row r="444" spans="1:7">
      <c r="A444" s="169">
        <v>43628</v>
      </c>
      <c r="B444" s="168" t="s">
        <v>1015</v>
      </c>
      <c r="C444" s="168" t="s">
        <v>3</v>
      </c>
      <c r="D444" s="168" t="s">
        <v>4</v>
      </c>
      <c r="E444" s="168" t="s">
        <v>5</v>
      </c>
      <c r="F444" s="168" t="s">
        <v>32</v>
      </c>
      <c r="G444" s="168" t="s">
        <v>1007</v>
      </c>
    </row>
    <row r="445" spans="1:7">
      <c r="A445" s="169">
        <v>43628</v>
      </c>
      <c r="B445" s="168" t="s">
        <v>1015</v>
      </c>
      <c r="C445" s="168" t="s">
        <v>3</v>
      </c>
      <c r="D445" s="168" t="s">
        <v>4</v>
      </c>
      <c r="E445" s="168" t="s">
        <v>5</v>
      </c>
      <c r="F445" s="168" t="s">
        <v>32</v>
      </c>
      <c r="G445" s="168" t="s">
        <v>1007</v>
      </c>
    </row>
    <row r="446" spans="1:7">
      <c r="A446" s="169">
        <v>43628</v>
      </c>
      <c r="B446" s="168" t="s">
        <v>1015</v>
      </c>
      <c r="C446" s="168" t="s">
        <v>3</v>
      </c>
      <c r="D446" s="168" t="s">
        <v>4</v>
      </c>
      <c r="E446" s="168" t="s">
        <v>51</v>
      </c>
      <c r="F446" s="168" t="s">
        <v>32</v>
      </c>
      <c r="G446" s="168" t="s">
        <v>1013</v>
      </c>
    </row>
    <row r="447" spans="1:7">
      <c r="A447" s="169">
        <v>43629</v>
      </c>
      <c r="B447" s="168" t="s">
        <v>1015</v>
      </c>
      <c r="C447" s="168" t="s">
        <v>3</v>
      </c>
      <c r="D447" s="168" t="s">
        <v>4</v>
      </c>
      <c r="E447" s="168" t="s">
        <v>5</v>
      </c>
      <c r="F447" s="168" t="s">
        <v>32</v>
      </c>
      <c r="G447" s="168" t="s">
        <v>1007</v>
      </c>
    </row>
    <row r="448" spans="1:7">
      <c r="A448" s="169">
        <v>43629</v>
      </c>
      <c r="B448" s="168" t="s">
        <v>1015</v>
      </c>
      <c r="C448" s="168" t="s">
        <v>3</v>
      </c>
      <c r="D448" s="168" t="s">
        <v>4</v>
      </c>
      <c r="E448" s="168" t="s">
        <v>51</v>
      </c>
      <c r="F448" s="168" t="s">
        <v>32</v>
      </c>
      <c r="G448" s="168" t="s">
        <v>1013</v>
      </c>
    </row>
    <row r="449" spans="1:7">
      <c r="A449" s="169">
        <v>43629</v>
      </c>
      <c r="B449" s="168" t="s">
        <v>1015</v>
      </c>
      <c r="C449" s="168" t="s">
        <v>3</v>
      </c>
      <c r="D449" s="168" t="s">
        <v>4</v>
      </c>
      <c r="E449" s="168" t="s">
        <v>5</v>
      </c>
      <c r="F449" s="168" t="s">
        <v>32</v>
      </c>
      <c r="G449" s="168" t="s">
        <v>1007</v>
      </c>
    </row>
    <row r="450" spans="1:7">
      <c r="A450" s="169">
        <v>43629</v>
      </c>
      <c r="B450" s="168" t="s">
        <v>1015</v>
      </c>
      <c r="C450" s="168" t="s">
        <v>3</v>
      </c>
      <c r="D450" s="168" t="s">
        <v>4</v>
      </c>
      <c r="E450" s="168" t="s">
        <v>5</v>
      </c>
      <c r="F450" s="168" t="s">
        <v>32</v>
      </c>
      <c r="G450" s="168" t="s">
        <v>1007</v>
      </c>
    </row>
    <row r="451" spans="1:7">
      <c r="A451" s="169">
        <v>43629</v>
      </c>
      <c r="B451" s="168" t="s">
        <v>1015</v>
      </c>
      <c r="C451" s="168" t="s">
        <v>3</v>
      </c>
      <c r="D451" s="168" t="s">
        <v>4</v>
      </c>
      <c r="E451" s="168" t="s">
        <v>5</v>
      </c>
      <c r="F451" s="168" t="s">
        <v>32</v>
      </c>
      <c r="G451" s="168" t="s">
        <v>1007</v>
      </c>
    </row>
    <row r="452" spans="1:7">
      <c r="A452" s="169">
        <v>43629</v>
      </c>
      <c r="B452" s="168" t="s">
        <v>1015</v>
      </c>
      <c r="C452" s="168" t="s">
        <v>3</v>
      </c>
      <c r="D452" s="168" t="s">
        <v>4</v>
      </c>
      <c r="E452" s="168" t="s">
        <v>51</v>
      </c>
      <c r="F452" s="168" t="s">
        <v>32</v>
      </c>
      <c r="G452" s="168" t="s">
        <v>1013</v>
      </c>
    </row>
    <row r="453" spans="1:7">
      <c r="A453" s="169">
        <v>43629</v>
      </c>
      <c r="B453" s="168" t="s">
        <v>1015</v>
      </c>
      <c r="C453" s="168" t="s">
        <v>3</v>
      </c>
      <c r="D453" s="168" t="s">
        <v>4</v>
      </c>
      <c r="E453" s="168" t="s">
        <v>5</v>
      </c>
      <c r="F453" s="168" t="s">
        <v>32</v>
      </c>
      <c r="G453" s="168" t="s">
        <v>1007</v>
      </c>
    </row>
    <row r="454" spans="1:7">
      <c r="A454" s="169">
        <v>43629</v>
      </c>
      <c r="B454" s="168" t="s">
        <v>1015</v>
      </c>
      <c r="C454" s="168" t="s">
        <v>3</v>
      </c>
      <c r="D454" s="168" t="s">
        <v>4</v>
      </c>
      <c r="E454" s="168" t="s">
        <v>5</v>
      </c>
      <c r="F454" s="168" t="s">
        <v>32</v>
      </c>
      <c r="G454" s="168" t="s">
        <v>1007</v>
      </c>
    </row>
    <row r="455" spans="1:7">
      <c r="A455" s="169">
        <v>43629</v>
      </c>
      <c r="B455" s="168" t="s">
        <v>1015</v>
      </c>
      <c r="C455" s="168" t="s">
        <v>3</v>
      </c>
      <c r="D455" s="168" t="s">
        <v>4</v>
      </c>
      <c r="E455" s="168" t="s">
        <v>5</v>
      </c>
      <c r="F455" s="168" t="s">
        <v>32</v>
      </c>
      <c r="G455" s="168" t="s">
        <v>1007</v>
      </c>
    </row>
    <row r="456" spans="1:7">
      <c r="A456" s="169">
        <v>43629</v>
      </c>
      <c r="B456" s="168" t="s">
        <v>1015</v>
      </c>
      <c r="C456" s="168" t="s">
        <v>3</v>
      </c>
      <c r="D456" s="168" t="s">
        <v>4</v>
      </c>
      <c r="E456" s="168" t="s">
        <v>5</v>
      </c>
      <c r="F456" s="168" t="s">
        <v>32</v>
      </c>
      <c r="G456" s="168" t="s">
        <v>1007</v>
      </c>
    </row>
    <row r="457" spans="1:7">
      <c r="A457" s="169">
        <v>43629</v>
      </c>
      <c r="B457" s="168" t="s">
        <v>1015</v>
      </c>
      <c r="C457" s="168" t="s">
        <v>3</v>
      </c>
      <c r="D457" s="168" t="s">
        <v>4</v>
      </c>
      <c r="E457" s="168" t="s">
        <v>5</v>
      </c>
      <c r="F457" s="168" t="s">
        <v>32</v>
      </c>
      <c r="G457" s="168" t="s">
        <v>1007</v>
      </c>
    </row>
    <row r="458" spans="1:7">
      <c r="A458" s="169">
        <v>43629</v>
      </c>
      <c r="B458" s="168" t="s">
        <v>1015</v>
      </c>
      <c r="C458" s="168" t="s">
        <v>3</v>
      </c>
      <c r="D458" s="168" t="s">
        <v>4</v>
      </c>
      <c r="E458" s="168" t="s">
        <v>5</v>
      </c>
      <c r="F458" s="168" t="s">
        <v>32</v>
      </c>
      <c r="G458" s="168" t="s">
        <v>1007</v>
      </c>
    </row>
    <row r="459" spans="1:7">
      <c r="A459" s="169">
        <v>43629</v>
      </c>
      <c r="B459" s="168" t="s">
        <v>1015</v>
      </c>
      <c r="C459" s="168" t="s">
        <v>3</v>
      </c>
      <c r="D459" s="168" t="s">
        <v>4</v>
      </c>
      <c r="E459" s="168" t="s">
        <v>51</v>
      </c>
      <c r="F459" s="168" t="s">
        <v>32</v>
      </c>
      <c r="G459" s="168" t="s">
        <v>1010</v>
      </c>
    </row>
    <row r="460" spans="1:7">
      <c r="A460" s="169">
        <v>43629</v>
      </c>
      <c r="B460" s="168" t="s">
        <v>1015</v>
      </c>
      <c r="C460" s="168" t="s">
        <v>3</v>
      </c>
      <c r="D460" s="168" t="s">
        <v>4</v>
      </c>
      <c r="E460" s="168" t="s">
        <v>51</v>
      </c>
      <c r="F460" s="168" t="s">
        <v>32</v>
      </c>
      <c r="G460" s="168" t="s">
        <v>1013</v>
      </c>
    </row>
    <row r="461" spans="1:7">
      <c r="A461" s="169">
        <v>43629</v>
      </c>
      <c r="B461" s="168" t="s">
        <v>1015</v>
      </c>
      <c r="C461" s="168" t="s">
        <v>3</v>
      </c>
      <c r="D461" s="168" t="s">
        <v>4</v>
      </c>
      <c r="E461" s="168" t="s">
        <v>5</v>
      </c>
      <c r="F461" s="168" t="s">
        <v>32</v>
      </c>
      <c r="G461" s="168" t="s">
        <v>1007</v>
      </c>
    </row>
    <row r="462" spans="1:7">
      <c r="A462" s="169">
        <v>43629</v>
      </c>
      <c r="B462" s="168" t="s">
        <v>1015</v>
      </c>
      <c r="C462" s="168" t="s">
        <v>3</v>
      </c>
      <c r="D462" s="168" t="s">
        <v>4</v>
      </c>
      <c r="E462" s="168" t="s">
        <v>5</v>
      </c>
      <c r="F462" s="168" t="s">
        <v>32</v>
      </c>
      <c r="G462" s="168" t="s">
        <v>1007</v>
      </c>
    </row>
    <row r="463" spans="1:7">
      <c r="A463" s="169">
        <v>43629</v>
      </c>
      <c r="B463" s="168" t="s">
        <v>1015</v>
      </c>
      <c r="C463" s="168" t="s">
        <v>3</v>
      </c>
      <c r="D463" s="168" t="s">
        <v>4</v>
      </c>
      <c r="E463" s="168" t="s">
        <v>5</v>
      </c>
      <c r="F463" s="168" t="s">
        <v>32</v>
      </c>
      <c r="G463" s="168" t="s">
        <v>1007</v>
      </c>
    </row>
    <row r="464" spans="1:7">
      <c r="A464" s="169">
        <v>43629</v>
      </c>
      <c r="B464" s="168" t="s">
        <v>1015</v>
      </c>
      <c r="C464" s="168" t="s">
        <v>3</v>
      </c>
      <c r="D464" s="168" t="s">
        <v>4</v>
      </c>
      <c r="E464" s="168" t="s">
        <v>51</v>
      </c>
      <c r="F464" s="168" t="s">
        <v>32</v>
      </c>
      <c r="G464" s="168" t="s">
        <v>1010</v>
      </c>
    </row>
    <row r="465" spans="1:7">
      <c r="A465" s="169">
        <v>43629</v>
      </c>
      <c r="B465" s="168" t="s">
        <v>1015</v>
      </c>
      <c r="C465" s="168" t="s">
        <v>3</v>
      </c>
      <c r="D465" s="168" t="s">
        <v>4</v>
      </c>
      <c r="E465" s="168" t="s">
        <v>51</v>
      </c>
      <c r="F465" s="168" t="s">
        <v>32</v>
      </c>
      <c r="G465" s="168" t="s">
        <v>1011</v>
      </c>
    </row>
    <row r="466" spans="1:7">
      <c r="A466" s="169">
        <v>43629</v>
      </c>
      <c r="B466" s="168" t="s">
        <v>1015</v>
      </c>
      <c r="C466" s="168" t="s">
        <v>3</v>
      </c>
      <c r="D466" s="168" t="s">
        <v>4</v>
      </c>
      <c r="E466" s="168" t="s">
        <v>5</v>
      </c>
      <c r="F466" s="168" t="s">
        <v>32</v>
      </c>
      <c r="G466" s="168" t="s">
        <v>1007</v>
      </c>
    </row>
    <row r="467" spans="1:7">
      <c r="A467" s="169">
        <v>43629</v>
      </c>
      <c r="B467" s="168" t="s">
        <v>1015</v>
      </c>
      <c r="C467" s="168" t="s">
        <v>3</v>
      </c>
      <c r="D467" s="168" t="s">
        <v>4</v>
      </c>
      <c r="E467" s="168" t="s">
        <v>51</v>
      </c>
      <c r="F467" s="168" t="s">
        <v>32</v>
      </c>
      <c r="G467" s="168" t="s">
        <v>1013</v>
      </c>
    </row>
    <row r="468" spans="1:7">
      <c r="A468" s="169">
        <v>43629</v>
      </c>
      <c r="B468" s="168" t="s">
        <v>1015</v>
      </c>
      <c r="C468" s="168" t="s">
        <v>3</v>
      </c>
      <c r="D468" s="168" t="s">
        <v>4</v>
      </c>
      <c r="E468" s="168" t="s">
        <v>51</v>
      </c>
      <c r="F468" s="168" t="s">
        <v>32</v>
      </c>
      <c r="G468" s="168" t="s">
        <v>1013</v>
      </c>
    </row>
    <row r="469" spans="1:7">
      <c r="A469" s="169">
        <v>43629</v>
      </c>
      <c r="B469" s="168" t="s">
        <v>1015</v>
      </c>
      <c r="C469" s="168" t="s">
        <v>3</v>
      </c>
      <c r="D469" s="168" t="s">
        <v>4</v>
      </c>
      <c r="E469" s="168" t="s">
        <v>5</v>
      </c>
      <c r="F469" s="168" t="s">
        <v>32</v>
      </c>
      <c r="G469" s="168" t="s">
        <v>1007</v>
      </c>
    </row>
    <row r="470" spans="1:7">
      <c r="A470" s="169">
        <v>43629</v>
      </c>
      <c r="B470" s="168" t="s">
        <v>1015</v>
      </c>
      <c r="C470" s="168" t="s">
        <v>3</v>
      </c>
      <c r="D470" s="168" t="s">
        <v>4</v>
      </c>
      <c r="E470" s="168" t="s">
        <v>5</v>
      </c>
      <c r="F470" s="168" t="s">
        <v>32</v>
      </c>
      <c r="G470" s="168" t="s">
        <v>1007</v>
      </c>
    </row>
    <row r="471" spans="1:7">
      <c r="A471" s="169">
        <v>43629</v>
      </c>
      <c r="B471" s="168" t="s">
        <v>1015</v>
      </c>
      <c r="C471" s="168" t="s">
        <v>3</v>
      </c>
      <c r="D471" s="168" t="s">
        <v>4</v>
      </c>
      <c r="E471" s="168" t="s">
        <v>5</v>
      </c>
      <c r="F471" s="168" t="s">
        <v>32</v>
      </c>
      <c r="G471" s="168" t="s">
        <v>1007</v>
      </c>
    </row>
    <row r="472" spans="1:7">
      <c r="A472" s="169">
        <v>43629</v>
      </c>
      <c r="B472" s="168" t="s">
        <v>1015</v>
      </c>
      <c r="C472" s="168" t="s">
        <v>3</v>
      </c>
      <c r="D472" s="168" t="s">
        <v>4</v>
      </c>
      <c r="E472" s="168" t="s">
        <v>51</v>
      </c>
      <c r="F472" s="168" t="s">
        <v>32</v>
      </c>
      <c r="G472" s="168" t="s">
        <v>1013</v>
      </c>
    </row>
    <row r="473" spans="1:7">
      <c r="A473" s="169">
        <v>43629</v>
      </c>
      <c r="B473" s="168" t="s">
        <v>1015</v>
      </c>
      <c r="C473" s="168" t="s">
        <v>3</v>
      </c>
      <c r="D473" s="168" t="s">
        <v>4</v>
      </c>
      <c r="E473" s="168" t="s">
        <v>51</v>
      </c>
      <c r="F473" s="168" t="s">
        <v>32</v>
      </c>
      <c r="G473" s="168" t="s">
        <v>1013</v>
      </c>
    </row>
    <row r="474" spans="1:7">
      <c r="A474" s="169">
        <v>43629</v>
      </c>
      <c r="B474" s="168" t="s">
        <v>1015</v>
      </c>
      <c r="C474" s="168" t="s">
        <v>3</v>
      </c>
      <c r="D474" s="168" t="s">
        <v>4</v>
      </c>
      <c r="E474" s="168" t="s">
        <v>51</v>
      </c>
      <c r="F474" s="168" t="s">
        <v>32</v>
      </c>
      <c r="G474" s="168" t="s">
        <v>1013</v>
      </c>
    </row>
    <row r="475" spans="1:7">
      <c r="A475" s="169">
        <v>43629</v>
      </c>
      <c r="B475" s="168" t="s">
        <v>1015</v>
      </c>
      <c r="C475" s="168" t="s">
        <v>3</v>
      </c>
      <c r="D475" s="168" t="s">
        <v>4</v>
      </c>
      <c r="E475" s="168" t="s">
        <v>51</v>
      </c>
      <c r="F475" s="168" t="s">
        <v>32</v>
      </c>
      <c r="G475" s="168" t="s">
        <v>1013</v>
      </c>
    </row>
    <row r="476" spans="1:7">
      <c r="A476" s="169">
        <v>43629</v>
      </c>
      <c r="B476" s="168" t="s">
        <v>1015</v>
      </c>
      <c r="C476" s="168" t="s">
        <v>3</v>
      </c>
      <c r="D476" s="168" t="s">
        <v>4</v>
      </c>
      <c r="E476" s="168" t="s">
        <v>5</v>
      </c>
      <c r="F476" s="168" t="s">
        <v>32</v>
      </c>
      <c r="G476" s="168" t="s">
        <v>1007</v>
      </c>
    </row>
    <row r="477" spans="1:7">
      <c r="A477" s="169">
        <v>43629</v>
      </c>
      <c r="B477" s="168" t="s">
        <v>1015</v>
      </c>
      <c r="C477" s="168" t="s">
        <v>3</v>
      </c>
      <c r="D477" s="168" t="s">
        <v>4</v>
      </c>
      <c r="E477" s="168" t="s">
        <v>51</v>
      </c>
      <c r="F477" s="168" t="s">
        <v>32</v>
      </c>
      <c r="G477" s="168" t="s">
        <v>1010</v>
      </c>
    </row>
    <row r="478" spans="1:7">
      <c r="A478" s="169">
        <v>43629</v>
      </c>
      <c r="B478" s="168" t="s">
        <v>1015</v>
      </c>
      <c r="C478" s="168" t="s">
        <v>3</v>
      </c>
      <c r="D478" s="168" t="s">
        <v>4</v>
      </c>
      <c r="E478" s="168" t="s">
        <v>51</v>
      </c>
      <c r="F478" s="168" t="s">
        <v>32</v>
      </c>
      <c r="G478" s="168" t="s">
        <v>1010</v>
      </c>
    </row>
    <row r="479" spans="1:7">
      <c r="A479" s="169">
        <v>43629</v>
      </c>
      <c r="B479" s="168" t="s">
        <v>1015</v>
      </c>
      <c r="C479" s="168" t="s">
        <v>3</v>
      </c>
      <c r="D479" s="168" t="s">
        <v>4</v>
      </c>
      <c r="E479" s="168" t="s">
        <v>51</v>
      </c>
      <c r="F479" s="168" t="s">
        <v>32</v>
      </c>
      <c r="G479" s="168" t="s">
        <v>1013</v>
      </c>
    </row>
    <row r="480" spans="1:7">
      <c r="A480" s="169">
        <v>43629</v>
      </c>
      <c r="B480" s="168" t="s">
        <v>1015</v>
      </c>
      <c r="C480" s="168" t="s">
        <v>3</v>
      </c>
      <c r="D480" s="168" t="s">
        <v>4</v>
      </c>
      <c r="E480" s="168" t="s">
        <v>51</v>
      </c>
      <c r="F480" s="168" t="s">
        <v>32</v>
      </c>
      <c r="G480" s="168" t="s">
        <v>1010</v>
      </c>
    </row>
    <row r="481" spans="1:7">
      <c r="A481" s="169">
        <v>43629</v>
      </c>
      <c r="B481" s="168" t="s">
        <v>1015</v>
      </c>
      <c r="C481" s="168" t="s">
        <v>3</v>
      </c>
      <c r="D481" s="168" t="s">
        <v>4</v>
      </c>
      <c r="E481" s="168" t="s">
        <v>51</v>
      </c>
      <c r="F481" s="168" t="s">
        <v>32</v>
      </c>
      <c r="G481" s="168" t="s">
        <v>1010</v>
      </c>
    </row>
    <row r="482" spans="1:7">
      <c r="A482" s="169">
        <v>43629</v>
      </c>
      <c r="B482" s="168" t="s">
        <v>1015</v>
      </c>
      <c r="C482" s="168" t="s">
        <v>3</v>
      </c>
      <c r="D482" s="168" t="s">
        <v>4</v>
      </c>
      <c r="E482" s="168" t="s">
        <v>51</v>
      </c>
      <c r="F482" s="168" t="s">
        <v>32</v>
      </c>
      <c r="G482" s="168" t="s">
        <v>1011</v>
      </c>
    </row>
    <row r="483" spans="1:7">
      <c r="A483" s="169">
        <v>43629</v>
      </c>
      <c r="B483" s="168" t="s">
        <v>1015</v>
      </c>
      <c r="C483" s="168" t="s">
        <v>3</v>
      </c>
      <c r="D483" s="168" t="s">
        <v>4</v>
      </c>
      <c r="E483" s="168" t="s">
        <v>5</v>
      </c>
      <c r="F483" s="168" t="s">
        <v>32</v>
      </c>
      <c r="G483" s="168" t="s">
        <v>1007</v>
      </c>
    </row>
    <row r="484" spans="1:7">
      <c r="A484" s="169">
        <v>43629</v>
      </c>
      <c r="B484" s="168" t="s">
        <v>1015</v>
      </c>
      <c r="C484" s="168" t="s">
        <v>3</v>
      </c>
      <c r="D484" s="168" t="s">
        <v>4</v>
      </c>
      <c r="E484" s="168" t="s">
        <v>51</v>
      </c>
      <c r="F484" s="168" t="s">
        <v>32</v>
      </c>
      <c r="G484" s="168" t="s">
        <v>1013</v>
      </c>
    </row>
    <row r="485" spans="1:7">
      <c r="A485" s="169">
        <v>43629</v>
      </c>
      <c r="B485" s="168" t="s">
        <v>1015</v>
      </c>
      <c r="C485" s="168" t="s">
        <v>3</v>
      </c>
      <c r="D485" s="168" t="s">
        <v>4</v>
      </c>
      <c r="E485" s="168" t="s">
        <v>51</v>
      </c>
      <c r="F485" s="168" t="s">
        <v>32</v>
      </c>
      <c r="G485" s="168" t="s">
        <v>1011</v>
      </c>
    </row>
    <row r="486" spans="1:7">
      <c r="A486" s="169">
        <v>43629</v>
      </c>
      <c r="B486" s="168" t="s">
        <v>1015</v>
      </c>
      <c r="C486" s="168" t="s">
        <v>3</v>
      </c>
      <c r="D486" s="168" t="s">
        <v>4</v>
      </c>
      <c r="E486" s="168" t="s">
        <v>51</v>
      </c>
      <c r="F486" s="168" t="s">
        <v>32</v>
      </c>
      <c r="G486" s="168" t="s">
        <v>1013</v>
      </c>
    </row>
    <row r="487" spans="1:7">
      <c r="A487" s="169">
        <v>43634</v>
      </c>
      <c r="B487" s="168" t="s">
        <v>1008</v>
      </c>
      <c r="C487" s="168" t="s">
        <v>3</v>
      </c>
      <c r="D487" s="168" t="s">
        <v>4</v>
      </c>
      <c r="E487" s="168" t="s">
        <v>5</v>
      </c>
      <c r="F487" s="168" t="s">
        <v>32</v>
      </c>
      <c r="G487" s="168" t="s">
        <v>1007</v>
      </c>
    </row>
    <row r="488" spans="1:7">
      <c r="A488" s="169">
        <v>43634</v>
      </c>
      <c r="B488" s="168" t="s">
        <v>1008</v>
      </c>
      <c r="C488" s="168" t="s">
        <v>3</v>
      </c>
      <c r="D488" s="168" t="s">
        <v>4</v>
      </c>
      <c r="E488" s="168" t="s">
        <v>5</v>
      </c>
      <c r="F488" s="168" t="s">
        <v>32</v>
      </c>
      <c r="G488" s="168" t="s">
        <v>1007</v>
      </c>
    </row>
    <row r="489" spans="1:7">
      <c r="A489" s="169">
        <v>43634</v>
      </c>
      <c r="B489" s="168" t="s">
        <v>1008</v>
      </c>
      <c r="C489" s="168" t="s">
        <v>3</v>
      </c>
      <c r="D489" s="168" t="s">
        <v>4</v>
      </c>
      <c r="E489" s="168" t="s">
        <v>5</v>
      </c>
      <c r="F489" s="168" t="s">
        <v>32</v>
      </c>
      <c r="G489" s="168" t="s">
        <v>1007</v>
      </c>
    </row>
    <row r="490" spans="1:7">
      <c r="A490" s="169">
        <v>43634</v>
      </c>
      <c r="B490" s="168" t="s">
        <v>1008</v>
      </c>
      <c r="C490" s="168" t="s">
        <v>3</v>
      </c>
      <c r="D490" s="168" t="s">
        <v>4</v>
      </c>
      <c r="E490" s="168" t="s">
        <v>5</v>
      </c>
      <c r="F490" s="168" t="s">
        <v>32</v>
      </c>
      <c r="G490" s="168" t="s">
        <v>1007</v>
      </c>
    </row>
    <row r="491" spans="1:7">
      <c r="A491" s="169">
        <v>43634</v>
      </c>
      <c r="B491" s="168" t="s">
        <v>1008</v>
      </c>
      <c r="C491" s="168" t="s">
        <v>3</v>
      </c>
      <c r="D491" s="168" t="s">
        <v>4</v>
      </c>
      <c r="E491" s="168" t="s">
        <v>5</v>
      </c>
      <c r="F491" s="168" t="s">
        <v>32</v>
      </c>
      <c r="G491" s="168" t="s">
        <v>1007</v>
      </c>
    </row>
    <row r="492" spans="1:7">
      <c r="A492" s="169">
        <v>43634</v>
      </c>
      <c r="B492" s="168" t="s">
        <v>1008</v>
      </c>
      <c r="C492" s="168" t="s">
        <v>3</v>
      </c>
      <c r="D492" s="168" t="s">
        <v>4</v>
      </c>
      <c r="E492" s="168" t="s">
        <v>5</v>
      </c>
      <c r="F492" s="168" t="s">
        <v>32</v>
      </c>
      <c r="G492" s="168" t="s">
        <v>1007</v>
      </c>
    </row>
    <row r="493" spans="1:7">
      <c r="A493" s="169">
        <v>43634</v>
      </c>
      <c r="B493" s="168" t="s">
        <v>1008</v>
      </c>
      <c r="C493" s="168" t="s">
        <v>3</v>
      </c>
      <c r="D493" s="168" t="s">
        <v>4</v>
      </c>
      <c r="E493" s="168" t="s">
        <v>51</v>
      </c>
      <c r="F493" s="168" t="s">
        <v>32</v>
      </c>
      <c r="G493" s="168" t="s">
        <v>1011</v>
      </c>
    </row>
    <row r="494" spans="1:7">
      <c r="A494" s="169">
        <v>43634</v>
      </c>
      <c r="B494" s="168" t="s">
        <v>1008</v>
      </c>
      <c r="C494" s="168" t="s">
        <v>3</v>
      </c>
      <c r="D494" s="168" t="s">
        <v>4</v>
      </c>
      <c r="E494" s="168" t="s">
        <v>51</v>
      </c>
      <c r="F494" s="168" t="s">
        <v>32</v>
      </c>
      <c r="G494" s="168" t="s">
        <v>1011</v>
      </c>
    </row>
    <row r="495" spans="1:7">
      <c r="A495" s="169">
        <v>43634</v>
      </c>
      <c r="B495" s="168" t="s">
        <v>1008</v>
      </c>
      <c r="C495" s="168" t="s">
        <v>3</v>
      </c>
      <c r="D495" s="168" t="s">
        <v>4</v>
      </c>
      <c r="E495" s="168" t="s">
        <v>5</v>
      </c>
      <c r="F495" s="168" t="s">
        <v>32</v>
      </c>
      <c r="G495" s="168" t="s">
        <v>1007</v>
      </c>
    </row>
    <row r="496" spans="1:7">
      <c r="A496" s="169">
        <v>43634</v>
      </c>
      <c r="B496" s="168" t="s">
        <v>1008</v>
      </c>
      <c r="C496" s="168" t="s">
        <v>3</v>
      </c>
      <c r="D496" s="168" t="s">
        <v>4</v>
      </c>
      <c r="E496" s="168" t="s">
        <v>5</v>
      </c>
      <c r="F496" s="168" t="s">
        <v>32</v>
      </c>
      <c r="G496" s="168" t="s">
        <v>1007</v>
      </c>
    </row>
    <row r="497" spans="1:7">
      <c r="A497" s="169">
        <v>43634</v>
      </c>
      <c r="B497" s="168" t="s">
        <v>1008</v>
      </c>
      <c r="C497" s="168" t="s">
        <v>3</v>
      </c>
      <c r="D497" s="168" t="s">
        <v>4</v>
      </c>
      <c r="E497" s="168" t="s">
        <v>5</v>
      </c>
      <c r="F497" s="168" t="s">
        <v>32</v>
      </c>
      <c r="G497" s="168" t="s">
        <v>1007</v>
      </c>
    </row>
    <row r="498" spans="1:7">
      <c r="A498" s="169">
        <v>43634</v>
      </c>
      <c r="B498" s="168" t="s">
        <v>1008</v>
      </c>
      <c r="C498" s="168" t="s">
        <v>3</v>
      </c>
      <c r="D498" s="168" t="s">
        <v>4</v>
      </c>
      <c r="E498" s="168" t="s">
        <v>5</v>
      </c>
      <c r="F498" s="168" t="s">
        <v>32</v>
      </c>
      <c r="G498" s="168" t="s">
        <v>1007</v>
      </c>
    </row>
    <row r="499" spans="1:7">
      <c r="A499" s="169">
        <v>43634</v>
      </c>
      <c r="B499" s="168" t="s">
        <v>1008</v>
      </c>
      <c r="C499" s="168" t="s">
        <v>3</v>
      </c>
      <c r="D499" s="168" t="s">
        <v>4</v>
      </c>
      <c r="E499" s="168" t="s">
        <v>51</v>
      </c>
      <c r="F499" s="168" t="s">
        <v>32</v>
      </c>
      <c r="G499" s="168" t="s">
        <v>1011</v>
      </c>
    </row>
    <row r="500" spans="1:7">
      <c r="A500" s="169">
        <v>43634</v>
      </c>
      <c r="B500" s="168" t="s">
        <v>1008</v>
      </c>
      <c r="C500" s="168" t="s">
        <v>3</v>
      </c>
      <c r="D500" s="168" t="s">
        <v>4</v>
      </c>
      <c r="E500" s="168" t="s">
        <v>5</v>
      </c>
      <c r="F500" s="168" t="s">
        <v>32</v>
      </c>
      <c r="G500" s="168" t="s">
        <v>1007</v>
      </c>
    </row>
    <row r="501" spans="1:7">
      <c r="A501" s="169">
        <v>43634</v>
      </c>
      <c r="B501" s="168" t="s">
        <v>1008</v>
      </c>
      <c r="C501" s="168" t="s">
        <v>3</v>
      </c>
      <c r="D501" s="168" t="s">
        <v>4</v>
      </c>
      <c r="E501" s="168" t="s">
        <v>5</v>
      </c>
      <c r="F501" s="168" t="s">
        <v>32</v>
      </c>
      <c r="G501" s="168" t="s">
        <v>1007</v>
      </c>
    </row>
    <row r="502" spans="1:7">
      <c r="A502" s="169">
        <v>43634</v>
      </c>
      <c r="B502" s="168" t="s">
        <v>1008</v>
      </c>
      <c r="C502" s="168" t="s">
        <v>3</v>
      </c>
      <c r="D502" s="168" t="s">
        <v>4</v>
      </c>
      <c r="E502" s="168" t="s">
        <v>5</v>
      </c>
      <c r="F502" s="168" t="s">
        <v>32</v>
      </c>
      <c r="G502" s="168" t="s">
        <v>1007</v>
      </c>
    </row>
    <row r="503" spans="1:7">
      <c r="A503" s="169">
        <v>43634</v>
      </c>
      <c r="B503" s="168" t="s">
        <v>1008</v>
      </c>
      <c r="C503" s="168" t="s">
        <v>3</v>
      </c>
      <c r="D503" s="168" t="s">
        <v>4</v>
      </c>
      <c r="E503" s="168" t="s">
        <v>5</v>
      </c>
      <c r="F503" s="168" t="s">
        <v>32</v>
      </c>
      <c r="G503" s="168" t="s">
        <v>1007</v>
      </c>
    </row>
    <row r="504" spans="1:7">
      <c r="A504" s="169">
        <v>43634</v>
      </c>
      <c r="B504" s="168" t="s">
        <v>1008</v>
      </c>
      <c r="C504" s="168" t="s">
        <v>3</v>
      </c>
      <c r="D504" s="168" t="s">
        <v>4</v>
      </c>
      <c r="E504" s="168" t="s">
        <v>5</v>
      </c>
      <c r="F504" s="168" t="s">
        <v>32</v>
      </c>
      <c r="G504" s="168" t="s">
        <v>1007</v>
      </c>
    </row>
    <row r="505" spans="1:7">
      <c r="A505" s="169">
        <v>43634</v>
      </c>
      <c r="B505" s="168" t="s">
        <v>1008</v>
      </c>
      <c r="C505" s="168" t="s">
        <v>3</v>
      </c>
      <c r="D505" s="168" t="s">
        <v>4</v>
      </c>
      <c r="E505" s="168" t="s">
        <v>5</v>
      </c>
      <c r="F505" s="168" t="s">
        <v>32</v>
      </c>
      <c r="G505" s="168" t="s">
        <v>1007</v>
      </c>
    </row>
    <row r="506" spans="1:7">
      <c r="A506" s="169">
        <v>43635</v>
      </c>
      <c r="B506" s="168" t="s">
        <v>1008</v>
      </c>
      <c r="C506" s="168" t="s">
        <v>3</v>
      </c>
      <c r="D506" s="168" t="s">
        <v>4</v>
      </c>
      <c r="E506" s="168" t="s">
        <v>5</v>
      </c>
      <c r="F506" s="168" t="s">
        <v>32</v>
      </c>
      <c r="G506" s="168" t="s">
        <v>1007</v>
      </c>
    </row>
    <row r="507" spans="1:7">
      <c r="A507" s="169">
        <v>43635</v>
      </c>
      <c r="B507" s="168" t="s">
        <v>1008</v>
      </c>
      <c r="C507" s="168" t="s">
        <v>3</v>
      </c>
      <c r="D507" s="168" t="s">
        <v>4</v>
      </c>
      <c r="E507" s="168" t="s">
        <v>5</v>
      </c>
      <c r="F507" s="168" t="s">
        <v>32</v>
      </c>
      <c r="G507" s="168" t="s">
        <v>1007</v>
      </c>
    </row>
    <row r="508" spans="1:7">
      <c r="A508" s="169">
        <v>43635</v>
      </c>
      <c r="B508" s="168" t="s">
        <v>1008</v>
      </c>
      <c r="C508" s="168" t="s">
        <v>3</v>
      </c>
      <c r="D508" s="168" t="s">
        <v>4</v>
      </c>
      <c r="E508" s="168" t="s">
        <v>5</v>
      </c>
      <c r="F508" s="168" t="s">
        <v>32</v>
      </c>
      <c r="G508" s="168" t="s">
        <v>1007</v>
      </c>
    </row>
    <row r="509" spans="1:7">
      <c r="A509" s="169">
        <v>43635</v>
      </c>
      <c r="B509" s="168" t="s">
        <v>1008</v>
      </c>
      <c r="C509" s="168" t="s">
        <v>3</v>
      </c>
      <c r="D509" s="168" t="s">
        <v>4</v>
      </c>
      <c r="E509" s="168" t="s">
        <v>5</v>
      </c>
      <c r="F509" s="168" t="s">
        <v>32</v>
      </c>
      <c r="G509" s="168" t="s">
        <v>1007</v>
      </c>
    </row>
    <row r="510" spans="1:7">
      <c r="A510" s="169">
        <v>43635</v>
      </c>
      <c r="B510" s="168" t="s">
        <v>1008</v>
      </c>
      <c r="C510" s="168" t="s">
        <v>3</v>
      </c>
      <c r="D510" s="168" t="s">
        <v>4</v>
      </c>
      <c r="E510" s="168" t="s">
        <v>51</v>
      </c>
      <c r="F510" s="168" t="s">
        <v>32</v>
      </c>
      <c r="G510" s="168" t="s">
        <v>1011</v>
      </c>
    </row>
    <row r="511" spans="1:7">
      <c r="A511" s="169">
        <v>43635</v>
      </c>
      <c r="B511" s="168" t="s">
        <v>1008</v>
      </c>
      <c r="C511" s="168" t="s">
        <v>3</v>
      </c>
      <c r="D511" s="168" t="s">
        <v>4</v>
      </c>
      <c r="E511" s="168" t="s">
        <v>5</v>
      </c>
      <c r="F511" s="168" t="s">
        <v>32</v>
      </c>
      <c r="G511" s="168" t="s">
        <v>1007</v>
      </c>
    </row>
    <row r="512" spans="1:7">
      <c r="A512" s="169">
        <v>43635</v>
      </c>
      <c r="B512" s="168" t="s">
        <v>1008</v>
      </c>
      <c r="C512" s="168" t="s">
        <v>3</v>
      </c>
      <c r="D512" s="168" t="s">
        <v>4</v>
      </c>
      <c r="E512" s="168" t="s">
        <v>5</v>
      </c>
      <c r="F512" s="168" t="s">
        <v>32</v>
      </c>
      <c r="G512" s="168" t="s">
        <v>1007</v>
      </c>
    </row>
    <row r="513" spans="1:7">
      <c r="A513" s="169">
        <v>43635</v>
      </c>
      <c r="B513" s="168" t="s">
        <v>1008</v>
      </c>
      <c r="C513" s="168" t="s">
        <v>3</v>
      </c>
      <c r="D513" s="168" t="s">
        <v>4</v>
      </c>
      <c r="E513" s="168" t="s">
        <v>5</v>
      </c>
      <c r="F513" s="168" t="s">
        <v>32</v>
      </c>
      <c r="G513" s="168" t="s">
        <v>1007</v>
      </c>
    </row>
    <row r="514" spans="1:7">
      <c r="A514" s="169">
        <v>43635</v>
      </c>
      <c r="B514" s="168" t="s">
        <v>1008</v>
      </c>
      <c r="C514" s="168" t="s">
        <v>3</v>
      </c>
      <c r="D514" s="168" t="s">
        <v>4</v>
      </c>
      <c r="E514" s="168" t="s">
        <v>5</v>
      </c>
      <c r="F514" s="168" t="s">
        <v>32</v>
      </c>
      <c r="G514" s="168" t="s">
        <v>1007</v>
      </c>
    </row>
    <row r="515" spans="1:7">
      <c r="A515" s="169">
        <v>43635</v>
      </c>
      <c r="B515" s="168" t="s">
        <v>1008</v>
      </c>
      <c r="C515" s="168" t="s">
        <v>3</v>
      </c>
      <c r="D515" s="168" t="s">
        <v>4</v>
      </c>
      <c r="E515" s="168" t="s">
        <v>5</v>
      </c>
      <c r="F515" s="168" t="s">
        <v>32</v>
      </c>
      <c r="G515" s="168" t="s">
        <v>1007</v>
      </c>
    </row>
    <row r="516" spans="1:7">
      <c r="A516" s="169">
        <v>43635</v>
      </c>
      <c r="B516" s="168" t="s">
        <v>1008</v>
      </c>
      <c r="C516" s="168" t="s">
        <v>3</v>
      </c>
      <c r="D516" s="168" t="s">
        <v>4</v>
      </c>
      <c r="E516" s="168" t="s">
        <v>5</v>
      </c>
      <c r="F516" s="168" t="s">
        <v>32</v>
      </c>
      <c r="G516" s="168" t="s">
        <v>1007</v>
      </c>
    </row>
    <row r="517" spans="1:7">
      <c r="A517" s="169">
        <v>43635</v>
      </c>
      <c r="B517" s="168" t="s">
        <v>1008</v>
      </c>
      <c r="C517" s="168" t="s">
        <v>3</v>
      </c>
      <c r="D517" s="168" t="s">
        <v>4</v>
      </c>
      <c r="E517" s="168" t="s">
        <v>5</v>
      </c>
      <c r="F517" s="168" t="s">
        <v>32</v>
      </c>
      <c r="G517" s="168" t="s">
        <v>1007</v>
      </c>
    </row>
    <row r="518" spans="1:7">
      <c r="A518" s="169">
        <v>43635</v>
      </c>
      <c r="B518" s="168" t="s">
        <v>1008</v>
      </c>
      <c r="C518" s="168" t="s">
        <v>3</v>
      </c>
      <c r="D518" s="168" t="s">
        <v>4</v>
      </c>
      <c r="E518" s="168" t="s">
        <v>5</v>
      </c>
      <c r="F518" s="168" t="s">
        <v>32</v>
      </c>
      <c r="G518" s="168" t="s">
        <v>1007</v>
      </c>
    </row>
    <row r="519" spans="1:7">
      <c r="A519" s="169">
        <v>43635</v>
      </c>
      <c r="B519" s="168" t="s">
        <v>1008</v>
      </c>
      <c r="C519" s="168" t="s">
        <v>3</v>
      </c>
      <c r="D519" s="168" t="s">
        <v>4</v>
      </c>
      <c r="E519" s="168" t="s">
        <v>5</v>
      </c>
      <c r="F519" s="168" t="s">
        <v>32</v>
      </c>
      <c r="G519" s="168" t="s">
        <v>1007</v>
      </c>
    </row>
    <row r="520" spans="1:7">
      <c r="A520" s="169">
        <v>43635</v>
      </c>
      <c r="B520" s="168" t="s">
        <v>1008</v>
      </c>
      <c r="C520" s="168" t="s">
        <v>3</v>
      </c>
      <c r="D520" s="168" t="s">
        <v>4</v>
      </c>
      <c r="E520" s="168" t="s">
        <v>5</v>
      </c>
      <c r="F520" s="168" t="s">
        <v>32</v>
      </c>
      <c r="G520" s="168" t="s">
        <v>1007</v>
      </c>
    </row>
    <row r="521" spans="1:7">
      <c r="A521" s="169">
        <v>43635</v>
      </c>
      <c r="B521" s="168" t="s">
        <v>1008</v>
      </c>
      <c r="C521" s="168" t="s">
        <v>3</v>
      </c>
      <c r="D521" s="168" t="s">
        <v>4</v>
      </c>
      <c r="E521" s="168" t="s">
        <v>5</v>
      </c>
      <c r="F521" s="168" t="s">
        <v>32</v>
      </c>
      <c r="G521" s="168" t="s">
        <v>1007</v>
      </c>
    </row>
    <row r="522" spans="1:7">
      <c r="A522" s="169">
        <v>43635</v>
      </c>
      <c r="B522" s="168" t="s">
        <v>1008</v>
      </c>
      <c r="C522" s="168" t="s">
        <v>3</v>
      </c>
      <c r="D522" s="168" t="s">
        <v>4</v>
      </c>
      <c r="E522" s="168" t="s">
        <v>5</v>
      </c>
      <c r="F522" s="168" t="s">
        <v>32</v>
      </c>
      <c r="G522" s="168" t="s">
        <v>1007</v>
      </c>
    </row>
    <row r="523" spans="1:7">
      <c r="A523" s="169">
        <v>43635</v>
      </c>
      <c r="B523" s="168" t="s">
        <v>1008</v>
      </c>
      <c r="C523" s="168" t="s">
        <v>3</v>
      </c>
      <c r="D523" s="168" t="s">
        <v>4</v>
      </c>
      <c r="E523" s="168" t="s">
        <v>5</v>
      </c>
      <c r="F523" s="168" t="s">
        <v>32</v>
      </c>
      <c r="G523" s="168" t="s">
        <v>1007</v>
      </c>
    </row>
    <row r="524" spans="1:7">
      <c r="A524" s="169">
        <v>43635</v>
      </c>
      <c r="B524" s="168" t="s">
        <v>1008</v>
      </c>
      <c r="C524" s="168" t="s">
        <v>3</v>
      </c>
      <c r="D524" s="168" t="s">
        <v>4</v>
      </c>
      <c r="E524" s="168" t="s">
        <v>5</v>
      </c>
      <c r="F524" s="168" t="s">
        <v>32</v>
      </c>
      <c r="G524" s="168" t="s">
        <v>1007</v>
      </c>
    </row>
    <row r="525" spans="1:7">
      <c r="A525" s="169">
        <v>43635</v>
      </c>
      <c r="B525" s="168" t="s">
        <v>1008</v>
      </c>
      <c r="C525" s="168" t="s">
        <v>3</v>
      </c>
      <c r="D525" s="168" t="s">
        <v>4</v>
      </c>
      <c r="E525" s="168" t="s">
        <v>5</v>
      </c>
      <c r="F525" s="168" t="s">
        <v>32</v>
      </c>
      <c r="G525" s="168" t="s">
        <v>1007</v>
      </c>
    </row>
    <row r="526" spans="1:7">
      <c r="A526" s="169">
        <v>43635</v>
      </c>
      <c r="B526" s="168" t="s">
        <v>1008</v>
      </c>
      <c r="C526" s="168" t="s">
        <v>3</v>
      </c>
      <c r="D526" s="168" t="s">
        <v>4</v>
      </c>
      <c r="E526" s="168" t="s">
        <v>5</v>
      </c>
      <c r="F526" s="168" t="s">
        <v>32</v>
      </c>
      <c r="G526" s="168" t="s">
        <v>1007</v>
      </c>
    </row>
    <row r="527" spans="1:7">
      <c r="A527" s="169">
        <v>43635</v>
      </c>
      <c r="B527" s="168" t="s">
        <v>1008</v>
      </c>
      <c r="C527" s="168" t="s">
        <v>3</v>
      </c>
      <c r="D527" s="168" t="s">
        <v>4</v>
      </c>
      <c r="E527" s="168" t="s">
        <v>5</v>
      </c>
      <c r="F527" s="168" t="s">
        <v>32</v>
      </c>
      <c r="G527" s="168" t="s">
        <v>1007</v>
      </c>
    </row>
    <row r="528" spans="1:7">
      <c r="A528" s="169">
        <v>43636</v>
      </c>
      <c r="B528" s="168" t="s">
        <v>1008</v>
      </c>
      <c r="C528" s="168" t="s">
        <v>3</v>
      </c>
      <c r="D528" s="168" t="s">
        <v>4</v>
      </c>
      <c r="E528" s="168" t="s">
        <v>5</v>
      </c>
      <c r="F528" s="168" t="s">
        <v>32</v>
      </c>
      <c r="G528" s="168" t="s">
        <v>1007</v>
      </c>
    </row>
    <row r="529" spans="1:7">
      <c r="A529" s="169">
        <v>43636</v>
      </c>
      <c r="B529" s="168" t="s">
        <v>1008</v>
      </c>
      <c r="C529" s="168" t="s">
        <v>3</v>
      </c>
      <c r="D529" s="168" t="s">
        <v>4</v>
      </c>
      <c r="E529" s="168" t="s">
        <v>5</v>
      </c>
      <c r="F529" s="168" t="s">
        <v>32</v>
      </c>
      <c r="G529" s="168" t="s">
        <v>1007</v>
      </c>
    </row>
    <row r="530" spans="1:7">
      <c r="A530" s="169">
        <v>43636</v>
      </c>
      <c r="B530" s="168" t="s">
        <v>1008</v>
      </c>
      <c r="C530" s="168" t="s">
        <v>3</v>
      </c>
      <c r="D530" s="168" t="s">
        <v>4</v>
      </c>
      <c r="E530" s="168" t="s">
        <v>5</v>
      </c>
      <c r="F530" s="168" t="s">
        <v>32</v>
      </c>
      <c r="G530" s="168" t="s">
        <v>1007</v>
      </c>
    </row>
    <row r="531" spans="1:7">
      <c r="A531" s="169">
        <v>43637</v>
      </c>
      <c r="B531" s="168" t="s">
        <v>1008</v>
      </c>
      <c r="C531" s="168" t="s">
        <v>3</v>
      </c>
      <c r="D531" s="168" t="s">
        <v>4</v>
      </c>
      <c r="E531" s="168" t="s">
        <v>51</v>
      </c>
      <c r="F531" s="168" t="s">
        <v>32</v>
      </c>
      <c r="G531" s="168" t="s">
        <v>1013</v>
      </c>
    </row>
    <row r="532" spans="1:7">
      <c r="A532" s="169">
        <v>43637</v>
      </c>
      <c r="B532" s="168" t="s">
        <v>1008</v>
      </c>
      <c r="C532" s="168" t="s">
        <v>3</v>
      </c>
      <c r="D532" s="168" t="s">
        <v>4</v>
      </c>
      <c r="E532" s="168" t="s">
        <v>51</v>
      </c>
      <c r="F532" s="168" t="s">
        <v>32</v>
      </c>
      <c r="G532" s="168" t="s">
        <v>1013</v>
      </c>
    </row>
    <row r="533" spans="1:7">
      <c r="A533" s="169">
        <v>43637</v>
      </c>
      <c r="B533" s="168" t="s">
        <v>1008</v>
      </c>
      <c r="C533" s="168" t="s">
        <v>3</v>
      </c>
      <c r="D533" s="168" t="s">
        <v>4</v>
      </c>
      <c r="E533" s="168" t="s">
        <v>51</v>
      </c>
      <c r="F533" s="168" t="s">
        <v>32</v>
      </c>
      <c r="G533" s="168" t="s">
        <v>1013</v>
      </c>
    </row>
    <row r="534" spans="1:7">
      <c r="A534" s="169">
        <v>43637</v>
      </c>
      <c r="B534" s="168" t="s">
        <v>1008</v>
      </c>
      <c r="C534" s="168" t="s">
        <v>3</v>
      </c>
      <c r="D534" s="168" t="s">
        <v>4</v>
      </c>
      <c r="E534" s="168" t="s">
        <v>5</v>
      </c>
      <c r="F534" s="168" t="s">
        <v>32</v>
      </c>
      <c r="G534" s="168" t="s">
        <v>1007</v>
      </c>
    </row>
    <row r="535" spans="1:7">
      <c r="A535" s="169">
        <v>43637</v>
      </c>
      <c r="B535" s="168" t="s">
        <v>1008</v>
      </c>
      <c r="C535" s="168" t="s">
        <v>3</v>
      </c>
      <c r="D535" s="168" t="s">
        <v>4</v>
      </c>
      <c r="E535" s="168" t="s">
        <v>51</v>
      </c>
      <c r="F535" s="168" t="s">
        <v>32</v>
      </c>
      <c r="G535" s="168" t="s">
        <v>1011</v>
      </c>
    </row>
    <row r="536" spans="1:7">
      <c r="A536" s="169">
        <v>43637</v>
      </c>
      <c r="B536" s="168" t="s">
        <v>1008</v>
      </c>
      <c r="C536" s="168" t="s">
        <v>3</v>
      </c>
      <c r="D536" s="168" t="s">
        <v>4</v>
      </c>
      <c r="E536" s="168" t="s">
        <v>51</v>
      </c>
      <c r="F536" s="168" t="s">
        <v>32</v>
      </c>
      <c r="G536" s="168" t="s">
        <v>1011</v>
      </c>
    </row>
    <row r="537" spans="1:7">
      <c r="A537" s="169">
        <v>43637</v>
      </c>
      <c r="B537" s="168" t="s">
        <v>1008</v>
      </c>
      <c r="C537" s="168" t="s">
        <v>3</v>
      </c>
      <c r="D537" s="168" t="s">
        <v>4</v>
      </c>
      <c r="E537" s="168" t="s">
        <v>51</v>
      </c>
      <c r="F537" s="168" t="s">
        <v>32</v>
      </c>
      <c r="G537" s="168" t="s">
        <v>1011</v>
      </c>
    </row>
    <row r="538" spans="1:7">
      <c r="A538" s="169">
        <v>43637</v>
      </c>
      <c r="B538" s="168" t="s">
        <v>1008</v>
      </c>
      <c r="C538" s="168" t="s">
        <v>3</v>
      </c>
      <c r="D538" s="168" t="s">
        <v>4</v>
      </c>
      <c r="E538" s="168" t="s">
        <v>51</v>
      </c>
      <c r="F538" s="168" t="s">
        <v>32</v>
      </c>
      <c r="G538" s="168" t="s">
        <v>1011</v>
      </c>
    </row>
    <row r="539" spans="1:7">
      <c r="A539" s="169">
        <v>43640</v>
      </c>
      <c r="B539" s="168" t="s">
        <v>1008</v>
      </c>
      <c r="C539" s="168" t="s">
        <v>3</v>
      </c>
      <c r="D539" s="168" t="s">
        <v>4</v>
      </c>
      <c r="E539" s="168" t="s">
        <v>51</v>
      </c>
      <c r="F539" s="168" t="s">
        <v>32</v>
      </c>
      <c r="G539" s="168" t="s">
        <v>1011</v>
      </c>
    </row>
    <row r="540" spans="1:7">
      <c r="A540" s="169">
        <v>43640</v>
      </c>
      <c r="B540" s="168" t="s">
        <v>1008</v>
      </c>
      <c r="C540" s="168" t="s">
        <v>3</v>
      </c>
      <c r="D540" s="168" t="s">
        <v>4</v>
      </c>
      <c r="E540" s="168" t="s">
        <v>5</v>
      </c>
      <c r="F540" s="168" t="s">
        <v>32</v>
      </c>
      <c r="G540" s="168" t="s">
        <v>1007</v>
      </c>
    </row>
    <row r="541" spans="1:7">
      <c r="A541" s="169">
        <v>43640</v>
      </c>
      <c r="B541" s="168" t="s">
        <v>1008</v>
      </c>
      <c r="C541" s="168" t="s">
        <v>3</v>
      </c>
      <c r="D541" s="168" t="s">
        <v>4</v>
      </c>
      <c r="E541" s="168" t="s">
        <v>5</v>
      </c>
      <c r="F541" s="168" t="s">
        <v>32</v>
      </c>
      <c r="G541" s="168" t="s">
        <v>1007</v>
      </c>
    </row>
    <row r="542" spans="1:7">
      <c r="A542" s="169">
        <v>43640</v>
      </c>
      <c r="B542" s="168" t="s">
        <v>1008</v>
      </c>
      <c r="C542" s="168" t="s">
        <v>3</v>
      </c>
      <c r="D542" s="168" t="s">
        <v>4</v>
      </c>
      <c r="E542" s="168" t="s">
        <v>5</v>
      </c>
      <c r="F542" s="168" t="s">
        <v>32</v>
      </c>
      <c r="G542" s="168" t="s">
        <v>1007</v>
      </c>
    </row>
    <row r="543" spans="1:7">
      <c r="A543" s="169">
        <v>43640</v>
      </c>
      <c r="B543" s="168" t="s">
        <v>1008</v>
      </c>
      <c r="C543" s="168" t="s">
        <v>3</v>
      </c>
      <c r="D543" s="168" t="s">
        <v>4</v>
      </c>
      <c r="E543" s="168" t="s">
        <v>51</v>
      </c>
      <c r="F543" s="168" t="s">
        <v>32</v>
      </c>
      <c r="G543" s="168" t="s">
        <v>1011</v>
      </c>
    </row>
    <row r="544" spans="1:7">
      <c r="A544" s="169">
        <v>43640</v>
      </c>
      <c r="B544" s="168" t="s">
        <v>1008</v>
      </c>
      <c r="C544" s="168" t="s">
        <v>3</v>
      </c>
      <c r="D544" s="168" t="s">
        <v>4</v>
      </c>
      <c r="E544" s="168" t="s">
        <v>51</v>
      </c>
      <c r="F544" s="168" t="s">
        <v>32</v>
      </c>
      <c r="G544" s="168" t="s">
        <v>1011</v>
      </c>
    </row>
    <row r="545" spans="1:7">
      <c r="A545" s="169">
        <v>43640</v>
      </c>
      <c r="B545" s="168" t="s">
        <v>1008</v>
      </c>
      <c r="C545" s="168" t="s">
        <v>3</v>
      </c>
      <c r="D545" s="168" t="s">
        <v>4</v>
      </c>
      <c r="E545" s="168" t="s">
        <v>51</v>
      </c>
      <c r="F545" s="168" t="s">
        <v>32</v>
      </c>
      <c r="G545" s="168" t="s">
        <v>1011</v>
      </c>
    </row>
    <row r="546" spans="1:7">
      <c r="A546" s="169">
        <v>43640</v>
      </c>
      <c r="B546" s="168" t="s">
        <v>1008</v>
      </c>
      <c r="C546" s="168" t="s">
        <v>3</v>
      </c>
      <c r="D546" s="168" t="s">
        <v>4</v>
      </c>
      <c r="E546" s="168" t="s">
        <v>51</v>
      </c>
      <c r="F546" s="168" t="s">
        <v>32</v>
      </c>
      <c r="G546" s="168" t="s">
        <v>1011</v>
      </c>
    </row>
    <row r="547" spans="1:7">
      <c r="A547" s="169">
        <v>43640</v>
      </c>
      <c r="B547" s="168" t="s">
        <v>1008</v>
      </c>
      <c r="C547" s="168" t="s">
        <v>3</v>
      </c>
      <c r="D547" s="168" t="s">
        <v>4</v>
      </c>
      <c r="E547" s="168" t="s">
        <v>5</v>
      </c>
      <c r="F547" s="168" t="s">
        <v>32</v>
      </c>
      <c r="G547" s="168" t="s">
        <v>1007</v>
      </c>
    </row>
    <row r="548" spans="1:7">
      <c r="A548" s="169">
        <v>43640</v>
      </c>
      <c r="B548" s="168" t="s">
        <v>1008</v>
      </c>
      <c r="C548" s="168" t="s">
        <v>3</v>
      </c>
      <c r="D548" s="168" t="s">
        <v>4</v>
      </c>
      <c r="E548" s="168" t="s">
        <v>51</v>
      </c>
      <c r="F548" s="168" t="s">
        <v>32</v>
      </c>
      <c r="G548" s="168" t="s">
        <v>1011</v>
      </c>
    </row>
    <row r="549" spans="1:7">
      <c r="A549" s="169">
        <v>43640</v>
      </c>
      <c r="B549" s="168" t="s">
        <v>1008</v>
      </c>
      <c r="C549" s="168" t="s">
        <v>3</v>
      </c>
      <c r="D549" s="168" t="s">
        <v>4</v>
      </c>
      <c r="E549" s="168" t="s">
        <v>51</v>
      </c>
      <c r="F549" s="168" t="s">
        <v>32</v>
      </c>
      <c r="G549" s="168" t="s">
        <v>1011</v>
      </c>
    </row>
    <row r="550" spans="1:7">
      <c r="A550" s="169">
        <v>43640</v>
      </c>
      <c r="B550" s="168" t="s">
        <v>1008</v>
      </c>
      <c r="C550" s="168" t="s">
        <v>3</v>
      </c>
      <c r="D550" s="168" t="s">
        <v>4</v>
      </c>
      <c r="E550" s="168" t="s">
        <v>51</v>
      </c>
      <c r="F550" s="168" t="s">
        <v>32</v>
      </c>
      <c r="G550" s="168" t="s">
        <v>1011</v>
      </c>
    </row>
    <row r="551" spans="1:7">
      <c r="A551" s="169">
        <v>43640</v>
      </c>
      <c r="B551" s="168" t="s">
        <v>1008</v>
      </c>
      <c r="C551" s="168" t="s">
        <v>3</v>
      </c>
      <c r="D551" s="168" t="s">
        <v>4</v>
      </c>
      <c r="E551" s="168" t="s">
        <v>51</v>
      </c>
      <c r="F551" s="168" t="s">
        <v>32</v>
      </c>
      <c r="G551" s="168" t="s">
        <v>1011</v>
      </c>
    </row>
    <row r="552" spans="1:7">
      <c r="A552" s="169">
        <v>43640</v>
      </c>
      <c r="B552" s="168" t="s">
        <v>1008</v>
      </c>
      <c r="C552" s="168" t="s">
        <v>3</v>
      </c>
      <c r="D552" s="168" t="s">
        <v>4</v>
      </c>
      <c r="E552" s="168" t="s">
        <v>5</v>
      </c>
      <c r="F552" s="168" t="s">
        <v>32</v>
      </c>
      <c r="G552" s="168" t="s">
        <v>1007</v>
      </c>
    </row>
    <row r="553" spans="1:7">
      <c r="A553" s="169">
        <v>43640</v>
      </c>
      <c r="B553" s="168" t="s">
        <v>1008</v>
      </c>
      <c r="C553" s="168" t="s">
        <v>3</v>
      </c>
      <c r="D553" s="168" t="s">
        <v>4</v>
      </c>
      <c r="E553" s="168" t="s">
        <v>51</v>
      </c>
      <c r="F553" s="168" t="s">
        <v>32</v>
      </c>
      <c r="G553" s="168" t="s">
        <v>1011</v>
      </c>
    </row>
    <row r="554" spans="1:7">
      <c r="A554" s="169">
        <v>43640</v>
      </c>
      <c r="B554" s="168" t="s">
        <v>1008</v>
      </c>
      <c r="C554" s="168" t="s">
        <v>3</v>
      </c>
      <c r="D554" s="168" t="s">
        <v>4</v>
      </c>
      <c r="E554" s="168" t="s">
        <v>51</v>
      </c>
      <c r="F554" s="168" t="s">
        <v>32</v>
      </c>
      <c r="G554" s="168" t="s">
        <v>1011</v>
      </c>
    </row>
    <row r="555" spans="1:7">
      <c r="A555" s="169">
        <v>43640</v>
      </c>
      <c r="B555" s="168" t="s">
        <v>1008</v>
      </c>
      <c r="C555" s="168" t="s">
        <v>3</v>
      </c>
      <c r="D555" s="168" t="s">
        <v>4</v>
      </c>
      <c r="E555" s="168" t="s">
        <v>5</v>
      </c>
      <c r="F555" s="168" t="s">
        <v>32</v>
      </c>
      <c r="G555" s="168" t="s">
        <v>1007</v>
      </c>
    </row>
    <row r="556" spans="1:7">
      <c r="A556" s="169">
        <v>43640</v>
      </c>
      <c r="B556" s="168" t="s">
        <v>1008</v>
      </c>
      <c r="C556" s="168" t="s">
        <v>3</v>
      </c>
      <c r="D556" s="168" t="s">
        <v>4</v>
      </c>
      <c r="E556" s="168" t="s">
        <v>51</v>
      </c>
      <c r="F556" s="168" t="s">
        <v>32</v>
      </c>
      <c r="G556" s="168" t="s">
        <v>1011</v>
      </c>
    </row>
    <row r="557" spans="1:7">
      <c r="A557" s="169">
        <v>43640</v>
      </c>
      <c r="B557" s="168" t="s">
        <v>1008</v>
      </c>
      <c r="C557" s="168" t="s">
        <v>3</v>
      </c>
      <c r="D557" s="168" t="s">
        <v>4</v>
      </c>
      <c r="E557" s="168" t="s">
        <v>51</v>
      </c>
      <c r="F557" s="168" t="s">
        <v>32</v>
      </c>
      <c r="G557" s="168" t="s">
        <v>1011</v>
      </c>
    </row>
    <row r="558" spans="1:7">
      <c r="A558" s="169">
        <v>43640</v>
      </c>
      <c r="B558" s="168" t="s">
        <v>1008</v>
      </c>
      <c r="C558" s="168" t="s">
        <v>3</v>
      </c>
      <c r="D558" s="168" t="s">
        <v>4</v>
      </c>
      <c r="E558" s="168" t="s">
        <v>51</v>
      </c>
      <c r="F558" s="168" t="s">
        <v>32</v>
      </c>
      <c r="G558" s="168" t="s">
        <v>1011</v>
      </c>
    </row>
    <row r="559" spans="1:7">
      <c r="A559" s="169">
        <v>43640</v>
      </c>
      <c r="B559" s="168" t="s">
        <v>1008</v>
      </c>
      <c r="C559" s="168" t="s">
        <v>3</v>
      </c>
      <c r="D559" s="168" t="s">
        <v>4</v>
      </c>
      <c r="E559" s="168" t="s">
        <v>51</v>
      </c>
      <c r="F559" s="168" t="s">
        <v>32</v>
      </c>
      <c r="G559" s="168" t="s">
        <v>1011</v>
      </c>
    </row>
    <row r="560" spans="1:7">
      <c r="A560" s="169">
        <v>43640</v>
      </c>
      <c r="B560" s="168" t="s">
        <v>1008</v>
      </c>
      <c r="C560" s="168" t="s">
        <v>3</v>
      </c>
      <c r="D560" s="168" t="s">
        <v>4</v>
      </c>
      <c r="E560" s="168" t="s">
        <v>5</v>
      </c>
      <c r="F560" s="168" t="s">
        <v>32</v>
      </c>
      <c r="G560" s="168" t="s">
        <v>1007</v>
      </c>
    </row>
    <row r="561" spans="1:7">
      <c r="A561" s="169">
        <v>43640</v>
      </c>
      <c r="B561" s="168" t="s">
        <v>1008</v>
      </c>
      <c r="C561" s="168" t="s">
        <v>3</v>
      </c>
      <c r="D561" s="168" t="s">
        <v>4</v>
      </c>
      <c r="E561" s="168" t="s">
        <v>51</v>
      </c>
      <c r="F561" s="168" t="s">
        <v>32</v>
      </c>
      <c r="G561" s="168" t="s">
        <v>1011</v>
      </c>
    </row>
    <row r="562" spans="1:7">
      <c r="A562" s="169">
        <v>43640</v>
      </c>
      <c r="B562" s="168" t="s">
        <v>1008</v>
      </c>
      <c r="C562" s="168" t="s">
        <v>3</v>
      </c>
      <c r="D562" s="168" t="s">
        <v>4</v>
      </c>
      <c r="E562" s="168" t="s">
        <v>51</v>
      </c>
      <c r="F562" s="168" t="s">
        <v>32</v>
      </c>
      <c r="G562" s="168" t="s">
        <v>1011</v>
      </c>
    </row>
    <row r="563" spans="1:7">
      <c r="A563" s="169">
        <v>43640</v>
      </c>
      <c r="B563" s="168" t="s">
        <v>1008</v>
      </c>
      <c r="C563" s="168" t="s">
        <v>3</v>
      </c>
      <c r="D563" s="168" t="s">
        <v>4</v>
      </c>
      <c r="E563" s="168" t="s">
        <v>51</v>
      </c>
      <c r="F563" s="168" t="s">
        <v>32</v>
      </c>
      <c r="G563" s="168" t="s">
        <v>1011</v>
      </c>
    </row>
    <row r="564" spans="1:7">
      <c r="A564" s="169">
        <v>43640</v>
      </c>
      <c r="B564" s="168" t="s">
        <v>1008</v>
      </c>
      <c r="C564" s="168" t="s">
        <v>3</v>
      </c>
      <c r="D564" s="168" t="s">
        <v>4</v>
      </c>
      <c r="E564" s="168" t="s">
        <v>51</v>
      </c>
      <c r="F564" s="168" t="s">
        <v>32</v>
      </c>
      <c r="G564" s="168" t="s">
        <v>1011</v>
      </c>
    </row>
    <row r="565" spans="1:7">
      <c r="A565" s="169">
        <v>43640</v>
      </c>
      <c r="B565" s="168" t="s">
        <v>1008</v>
      </c>
      <c r="C565" s="168" t="s">
        <v>3</v>
      </c>
      <c r="D565" s="168" t="s">
        <v>4</v>
      </c>
      <c r="E565" s="168" t="s">
        <v>51</v>
      </c>
      <c r="F565" s="168" t="s">
        <v>32</v>
      </c>
      <c r="G565" s="168" t="s">
        <v>1011</v>
      </c>
    </row>
    <row r="566" spans="1:7">
      <c r="A566" s="169">
        <v>43640</v>
      </c>
      <c r="B566" s="168" t="s">
        <v>1008</v>
      </c>
      <c r="C566" s="168" t="s">
        <v>3</v>
      </c>
      <c r="D566" s="168" t="s">
        <v>4</v>
      </c>
      <c r="E566" s="168" t="s">
        <v>51</v>
      </c>
      <c r="F566" s="168" t="s">
        <v>32</v>
      </c>
      <c r="G566" s="168" t="s">
        <v>1011</v>
      </c>
    </row>
    <row r="567" spans="1:7">
      <c r="A567" s="169">
        <v>43640</v>
      </c>
      <c r="B567" s="168" t="s">
        <v>1008</v>
      </c>
      <c r="C567" s="168" t="s">
        <v>3</v>
      </c>
      <c r="D567" s="168" t="s">
        <v>4</v>
      </c>
      <c r="E567" s="168" t="s">
        <v>51</v>
      </c>
      <c r="F567" s="168" t="s">
        <v>32</v>
      </c>
      <c r="G567" s="168" t="s">
        <v>1011</v>
      </c>
    </row>
    <row r="568" spans="1:7">
      <c r="A568" s="169">
        <v>43640</v>
      </c>
      <c r="B568" s="168" t="s">
        <v>1008</v>
      </c>
      <c r="C568" s="168" t="s">
        <v>3</v>
      </c>
      <c r="D568" s="168" t="s">
        <v>4</v>
      </c>
      <c r="E568" s="168" t="s">
        <v>51</v>
      </c>
      <c r="F568" s="168" t="s">
        <v>32</v>
      </c>
      <c r="G568" s="168" t="s">
        <v>1011</v>
      </c>
    </row>
    <row r="569" spans="1:7">
      <c r="A569" s="169">
        <v>43640</v>
      </c>
      <c r="B569" s="168" t="s">
        <v>1008</v>
      </c>
      <c r="C569" s="168" t="s">
        <v>3</v>
      </c>
      <c r="D569" s="168" t="s">
        <v>4</v>
      </c>
      <c r="E569" s="168" t="s">
        <v>51</v>
      </c>
      <c r="F569" s="168" t="s">
        <v>32</v>
      </c>
      <c r="G569" s="168" t="s">
        <v>1011</v>
      </c>
    </row>
    <row r="570" spans="1:7">
      <c r="A570" s="169">
        <v>43640</v>
      </c>
      <c r="B570" s="168" t="s">
        <v>1008</v>
      </c>
      <c r="C570" s="168" t="s">
        <v>3</v>
      </c>
      <c r="D570" s="168" t="s">
        <v>4</v>
      </c>
      <c r="E570" s="168" t="s">
        <v>51</v>
      </c>
      <c r="F570" s="168" t="s">
        <v>32</v>
      </c>
      <c r="G570" s="168" t="s">
        <v>1011</v>
      </c>
    </row>
    <row r="571" spans="1:7">
      <c r="A571" s="169">
        <v>43640</v>
      </c>
      <c r="B571" s="168" t="s">
        <v>1008</v>
      </c>
      <c r="C571" s="168" t="s">
        <v>3</v>
      </c>
      <c r="D571" s="168" t="s">
        <v>4</v>
      </c>
      <c r="E571" s="168" t="s">
        <v>5</v>
      </c>
      <c r="F571" s="168" t="s">
        <v>32</v>
      </c>
      <c r="G571" s="168" t="s">
        <v>1007</v>
      </c>
    </row>
    <row r="572" spans="1:7">
      <c r="A572" s="169">
        <v>43640</v>
      </c>
      <c r="B572" s="168" t="s">
        <v>1008</v>
      </c>
      <c r="C572" s="168" t="s">
        <v>3</v>
      </c>
      <c r="D572" s="168" t="s">
        <v>4</v>
      </c>
      <c r="E572" s="168" t="s">
        <v>5</v>
      </c>
      <c r="F572" s="168" t="s">
        <v>32</v>
      </c>
      <c r="G572" s="168" t="s">
        <v>1007</v>
      </c>
    </row>
    <row r="573" spans="1:7">
      <c r="A573" s="169">
        <v>43640</v>
      </c>
      <c r="B573" s="168" t="s">
        <v>1008</v>
      </c>
      <c r="C573" s="168" t="s">
        <v>3</v>
      </c>
      <c r="D573" s="168" t="s">
        <v>4</v>
      </c>
      <c r="E573" s="168" t="s">
        <v>5</v>
      </c>
      <c r="F573" s="168" t="s">
        <v>32</v>
      </c>
      <c r="G573" s="168" t="s">
        <v>1007</v>
      </c>
    </row>
    <row r="574" spans="1:7">
      <c r="A574" s="169">
        <v>43640</v>
      </c>
      <c r="B574" s="168" t="s">
        <v>1008</v>
      </c>
      <c r="C574" s="168" t="s">
        <v>3</v>
      </c>
      <c r="D574" s="168" t="s">
        <v>4</v>
      </c>
      <c r="E574" s="168" t="s">
        <v>5</v>
      </c>
      <c r="F574" s="168" t="s">
        <v>32</v>
      </c>
      <c r="G574" s="168" t="s">
        <v>1007</v>
      </c>
    </row>
    <row r="575" spans="1:7">
      <c r="A575" s="169">
        <v>43640</v>
      </c>
      <c r="B575" s="168" t="s">
        <v>1008</v>
      </c>
      <c r="C575" s="168" t="s">
        <v>3</v>
      </c>
      <c r="D575" s="168" t="s">
        <v>4</v>
      </c>
      <c r="E575" s="168" t="s">
        <v>5</v>
      </c>
      <c r="F575" s="168" t="s">
        <v>32</v>
      </c>
      <c r="G575" s="168" t="s">
        <v>1007</v>
      </c>
    </row>
    <row r="576" spans="1:7">
      <c r="A576" s="169">
        <v>43640</v>
      </c>
      <c r="B576" s="168" t="s">
        <v>1008</v>
      </c>
      <c r="C576" s="168" t="s">
        <v>3</v>
      </c>
      <c r="D576" s="168" t="s">
        <v>4</v>
      </c>
      <c r="E576" s="168" t="s">
        <v>51</v>
      </c>
      <c r="F576" s="168" t="s">
        <v>32</v>
      </c>
      <c r="G576" s="168" t="s">
        <v>1011</v>
      </c>
    </row>
    <row r="577" spans="1:7">
      <c r="A577" s="169">
        <v>43640</v>
      </c>
      <c r="B577" s="168" t="s">
        <v>1008</v>
      </c>
      <c r="C577" s="168" t="s">
        <v>3</v>
      </c>
      <c r="D577" s="168" t="s">
        <v>4</v>
      </c>
      <c r="E577" s="168" t="s">
        <v>51</v>
      </c>
      <c r="F577" s="168" t="s">
        <v>32</v>
      </c>
      <c r="G577" s="168" t="s">
        <v>1011</v>
      </c>
    </row>
    <row r="578" spans="1:7">
      <c r="A578" s="169">
        <v>43640</v>
      </c>
      <c r="B578" s="168" t="s">
        <v>1008</v>
      </c>
      <c r="C578" s="168" t="s">
        <v>3</v>
      </c>
      <c r="D578" s="168" t="s">
        <v>4</v>
      </c>
      <c r="E578" s="168" t="s">
        <v>5</v>
      </c>
      <c r="F578" s="168" t="s">
        <v>32</v>
      </c>
      <c r="G578" s="168" t="s">
        <v>1007</v>
      </c>
    </row>
    <row r="579" spans="1:7">
      <c r="A579" s="169">
        <v>43640</v>
      </c>
      <c r="B579" s="168" t="s">
        <v>1008</v>
      </c>
      <c r="C579" s="168" t="s">
        <v>3</v>
      </c>
      <c r="D579" s="168" t="s">
        <v>4</v>
      </c>
      <c r="E579" s="168" t="s">
        <v>51</v>
      </c>
      <c r="F579" s="168" t="s">
        <v>32</v>
      </c>
      <c r="G579" s="168" t="s">
        <v>1011</v>
      </c>
    </row>
    <row r="580" spans="1:7">
      <c r="A580" s="169">
        <v>43640</v>
      </c>
      <c r="B580" s="168" t="s">
        <v>1008</v>
      </c>
      <c r="C580" s="168" t="s">
        <v>3</v>
      </c>
      <c r="D580" s="168" t="s">
        <v>4</v>
      </c>
      <c r="E580" s="168" t="s">
        <v>51</v>
      </c>
      <c r="F580" s="168" t="s">
        <v>32</v>
      </c>
      <c r="G580" s="168" t="s">
        <v>1011</v>
      </c>
    </row>
    <row r="581" spans="1:7">
      <c r="A581" s="169">
        <v>43640</v>
      </c>
      <c r="B581" s="168" t="s">
        <v>1008</v>
      </c>
      <c r="C581" s="168" t="s">
        <v>3</v>
      </c>
      <c r="D581" s="168" t="s">
        <v>4</v>
      </c>
      <c r="E581" s="168" t="s">
        <v>51</v>
      </c>
      <c r="F581" s="168" t="s">
        <v>32</v>
      </c>
      <c r="G581" s="168" t="s">
        <v>1011</v>
      </c>
    </row>
    <row r="582" spans="1:7">
      <c r="A582" s="169">
        <v>43640</v>
      </c>
      <c r="B582" s="168" t="s">
        <v>1008</v>
      </c>
      <c r="C582" s="168" t="s">
        <v>3</v>
      </c>
      <c r="D582" s="168" t="s">
        <v>4</v>
      </c>
      <c r="E582" s="168" t="s">
        <v>51</v>
      </c>
      <c r="F582" s="168" t="s">
        <v>32</v>
      </c>
      <c r="G582" s="168" t="s">
        <v>1011</v>
      </c>
    </row>
    <row r="583" spans="1:7">
      <c r="A583" s="169">
        <v>43640</v>
      </c>
      <c r="B583" s="168" t="s">
        <v>1008</v>
      </c>
      <c r="C583" s="168" t="s">
        <v>3</v>
      </c>
      <c r="D583" s="168" t="s">
        <v>4</v>
      </c>
      <c r="E583" s="168" t="s">
        <v>5</v>
      </c>
      <c r="F583" s="168" t="s">
        <v>32</v>
      </c>
      <c r="G583" s="168" t="s">
        <v>1007</v>
      </c>
    </row>
    <row r="584" spans="1:7">
      <c r="A584" s="169">
        <v>43640</v>
      </c>
      <c r="B584" s="168" t="s">
        <v>1008</v>
      </c>
      <c r="C584" s="168" t="s">
        <v>3</v>
      </c>
      <c r="D584" s="168" t="s">
        <v>4</v>
      </c>
      <c r="E584" s="168" t="s">
        <v>51</v>
      </c>
      <c r="F584" s="168" t="s">
        <v>32</v>
      </c>
      <c r="G584" s="168" t="s">
        <v>1011</v>
      </c>
    </row>
    <row r="585" spans="1:7">
      <c r="A585" s="169">
        <v>43640</v>
      </c>
      <c r="B585" s="168" t="s">
        <v>1008</v>
      </c>
      <c r="C585" s="168" t="s">
        <v>3</v>
      </c>
      <c r="D585" s="168" t="s">
        <v>4</v>
      </c>
      <c r="E585" s="168" t="s">
        <v>51</v>
      </c>
      <c r="F585" s="168" t="s">
        <v>32</v>
      </c>
      <c r="G585" s="168" t="s">
        <v>1011</v>
      </c>
    </row>
    <row r="586" spans="1:7">
      <c r="A586" s="169">
        <v>43644</v>
      </c>
      <c r="B586" s="168" t="s">
        <v>1008</v>
      </c>
      <c r="C586" s="168" t="s">
        <v>3</v>
      </c>
      <c r="D586" s="168" t="s">
        <v>4</v>
      </c>
      <c r="E586" s="168" t="s">
        <v>51</v>
      </c>
      <c r="F586" s="168" t="s">
        <v>32</v>
      </c>
      <c r="G586" s="168" t="s">
        <v>1011</v>
      </c>
    </row>
    <row r="587" spans="1:7">
      <c r="A587" s="169">
        <v>43644</v>
      </c>
      <c r="B587" s="168" t="s">
        <v>1008</v>
      </c>
      <c r="C587" s="168" t="s">
        <v>3</v>
      </c>
      <c r="D587" s="168" t="s">
        <v>4</v>
      </c>
      <c r="E587" s="168" t="s">
        <v>51</v>
      </c>
      <c r="F587" s="168" t="s">
        <v>32</v>
      </c>
      <c r="G587" s="168" t="s">
        <v>1011</v>
      </c>
    </row>
    <row r="588" spans="1:7">
      <c r="A588" s="169">
        <v>43644</v>
      </c>
      <c r="B588" s="168" t="s">
        <v>1008</v>
      </c>
      <c r="C588" s="168" t="s">
        <v>3</v>
      </c>
      <c r="D588" s="168" t="s">
        <v>4</v>
      </c>
      <c r="E588" s="168" t="s">
        <v>51</v>
      </c>
      <c r="F588" s="168" t="s">
        <v>32</v>
      </c>
      <c r="G588" s="168" t="s">
        <v>1011</v>
      </c>
    </row>
    <row r="589" spans="1:7">
      <c r="A589" s="169">
        <v>43644</v>
      </c>
      <c r="B589" s="168" t="s">
        <v>1008</v>
      </c>
      <c r="C589" s="168" t="s">
        <v>3</v>
      </c>
      <c r="D589" s="168" t="s">
        <v>4</v>
      </c>
      <c r="E589" s="168" t="s">
        <v>51</v>
      </c>
      <c r="F589" s="168" t="s">
        <v>32</v>
      </c>
      <c r="G589" s="168" t="s">
        <v>1011</v>
      </c>
    </row>
    <row r="590" spans="1:7">
      <c r="A590" s="169">
        <v>43644</v>
      </c>
      <c r="B590" s="168" t="s">
        <v>1008</v>
      </c>
      <c r="C590" s="168" t="s">
        <v>3</v>
      </c>
      <c r="D590" s="168" t="s">
        <v>4</v>
      </c>
      <c r="E590" s="168" t="s">
        <v>51</v>
      </c>
      <c r="F590" s="168" t="s">
        <v>32</v>
      </c>
      <c r="G590" s="168" t="s">
        <v>1011</v>
      </c>
    </row>
    <row r="591" spans="1:7">
      <c r="A591" s="169">
        <v>43644</v>
      </c>
      <c r="B591" s="168" t="s">
        <v>1008</v>
      </c>
      <c r="C591" s="168" t="s">
        <v>3</v>
      </c>
      <c r="D591" s="168" t="s">
        <v>4</v>
      </c>
      <c r="E591" s="168" t="s">
        <v>5</v>
      </c>
      <c r="F591" s="168" t="s">
        <v>32</v>
      </c>
      <c r="G591" s="168" t="s">
        <v>1007</v>
      </c>
    </row>
    <row r="592" spans="1:7">
      <c r="A592" s="169">
        <v>43644</v>
      </c>
      <c r="B592" s="168" t="s">
        <v>1008</v>
      </c>
      <c r="C592" s="168" t="s">
        <v>3</v>
      </c>
      <c r="D592" s="168" t="s">
        <v>4</v>
      </c>
      <c r="E592" s="168" t="s">
        <v>51</v>
      </c>
      <c r="F592" s="168" t="s">
        <v>32</v>
      </c>
      <c r="G592" s="168" t="s">
        <v>1011</v>
      </c>
    </row>
    <row r="593" spans="1:7">
      <c r="A593" s="169">
        <v>43644</v>
      </c>
      <c r="B593" s="168" t="s">
        <v>1008</v>
      </c>
      <c r="C593" s="168" t="s">
        <v>3</v>
      </c>
      <c r="D593" s="168" t="s">
        <v>4</v>
      </c>
      <c r="E593" s="168" t="s">
        <v>5</v>
      </c>
      <c r="F593" s="168" t="s">
        <v>32</v>
      </c>
      <c r="G593" s="168" t="s">
        <v>1007</v>
      </c>
    </row>
    <row r="594" spans="1:7">
      <c r="A594" s="169">
        <v>43644</v>
      </c>
      <c r="B594" s="168" t="s">
        <v>1008</v>
      </c>
      <c r="C594" s="168" t="s">
        <v>3</v>
      </c>
      <c r="D594" s="168" t="s">
        <v>4</v>
      </c>
      <c r="E594" s="168" t="s">
        <v>51</v>
      </c>
      <c r="F594" s="168" t="s">
        <v>32</v>
      </c>
      <c r="G594" s="168" t="s">
        <v>1011</v>
      </c>
    </row>
    <row r="595" spans="1:7">
      <c r="A595" s="169">
        <v>43644</v>
      </c>
      <c r="B595" s="168" t="s">
        <v>1008</v>
      </c>
      <c r="C595" s="168" t="s">
        <v>3</v>
      </c>
      <c r="D595" s="168" t="s">
        <v>4</v>
      </c>
      <c r="E595" s="168" t="s">
        <v>51</v>
      </c>
      <c r="F595" s="168" t="s">
        <v>32</v>
      </c>
      <c r="G595" s="168" t="s">
        <v>1011</v>
      </c>
    </row>
    <row r="596" spans="1:7">
      <c r="A596" s="169">
        <v>43644</v>
      </c>
      <c r="B596" s="168" t="s">
        <v>1008</v>
      </c>
      <c r="C596" s="168" t="s">
        <v>3</v>
      </c>
      <c r="D596" s="168" t="s">
        <v>4</v>
      </c>
      <c r="E596" s="168" t="s">
        <v>51</v>
      </c>
      <c r="F596" s="168" t="s">
        <v>32</v>
      </c>
      <c r="G596" s="168" t="s">
        <v>1011</v>
      </c>
    </row>
    <row r="597" spans="1:7">
      <c r="A597" s="169">
        <v>43644</v>
      </c>
      <c r="B597" s="168" t="s">
        <v>1008</v>
      </c>
      <c r="C597" s="168" t="s">
        <v>3</v>
      </c>
      <c r="D597" s="168" t="s">
        <v>4</v>
      </c>
      <c r="E597" s="168" t="s">
        <v>5</v>
      </c>
      <c r="F597" s="168" t="s">
        <v>32</v>
      </c>
      <c r="G597" s="168" t="s">
        <v>1007</v>
      </c>
    </row>
    <row r="598" spans="1:7">
      <c r="A598" s="169">
        <v>43644</v>
      </c>
      <c r="B598" s="168" t="s">
        <v>1008</v>
      </c>
      <c r="C598" s="168" t="s">
        <v>3</v>
      </c>
      <c r="D598" s="168" t="s">
        <v>4</v>
      </c>
      <c r="E598" s="168" t="s">
        <v>51</v>
      </c>
      <c r="F598" s="168" t="s">
        <v>32</v>
      </c>
      <c r="G598" s="168" t="s">
        <v>1011</v>
      </c>
    </row>
    <row r="599" spans="1:7">
      <c r="A599" s="169">
        <v>43644</v>
      </c>
      <c r="B599" s="168" t="s">
        <v>1008</v>
      </c>
      <c r="C599" s="168" t="s">
        <v>3</v>
      </c>
      <c r="D599" s="168" t="s">
        <v>4</v>
      </c>
      <c r="E599" s="168" t="s">
        <v>5</v>
      </c>
      <c r="F599" s="168" t="s">
        <v>32</v>
      </c>
      <c r="G599" s="168" t="s">
        <v>1007</v>
      </c>
    </row>
    <row r="600" spans="1:7">
      <c r="A600" s="169">
        <v>43644</v>
      </c>
      <c r="B600" s="168" t="s">
        <v>1008</v>
      </c>
      <c r="C600" s="168" t="s">
        <v>3</v>
      </c>
      <c r="D600" s="168" t="s">
        <v>4</v>
      </c>
      <c r="E600" s="168" t="s">
        <v>51</v>
      </c>
      <c r="F600" s="168" t="s">
        <v>32</v>
      </c>
      <c r="G600" s="168" t="s">
        <v>1011</v>
      </c>
    </row>
    <row r="601" spans="1:7">
      <c r="A601" s="169">
        <v>43644</v>
      </c>
      <c r="B601" s="168" t="s">
        <v>1008</v>
      </c>
      <c r="C601" s="168" t="s">
        <v>3</v>
      </c>
      <c r="D601" s="168" t="s">
        <v>4</v>
      </c>
      <c r="E601" s="168" t="s">
        <v>51</v>
      </c>
      <c r="F601" s="168" t="s">
        <v>32</v>
      </c>
      <c r="G601" s="168" t="s">
        <v>1011</v>
      </c>
    </row>
    <row r="602" spans="1:7">
      <c r="A602" s="169">
        <v>43644</v>
      </c>
      <c r="B602" s="168" t="s">
        <v>1008</v>
      </c>
      <c r="C602" s="168" t="s">
        <v>3</v>
      </c>
      <c r="D602" s="168" t="s">
        <v>4</v>
      </c>
      <c r="E602" s="168" t="s">
        <v>51</v>
      </c>
      <c r="F602" s="168" t="s">
        <v>32</v>
      </c>
      <c r="G602" s="168" t="s">
        <v>1011</v>
      </c>
    </row>
    <row r="603" spans="1:7">
      <c r="A603" s="169">
        <v>43644</v>
      </c>
      <c r="B603" s="168" t="s">
        <v>1008</v>
      </c>
      <c r="C603" s="168" t="s">
        <v>3</v>
      </c>
      <c r="D603" s="168" t="s">
        <v>4</v>
      </c>
      <c r="E603" s="168" t="s">
        <v>5</v>
      </c>
      <c r="F603" s="168" t="s">
        <v>32</v>
      </c>
      <c r="G603" s="168" t="s">
        <v>1007</v>
      </c>
    </row>
    <row r="604" spans="1:7">
      <c r="A604" s="169">
        <v>43644</v>
      </c>
      <c r="B604" s="168" t="s">
        <v>1008</v>
      </c>
      <c r="C604" s="168" t="s">
        <v>3</v>
      </c>
      <c r="D604" s="168" t="s">
        <v>4</v>
      </c>
      <c r="E604" s="168" t="s">
        <v>5</v>
      </c>
      <c r="F604" s="168" t="s">
        <v>32</v>
      </c>
      <c r="G604" s="168" t="s">
        <v>1007</v>
      </c>
    </row>
    <row r="605" spans="1:7">
      <c r="A605" s="169">
        <v>43647</v>
      </c>
      <c r="B605" s="168" t="s">
        <v>1008</v>
      </c>
      <c r="C605" s="168" t="s">
        <v>3</v>
      </c>
      <c r="D605" s="168" t="s">
        <v>4</v>
      </c>
      <c r="E605" s="168" t="s">
        <v>5</v>
      </c>
      <c r="F605" s="168" t="s">
        <v>32</v>
      </c>
      <c r="G605" s="168" t="s">
        <v>1007</v>
      </c>
    </row>
    <row r="606" spans="1:7">
      <c r="A606" s="169">
        <v>43647</v>
      </c>
      <c r="B606" s="168" t="s">
        <v>1008</v>
      </c>
      <c r="C606" s="168" t="s">
        <v>3</v>
      </c>
      <c r="D606" s="168" t="s">
        <v>4</v>
      </c>
      <c r="E606" s="168" t="s">
        <v>51</v>
      </c>
      <c r="F606" s="168" t="s">
        <v>32</v>
      </c>
      <c r="G606" s="168" t="s">
        <v>1009</v>
      </c>
    </row>
    <row r="607" spans="1:7">
      <c r="A607" s="169">
        <v>43647</v>
      </c>
      <c r="B607" s="168" t="s">
        <v>1008</v>
      </c>
      <c r="C607" s="168" t="s">
        <v>3</v>
      </c>
      <c r="D607" s="168" t="s">
        <v>4</v>
      </c>
      <c r="E607" s="168" t="s">
        <v>5</v>
      </c>
      <c r="F607" s="168" t="s">
        <v>32</v>
      </c>
      <c r="G607" s="168" t="s">
        <v>1007</v>
      </c>
    </row>
    <row r="608" spans="1:7">
      <c r="A608" s="169">
        <v>43647</v>
      </c>
      <c r="B608" s="168" t="s">
        <v>1008</v>
      </c>
      <c r="C608" s="168" t="s">
        <v>3</v>
      </c>
      <c r="D608" s="168" t="s">
        <v>4</v>
      </c>
      <c r="E608" s="168" t="s">
        <v>5</v>
      </c>
      <c r="F608" s="168" t="s">
        <v>32</v>
      </c>
      <c r="G608" s="168" t="s">
        <v>1007</v>
      </c>
    </row>
    <row r="609" spans="1:7">
      <c r="A609" s="169">
        <v>43647</v>
      </c>
      <c r="B609" s="168" t="s">
        <v>1008</v>
      </c>
      <c r="C609" s="168" t="s">
        <v>3</v>
      </c>
      <c r="D609" s="168" t="s">
        <v>4</v>
      </c>
      <c r="E609" s="168" t="s">
        <v>51</v>
      </c>
      <c r="F609" s="168" t="s">
        <v>32</v>
      </c>
      <c r="G609" s="168" t="s">
        <v>1009</v>
      </c>
    </row>
    <row r="610" spans="1:7">
      <c r="A610" s="169">
        <v>43647</v>
      </c>
      <c r="B610" s="168" t="s">
        <v>1008</v>
      </c>
      <c r="C610" s="168" t="s">
        <v>3</v>
      </c>
      <c r="D610" s="168" t="s">
        <v>4</v>
      </c>
      <c r="E610" s="168" t="s">
        <v>5</v>
      </c>
      <c r="F610" s="168" t="s">
        <v>32</v>
      </c>
      <c r="G610" s="168" t="s">
        <v>1007</v>
      </c>
    </row>
    <row r="611" spans="1:7">
      <c r="A611" s="169">
        <v>43647</v>
      </c>
      <c r="B611" s="168" t="s">
        <v>1008</v>
      </c>
      <c r="C611" s="168" t="s">
        <v>3</v>
      </c>
      <c r="D611" s="168" t="s">
        <v>4</v>
      </c>
      <c r="E611" s="168" t="s">
        <v>5</v>
      </c>
      <c r="F611" s="168" t="s">
        <v>32</v>
      </c>
      <c r="G611" s="168" t="s">
        <v>1007</v>
      </c>
    </row>
    <row r="612" spans="1:7">
      <c r="A612" s="169">
        <v>43647</v>
      </c>
      <c r="B612" s="168" t="s">
        <v>1008</v>
      </c>
      <c r="C612" s="168" t="s">
        <v>3</v>
      </c>
      <c r="D612" s="168" t="s">
        <v>4</v>
      </c>
      <c r="E612" s="168" t="s">
        <v>5</v>
      </c>
      <c r="F612" s="168" t="s">
        <v>32</v>
      </c>
      <c r="G612" s="168" t="s">
        <v>1007</v>
      </c>
    </row>
    <row r="613" spans="1:7">
      <c r="A613" s="169">
        <v>43647</v>
      </c>
      <c r="B613" s="168" t="s">
        <v>1008</v>
      </c>
      <c r="C613" s="168" t="s">
        <v>3</v>
      </c>
      <c r="D613" s="168" t="s">
        <v>4</v>
      </c>
      <c r="E613" s="168" t="s">
        <v>5</v>
      </c>
      <c r="F613" s="168" t="s">
        <v>32</v>
      </c>
      <c r="G613" s="168" t="s">
        <v>1007</v>
      </c>
    </row>
    <row r="614" spans="1:7">
      <c r="A614" s="169">
        <v>43647</v>
      </c>
      <c r="B614" s="168" t="s">
        <v>1008</v>
      </c>
      <c r="C614" s="168" t="s">
        <v>3</v>
      </c>
      <c r="D614" s="168" t="s">
        <v>4</v>
      </c>
      <c r="E614" s="168" t="s">
        <v>5</v>
      </c>
      <c r="F614" s="168" t="s">
        <v>32</v>
      </c>
      <c r="G614" s="168" t="s">
        <v>1007</v>
      </c>
    </row>
    <row r="615" spans="1:7">
      <c r="A615" s="169">
        <v>43647</v>
      </c>
      <c r="B615" s="168" t="s">
        <v>1008</v>
      </c>
      <c r="C615" s="168" t="s">
        <v>3</v>
      </c>
      <c r="D615" s="168" t="s">
        <v>4</v>
      </c>
      <c r="E615" s="168" t="s">
        <v>5</v>
      </c>
      <c r="F615" s="168" t="s">
        <v>32</v>
      </c>
      <c r="G615" s="168" t="s">
        <v>1007</v>
      </c>
    </row>
    <row r="616" spans="1:7">
      <c r="A616" s="169">
        <v>43647</v>
      </c>
      <c r="B616" s="168" t="s">
        <v>1008</v>
      </c>
      <c r="C616" s="168" t="s">
        <v>3</v>
      </c>
      <c r="D616" s="168" t="s">
        <v>4</v>
      </c>
      <c r="E616" s="168" t="s">
        <v>5</v>
      </c>
      <c r="F616" s="168" t="s">
        <v>32</v>
      </c>
      <c r="G616" s="168" t="s">
        <v>1007</v>
      </c>
    </row>
    <row r="617" spans="1:7">
      <c r="A617" s="169">
        <v>43647</v>
      </c>
      <c r="B617" s="168" t="s">
        <v>1008</v>
      </c>
      <c r="C617" s="168" t="s">
        <v>3</v>
      </c>
      <c r="D617" s="168" t="s">
        <v>4</v>
      </c>
      <c r="E617" s="168" t="s">
        <v>5</v>
      </c>
      <c r="F617" s="168" t="s">
        <v>32</v>
      </c>
      <c r="G617" s="168" t="s">
        <v>1007</v>
      </c>
    </row>
    <row r="618" spans="1:7">
      <c r="A618" s="169">
        <v>43647</v>
      </c>
      <c r="B618" s="168" t="s">
        <v>1008</v>
      </c>
      <c r="C618" s="168" t="s">
        <v>3</v>
      </c>
      <c r="D618" s="168" t="s">
        <v>4</v>
      </c>
      <c r="E618" s="168" t="s">
        <v>51</v>
      </c>
      <c r="F618" s="168" t="s">
        <v>32</v>
      </c>
      <c r="G618" s="168" t="s">
        <v>1009</v>
      </c>
    </row>
    <row r="619" spans="1:7">
      <c r="A619" s="169">
        <v>43647</v>
      </c>
      <c r="B619" s="168" t="s">
        <v>1008</v>
      </c>
      <c r="C619" s="168" t="s">
        <v>3</v>
      </c>
      <c r="D619" s="168" t="s">
        <v>4</v>
      </c>
      <c r="E619" s="168" t="s">
        <v>5</v>
      </c>
      <c r="F619" s="168" t="s">
        <v>32</v>
      </c>
      <c r="G619" s="168" t="s">
        <v>1007</v>
      </c>
    </row>
    <row r="620" spans="1:7">
      <c r="A620" s="169">
        <v>43648</v>
      </c>
      <c r="B620" s="168" t="s">
        <v>1008</v>
      </c>
      <c r="C620" s="168" t="s">
        <v>3</v>
      </c>
      <c r="D620" s="168" t="s">
        <v>4</v>
      </c>
      <c r="E620" s="168" t="s">
        <v>51</v>
      </c>
      <c r="F620" s="168" t="s">
        <v>32</v>
      </c>
      <c r="G620" s="168" t="s">
        <v>1009</v>
      </c>
    </row>
    <row r="621" spans="1:7">
      <c r="A621" s="169">
        <v>43648</v>
      </c>
      <c r="B621" s="168" t="s">
        <v>1008</v>
      </c>
      <c r="C621" s="168" t="s">
        <v>3</v>
      </c>
      <c r="D621" s="168" t="s">
        <v>4</v>
      </c>
      <c r="E621" s="168" t="s">
        <v>5</v>
      </c>
      <c r="F621" s="168" t="s">
        <v>32</v>
      </c>
      <c r="G621" s="168" t="s">
        <v>1007</v>
      </c>
    </row>
    <row r="622" spans="1:7">
      <c r="A622" s="169">
        <v>43648</v>
      </c>
      <c r="B622" s="168" t="s">
        <v>1008</v>
      </c>
      <c r="C622" s="168" t="s">
        <v>3</v>
      </c>
      <c r="D622" s="168" t="s">
        <v>4</v>
      </c>
      <c r="E622" s="168" t="s">
        <v>5</v>
      </c>
      <c r="F622" s="168" t="s">
        <v>32</v>
      </c>
      <c r="G622" s="168" t="s">
        <v>1007</v>
      </c>
    </row>
    <row r="623" spans="1:7">
      <c r="A623" s="169">
        <v>43648</v>
      </c>
      <c r="B623" s="168" t="s">
        <v>1008</v>
      </c>
      <c r="C623" s="168" t="s">
        <v>3</v>
      </c>
      <c r="D623" s="168" t="s">
        <v>4</v>
      </c>
      <c r="E623" s="168" t="s">
        <v>51</v>
      </c>
      <c r="F623" s="168" t="s">
        <v>32</v>
      </c>
      <c r="G623" s="168" t="s">
        <v>1013</v>
      </c>
    </row>
    <row r="624" spans="1:7">
      <c r="A624" s="169">
        <v>43648</v>
      </c>
      <c r="B624" s="168" t="s">
        <v>1008</v>
      </c>
      <c r="C624" s="168" t="s">
        <v>3</v>
      </c>
      <c r="D624" s="168" t="s">
        <v>4</v>
      </c>
      <c r="E624" s="168" t="s">
        <v>5</v>
      </c>
      <c r="F624" s="168" t="s">
        <v>32</v>
      </c>
      <c r="G624" s="168" t="s">
        <v>1007</v>
      </c>
    </row>
    <row r="625" spans="1:7">
      <c r="A625" s="169">
        <v>43648</v>
      </c>
      <c r="B625" s="168" t="s">
        <v>1008</v>
      </c>
      <c r="C625" s="168" t="s">
        <v>3</v>
      </c>
      <c r="D625" s="168" t="s">
        <v>4</v>
      </c>
      <c r="E625" s="168" t="s">
        <v>5</v>
      </c>
      <c r="F625" s="168" t="s">
        <v>32</v>
      </c>
      <c r="G625" s="168" t="s">
        <v>1007</v>
      </c>
    </row>
    <row r="626" spans="1:7">
      <c r="A626" s="169">
        <v>43648</v>
      </c>
      <c r="B626" s="168" t="s">
        <v>1008</v>
      </c>
      <c r="C626" s="168" t="s">
        <v>3</v>
      </c>
      <c r="D626" s="168" t="s">
        <v>4</v>
      </c>
      <c r="E626" s="168" t="s">
        <v>51</v>
      </c>
      <c r="F626" s="168" t="s">
        <v>32</v>
      </c>
      <c r="G626" s="168" t="s">
        <v>1013</v>
      </c>
    </row>
    <row r="627" spans="1:7">
      <c r="A627" s="169">
        <v>43648</v>
      </c>
      <c r="B627" s="168" t="s">
        <v>1008</v>
      </c>
      <c r="C627" s="168" t="s">
        <v>3</v>
      </c>
      <c r="D627" s="168" t="s">
        <v>4</v>
      </c>
      <c r="E627" s="168" t="s">
        <v>5</v>
      </c>
      <c r="F627" s="168" t="s">
        <v>32</v>
      </c>
      <c r="G627" s="168" t="s">
        <v>1007</v>
      </c>
    </row>
    <row r="628" spans="1:7">
      <c r="A628" s="169">
        <v>43648</v>
      </c>
      <c r="B628" s="168" t="s">
        <v>1008</v>
      </c>
      <c r="C628" s="168" t="s">
        <v>3</v>
      </c>
      <c r="D628" s="168" t="s">
        <v>4</v>
      </c>
      <c r="E628" s="168" t="s">
        <v>5</v>
      </c>
      <c r="F628" s="168" t="s">
        <v>32</v>
      </c>
      <c r="G628" s="168" t="s">
        <v>1007</v>
      </c>
    </row>
    <row r="629" spans="1:7">
      <c r="A629" s="169">
        <v>43648</v>
      </c>
      <c r="B629" s="168" t="s">
        <v>1008</v>
      </c>
      <c r="C629" s="168" t="s">
        <v>3</v>
      </c>
      <c r="D629" s="168" t="s">
        <v>4</v>
      </c>
      <c r="E629" s="168" t="s">
        <v>5</v>
      </c>
      <c r="F629" s="168" t="s">
        <v>32</v>
      </c>
      <c r="G629" s="168" t="s">
        <v>1007</v>
      </c>
    </row>
    <row r="630" spans="1:7">
      <c r="A630" s="169">
        <v>43648</v>
      </c>
      <c r="B630" s="168" t="s">
        <v>1008</v>
      </c>
      <c r="C630" s="168" t="s">
        <v>3</v>
      </c>
      <c r="D630" s="168" t="s">
        <v>4</v>
      </c>
      <c r="E630" s="168" t="s">
        <v>5</v>
      </c>
      <c r="F630" s="168" t="s">
        <v>32</v>
      </c>
      <c r="G630" s="168" t="s">
        <v>1007</v>
      </c>
    </row>
    <row r="631" spans="1:7">
      <c r="A631" s="169">
        <v>43648</v>
      </c>
      <c r="B631" s="168" t="s">
        <v>1008</v>
      </c>
      <c r="C631" s="168" t="s">
        <v>3</v>
      </c>
      <c r="D631" s="168" t="s">
        <v>4</v>
      </c>
      <c r="E631" s="168" t="s">
        <v>5</v>
      </c>
      <c r="F631" s="168" t="s">
        <v>32</v>
      </c>
      <c r="G631" s="168" t="s">
        <v>1007</v>
      </c>
    </row>
    <row r="632" spans="1:7">
      <c r="A632" s="169">
        <v>43654</v>
      </c>
      <c r="B632" s="168" t="s">
        <v>1008</v>
      </c>
      <c r="C632" s="168" t="s">
        <v>3</v>
      </c>
      <c r="D632" s="168" t="s">
        <v>4</v>
      </c>
      <c r="E632" s="168" t="s">
        <v>5</v>
      </c>
      <c r="F632" s="168" t="s">
        <v>32</v>
      </c>
      <c r="G632" s="168" t="s">
        <v>1007</v>
      </c>
    </row>
    <row r="633" spans="1:7">
      <c r="A633" s="169">
        <v>43654</v>
      </c>
      <c r="B633" s="168" t="s">
        <v>1008</v>
      </c>
      <c r="C633" s="168" t="s">
        <v>3</v>
      </c>
      <c r="D633" s="168" t="s">
        <v>4</v>
      </c>
      <c r="E633" s="168" t="s">
        <v>5</v>
      </c>
      <c r="F633" s="168" t="s">
        <v>32</v>
      </c>
      <c r="G633" s="168" t="s">
        <v>1007</v>
      </c>
    </row>
    <row r="634" spans="1:7">
      <c r="A634" s="169">
        <v>43654</v>
      </c>
      <c r="B634" s="168" t="s">
        <v>1008</v>
      </c>
      <c r="C634" s="168" t="s">
        <v>3</v>
      </c>
      <c r="D634" s="168" t="s">
        <v>4</v>
      </c>
      <c r="E634" s="168" t="s">
        <v>5</v>
      </c>
      <c r="F634" s="168" t="s">
        <v>32</v>
      </c>
      <c r="G634" s="168" t="s">
        <v>1007</v>
      </c>
    </row>
    <row r="635" spans="1:7">
      <c r="A635" s="169">
        <v>43654</v>
      </c>
      <c r="B635" s="168" t="s">
        <v>1008</v>
      </c>
      <c r="C635" s="168" t="s">
        <v>3</v>
      </c>
      <c r="D635" s="168" t="s">
        <v>4</v>
      </c>
      <c r="E635" s="168" t="s">
        <v>51</v>
      </c>
      <c r="F635" s="168" t="s">
        <v>32</v>
      </c>
      <c r="G635" s="168" t="s">
        <v>1009</v>
      </c>
    </row>
    <row r="636" spans="1:7">
      <c r="A636" s="169">
        <v>43654</v>
      </c>
      <c r="B636" s="168" t="s">
        <v>1008</v>
      </c>
      <c r="C636" s="168" t="s">
        <v>3</v>
      </c>
      <c r="D636" s="168" t="s">
        <v>4</v>
      </c>
      <c r="E636" s="168" t="s">
        <v>5</v>
      </c>
      <c r="F636" s="168" t="s">
        <v>32</v>
      </c>
      <c r="G636" s="168" t="s">
        <v>1007</v>
      </c>
    </row>
    <row r="637" spans="1:7">
      <c r="A637" s="169">
        <v>43654</v>
      </c>
      <c r="B637" s="168" t="s">
        <v>1008</v>
      </c>
      <c r="C637" s="168" t="s">
        <v>3</v>
      </c>
      <c r="D637" s="168" t="s">
        <v>4</v>
      </c>
      <c r="E637" s="168" t="s">
        <v>5</v>
      </c>
      <c r="F637" s="168" t="s">
        <v>32</v>
      </c>
      <c r="G637" s="168" t="s">
        <v>1007</v>
      </c>
    </row>
    <row r="638" spans="1:7">
      <c r="A638" s="169">
        <v>43654</v>
      </c>
      <c r="B638" s="168" t="s">
        <v>1008</v>
      </c>
      <c r="C638" s="168" t="s">
        <v>3</v>
      </c>
      <c r="D638" s="168" t="s">
        <v>4</v>
      </c>
      <c r="E638" s="168" t="s">
        <v>51</v>
      </c>
      <c r="F638" s="168" t="s">
        <v>32</v>
      </c>
      <c r="G638" s="168" t="s">
        <v>1009</v>
      </c>
    </row>
    <row r="639" spans="1:7">
      <c r="A639" s="169">
        <v>43654</v>
      </c>
      <c r="B639" s="168" t="s">
        <v>1008</v>
      </c>
      <c r="C639" s="168" t="s">
        <v>3</v>
      </c>
      <c r="D639" s="168" t="s">
        <v>4</v>
      </c>
      <c r="E639" s="168" t="s">
        <v>5</v>
      </c>
      <c r="F639" s="168" t="s">
        <v>32</v>
      </c>
      <c r="G639" s="168" t="s">
        <v>1007</v>
      </c>
    </row>
    <row r="640" spans="1:7">
      <c r="A640" s="169">
        <v>43654</v>
      </c>
      <c r="B640" s="168" t="s">
        <v>1008</v>
      </c>
      <c r="C640" s="168" t="s">
        <v>3</v>
      </c>
      <c r="D640" s="168" t="s">
        <v>4</v>
      </c>
      <c r="E640" s="168" t="s">
        <v>51</v>
      </c>
      <c r="F640" s="168" t="s">
        <v>32</v>
      </c>
      <c r="G640" s="168" t="s">
        <v>1009</v>
      </c>
    </row>
    <row r="641" spans="1:7">
      <c r="A641" s="169">
        <v>43654</v>
      </c>
      <c r="B641" s="168" t="s">
        <v>1008</v>
      </c>
      <c r="C641" s="168" t="s">
        <v>3</v>
      </c>
      <c r="D641" s="168" t="s">
        <v>4</v>
      </c>
      <c r="E641" s="168" t="s">
        <v>5</v>
      </c>
      <c r="F641" s="168" t="s">
        <v>32</v>
      </c>
      <c r="G641" s="168" t="s">
        <v>1007</v>
      </c>
    </row>
    <row r="642" spans="1:7">
      <c r="A642" s="169">
        <v>43654</v>
      </c>
      <c r="B642" s="168" t="s">
        <v>1008</v>
      </c>
      <c r="C642" s="168" t="s">
        <v>3</v>
      </c>
      <c r="D642" s="168" t="s">
        <v>4</v>
      </c>
      <c r="E642" s="168" t="s">
        <v>5</v>
      </c>
      <c r="F642" s="168" t="s">
        <v>32</v>
      </c>
      <c r="G642" s="168" t="s">
        <v>1007</v>
      </c>
    </row>
    <row r="643" spans="1:7">
      <c r="A643" s="169">
        <v>43654</v>
      </c>
      <c r="B643" s="168" t="s">
        <v>1008</v>
      </c>
      <c r="C643" s="168" t="s">
        <v>3</v>
      </c>
      <c r="D643" s="168" t="s">
        <v>4</v>
      </c>
      <c r="E643" s="168" t="s">
        <v>5</v>
      </c>
      <c r="F643" s="168" t="s">
        <v>32</v>
      </c>
      <c r="G643" s="168" t="s">
        <v>1007</v>
      </c>
    </row>
    <row r="644" spans="1:7">
      <c r="A644" s="169">
        <v>43654</v>
      </c>
      <c r="B644" s="168" t="s">
        <v>1008</v>
      </c>
      <c r="C644" s="168" t="s">
        <v>3</v>
      </c>
      <c r="D644" s="168" t="s">
        <v>4</v>
      </c>
      <c r="E644" s="168" t="s">
        <v>51</v>
      </c>
      <c r="F644" s="168" t="s">
        <v>32</v>
      </c>
      <c r="G644" s="168" t="s">
        <v>1009</v>
      </c>
    </row>
    <row r="645" spans="1:7">
      <c r="A645" s="169">
        <v>43654</v>
      </c>
      <c r="B645" s="168" t="s">
        <v>1008</v>
      </c>
      <c r="C645" s="168" t="s">
        <v>3</v>
      </c>
      <c r="D645" s="168" t="s">
        <v>4</v>
      </c>
      <c r="E645" s="168" t="s">
        <v>5</v>
      </c>
      <c r="F645" s="168" t="s">
        <v>32</v>
      </c>
      <c r="G645" s="168" t="s">
        <v>1007</v>
      </c>
    </row>
    <row r="646" spans="1:7">
      <c r="A646" s="169">
        <v>43654</v>
      </c>
      <c r="B646" s="168" t="s">
        <v>1008</v>
      </c>
      <c r="C646" s="168" t="s">
        <v>3</v>
      </c>
      <c r="D646" s="168" t="s">
        <v>4</v>
      </c>
      <c r="E646" s="168" t="s">
        <v>51</v>
      </c>
      <c r="F646" s="168" t="s">
        <v>32</v>
      </c>
      <c r="G646" s="168" t="s">
        <v>1009</v>
      </c>
    </row>
    <row r="647" spans="1:7">
      <c r="A647" s="169">
        <v>43654</v>
      </c>
      <c r="B647" s="168" t="s">
        <v>1008</v>
      </c>
      <c r="C647" s="168" t="s">
        <v>3</v>
      </c>
      <c r="D647" s="168" t="s">
        <v>4</v>
      </c>
      <c r="E647" s="168" t="s">
        <v>5</v>
      </c>
      <c r="F647" s="168" t="s">
        <v>32</v>
      </c>
      <c r="G647" s="168" t="s">
        <v>1007</v>
      </c>
    </row>
    <row r="648" spans="1:7">
      <c r="A648" s="169">
        <v>43655</v>
      </c>
      <c r="B648" s="168" t="s">
        <v>1008</v>
      </c>
      <c r="C648" s="168" t="s">
        <v>3</v>
      </c>
      <c r="D648" s="168" t="s">
        <v>4</v>
      </c>
      <c r="E648" s="168" t="s">
        <v>5</v>
      </c>
      <c r="F648" s="168" t="s">
        <v>32</v>
      </c>
      <c r="G648" s="168" t="s">
        <v>1007</v>
      </c>
    </row>
    <row r="649" spans="1:7">
      <c r="A649" s="169">
        <v>43655</v>
      </c>
      <c r="B649" s="168" t="s">
        <v>1008</v>
      </c>
      <c r="C649" s="168" t="s">
        <v>3</v>
      </c>
      <c r="D649" s="168" t="s">
        <v>4</v>
      </c>
      <c r="E649" s="168" t="s">
        <v>5</v>
      </c>
      <c r="F649" s="168" t="s">
        <v>32</v>
      </c>
      <c r="G649" s="168" t="s">
        <v>1007</v>
      </c>
    </row>
    <row r="650" spans="1:7">
      <c r="A650" s="169">
        <v>43655</v>
      </c>
      <c r="B650" s="168" t="s">
        <v>1008</v>
      </c>
      <c r="C650" s="168" t="s">
        <v>3</v>
      </c>
      <c r="D650" s="168" t="s">
        <v>4</v>
      </c>
      <c r="E650" s="168" t="s">
        <v>5</v>
      </c>
      <c r="F650" s="168" t="s">
        <v>32</v>
      </c>
      <c r="G650" s="168" t="s">
        <v>1007</v>
      </c>
    </row>
    <row r="651" spans="1:7">
      <c r="A651" s="169">
        <v>43655</v>
      </c>
      <c r="B651" s="168" t="s">
        <v>1008</v>
      </c>
      <c r="C651" s="168" t="s">
        <v>3</v>
      </c>
      <c r="D651" s="168" t="s">
        <v>4</v>
      </c>
      <c r="E651" s="168" t="s">
        <v>5</v>
      </c>
      <c r="F651" s="168" t="s">
        <v>32</v>
      </c>
      <c r="G651" s="168" t="s">
        <v>1007</v>
      </c>
    </row>
    <row r="652" spans="1:7">
      <c r="A652" s="169">
        <v>43655</v>
      </c>
      <c r="B652" s="168" t="s">
        <v>1008</v>
      </c>
      <c r="C652" s="168" t="s">
        <v>3</v>
      </c>
      <c r="D652" s="168" t="s">
        <v>4</v>
      </c>
      <c r="E652" s="168" t="s">
        <v>51</v>
      </c>
      <c r="F652" s="168" t="s">
        <v>32</v>
      </c>
      <c r="G652" s="168" t="s">
        <v>1009</v>
      </c>
    </row>
    <row r="653" spans="1:7">
      <c r="A653" s="169">
        <v>43655</v>
      </c>
      <c r="B653" s="168" t="s">
        <v>1008</v>
      </c>
      <c r="C653" s="168" t="s">
        <v>3</v>
      </c>
      <c r="D653" s="168" t="s">
        <v>4</v>
      </c>
      <c r="E653" s="168" t="s">
        <v>5</v>
      </c>
      <c r="F653" s="168" t="s">
        <v>32</v>
      </c>
      <c r="G653" s="168" t="s">
        <v>1007</v>
      </c>
    </row>
    <row r="654" spans="1:7">
      <c r="A654" s="169">
        <v>43657</v>
      </c>
      <c r="B654" s="168" t="s">
        <v>1008</v>
      </c>
      <c r="C654" s="168" t="s">
        <v>3</v>
      </c>
      <c r="D654" s="168" t="s">
        <v>4</v>
      </c>
      <c r="E654" s="168" t="s">
        <v>51</v>
      </c>
      <c r="F654" s="168" t="s">
        <v>32</v>
      </c>
      <c r="G654" s="168" t="s">
        <v>1009</v>
      </c>
    </row>
    <row r="655" spans="1:7">
      <c r="A655" s="169">
        <v>43657</v>
      </c>
      <c r="B655" s="168" t="s">
        <v>1008</v>
      </c>
      <c r="C655" s="168" t="s">
        <v>3</v>
      </c>
      <c r="D655" s="168" t="s">
        <v>4</v>
      </c>
      <c r="E655" s="168" t="s">
        <v>5</v>
      </c>
      <c r="F655" s="168" t="s">
        <v>32</v>
      </c>
      <c r="G655" s="168" t="s">
        <v>1007</v>
      </c>
    </row>
    <row r="656" spans="1:7">
      <c r="A656" s="169">
        <v>43657</v>
      </c>
      <c r="B656" s="168" t="s">
        <v>1008</v>
      </c>
      <c r="C656" s="168" t="s">
        <v>3</v>
      </c>
      <c r="D656" s="168" t="s">
        <v>4</v>
      </c>
      <c r="E656" s="168" t="s">
        <v>51</v>
      </c>
      <c r="F656" s="168" t="s">
        <v>32</v>
      </c>
      <c r="G656" s="168" t="s">
        <v>1009</v>
      </c>
    </row>
    <row r="657" spans="1:7">
      <c r="A657" s="169">
        <v>43657</v>
      </c>
      <c r="B657" s="168" t="s">
        <v>1008</v>
      </c>
      <c r="C657" s="168" t="s">
        <v>3</v>
      </c>
      <c r="D657" s="168" t="s">
        <v>4</v>
      </c>
      <c r="E657" s="168" t="s">
        <v>5</v>
      </c>
      <c r="F657" s="168" t="s">
        <v>32</v>
      </c>
      <c r="G657" s="168" t="s">
        <v>1007</v>
      </c>
    </row>
    <row r="658" spans="1:7">
      <c r="A658" s="169">
        <v>43657</v>
      </c>
      <c r="B658" s="168" t="s">
        <v>1008</v>
      </c>
      <c r="C658" s="168" t="s">
        <v>3</v>
      </c>
      <c r="D658" s="168" t="s">
        <v>4</v>
      </c>
      <c r="E658" s="168" t="s">
        <v>51</v>
      </c>
      <c r="F658" s="168" t="s">
        <v>32</v>
      </c>
      <c r="G658" s="168" t="s">
        <v>1009</v>
      </c>
    </row>
    <row r="659" spans="1:7">
      <c r="A659" s="169">
        <v>43657</v>
      </c>
      <c r="B659" s="168" t="s">
        <v>1008</v>
      </c>
      <c r="C659" s="168" t="s">
        <v>3</v>
      </c>
      <c r="D659" s="168" t="s">
        <v>4</v>
      </c>
      <c r="E659" s="168" t="s">
        <v>5</v>
      </c>
      <c r="F659" s="168" t="s">
        <v>32</v>
      </c>
      <c r="G659" s="168" t="s">
        <v>1007</v>
      </c>
    </row>
    <row r="660" spans="1:7">
      <c r="A660" s="169">
        <v>43657</v>
      </c>
      <c r="B660" s="168" t="s">
        <v>1008</v>
      </c>
      <c r="C660" s="168" t="s">
        <v>3</v>
      </c>
      <c r="D660" s="168" t="s">
        <v>4</v>
      </c>
      <c r="E660" s="168" t="s">
        <v>51</v>
      </c>
      <c r="F660" s="168" t="s">
        <v>32</v>
      </c>
      <c r="G660" s="168" t="s">
        <v>1009</v>
      </c>
    </row>
    <row r="661" spans="1:7">
      <c r="A661" s="169">
        <v>43657</v>
      </c>
      <c r="B661" s="168" t="s">
        <v>1008</v>
      </c>
      <c r="C661" s="168" t="s">
        <v>3</v>
      </c>
      <c r="D661" s="168" t="s">
        <v>4</v>
      </c>
      <c r="E661" s="168" t="s">
        <v>5</v>
      </c>
      <c r="F661" s="168" t="s">
        <v>32</v>
      </c>
      <c r="G661" s="168" t="s">
        <v>1007</v>
      </c>
    </row>
    <row r="662" spans="1:7">
      <c r="A662" s="169">
        <v>43657</v>
      </c>
      <c r="B662" s="168" t="s">
        <v>1008</v>
      </c>
      <c r="C662" s="168" t="s">
        <v>3</v>
      </c>
      <c r="D662" s="168" t="s">
        <v>4</v>
      </c>
      <c r="E662" s="168" t="s">
        <v>5</v>
      </c>
      <c r="F662" s="168" t="s">
        <v>32</v>
      </c>
      <c r="G662" s="168" t="s">
        <v>1007</v>
      </c>
    </row>
    <row r="663" spans="1:7">
      <c r="A663" s="169">
        <v>43657</v>
      </c>
      <c r="B663" s="168" t="s">
        <v>1008</v>
      </c>
      <c r="C663" s="168" t="s">
        <v>3</v>
      </c>
      <c r="D663" s="168" t="s">
        <v>4</v>
      </c>
      <c r="E663" s="168" t="s">
        <v>5</v>
      </c>
      <c r="F663" s="168" t="s">
        <v>32</v>
      </c>
      <c r="G663" s="168" t="s">
        <v>1007</v>
      </c>
    </row>
    <row r="664" spans="1:7">
      <c r="A664" s="169">
        <v>43657</v>
      </c>
      <c r="B664" s="168" t="s">
        <v>1015</v>
      </c>
      <c r="C664" s="168" t="s">
        <v>3</v>
      </c>
      <c r="D664" s="168" t="s">
        <v>4</v>
      </c>
      <c r="E664" s="168" t="s">
        <v>5</v>
      </c>
      <c r="F664" s="168" t="s">
        <v>32</v>
      </c>
      <c r="G664" s="168" t="s">
        <v>1007</v>
      </c>
    </row>
    <row r="665" spans="1:7">
      <c r="A665" s="169">
        <v>43657</v>
      </c>
      <c r="B665" s="168" t="s">
        <v>1015</v>
      </c>
      <c r="C665" s="168" t="s">
        <v>3</v>
      </c>
      <c r="D665" s="168" t="s">
        <v>4</v>
      </c>
      <c r="E665" s="168" t="s">
        <v>5</v>
      </c>
      <c r="F665" s="168" t="s">
        <v>32</v>
      </c>
      <c r="G665" s="168" t="s">
        <v>1007</v>
      </c>
    </row>
    <row r="666" spans="1:7">
      <c r="A666" s="169">
        <v>43657</v>
      </c>
      <c r="B666" s="168" t="s">
        <v>1015</v>
      </c>
      <c r="C666" s="168" t="s">
        <v>3</v>
      </c>
      <c r="D666" s="168" t="s">
        <v>4</v>
      </c>
      <c r="E666" s="168" t="s">
        <v>5</v>
      </c>
      <c r="F666" s="168" t="s">
        <v>32</v>
      </c>
      <c r="G666" s="168" t="s">
        <v>1007</v>
      </c>
    </row>
    <row r="667" spans="1:7">
      <c r="A667" s="169">
        <v>43657</v>
      </c>
      <c r="B667" s="168" t="s">
        <v>1015</v>
      </c>
      <c r="C667" s="168" t="s">
        <v>3</v>
      </c>
      <c r="D667" s="168" t="s">
        <v>4</v>
      </c>
      <c r="E667" s="168" t="s">
        <v>5</v>
      </c>
      <c r="F667" s="168" t="s">
        <v>32</v>
      </c>
      <c r="G667" s="168" t="s">
        <v>1007</v>
      </c>
    </row>
    <row r="668" spans="1:7">
      <c r="A668" s="169">
        <v>43657</v>
      </c>
      <c r="B668" s="168" t="s">
        <v>1015</v>
      </c>
      <c r="C668" s="168" t="s">
        <v>3</v>
      </c>
      <c r="D668" s="168" t="s">
        <v>4</v>
      </c>
      <c r="E668" s="168" t="s">
        <v>5</v>
      </c>
      <c r="F668" s="168" t="s">
        <v>32</v>
      </c>
      <c r="G668" s="168" t="s">
        <v>1007</v>
      </c>
    </row>
    <row r="669" spans="1:7">
      <c r="A669" s="169">
        <v>43657</v>
      </c>
      <c r="B669" s="168" t="s">
        <v>1015</v>
      </c>
      <c r="C669" s="168" t="s">
        <v>3</v>
      </c>
      <c r="D669" s="168" t="s">
        <v>4</v>
      </c>
      <c r="E669" s="168" t="s">
        <v>5</v>
      </c>
      <c r="F669" s="168" t="s">
        <v>32</v>
      </c>
      <c r="G669" s="168" t="s">
        <v>1007</v>
      </c>
    </row>
    <row r="670" spans="1:7">
      <c r="A670" s="169">
        <v>43657</v>
      </c>
      <c r="B670" s="168" t="s">
        <v>1015</v>
      </c>
      <c r="C670" s="168" t="s">
        <v>3</v>
      </c>
      <c r="D670" s="168" t="s">
        <v>4</v>
      </c>
      <c r="E670" s="168" t="s">
        <v>5</v>
      </c>
      <c r="F670" s="168" t="s">
        <v>32</v>
      </c>
      <c r="G670" s="168" t="s">
        <v>1007</v>
      </c>
    </row>
    <row r="671" spans="1:7">
      <c r="A671" s="169">
        <v>43657</v>
      </c>
      <c r="B671" s="168" t="s">
        <v>1015</v>
      </c>
      <c r="C671" s="168" t="s">
        <v>3</v>
      </c>
      <c r="D671" s="168" t="s">
        <v>4</v>
      </c>
      <c r="E671" s="168" t="s">
        <v>5</v>
      </c>
      <c r="F671" s="168" t="s">
        <v>32</v>
      </c>
      <c r="G671" s="168" t="s">
        <v>1007</v>
      </c>
    </row>
    <row r="672" spans="1:7">
      <c r="A672" s="169">
        <v>43657</v>
      </c>
      <c r="B672" s="168" t="s">
        <v>1015</v>
      </c>
      <c r="C672" s="168" t="s">
        <v>3</v>
      </c>
      <c r="D672" s="168" t="s">
        <v>4</v>
      </c>
      <c r="E672" s="168" t="s">
        <v>51</v>
      </c>
      <c r="F672" s="168" t="s">
        <v>32</v>
      </c>
      <c r="G672" s="168" t="s">
        <v>1010</v>
      </c>
    </row>
    <row r="673" spans="1:7">
      <c r="A673" s="169">
        <v>43657</v>
      </c>
      <c r="B673" s="168" t="s">
        <v>1015</v>
      </c>
      <c r="C673" s="168" t="s">
        <v>3</v>
      </c>
      <c r="D673" s="168" t="s">
        <v>4</v>
      </c>
      <c r="E673" s="168" t="s">
        <v>5</v>
      </c>
      <c r="F673" s="168" t="s">
        <v>32</v>
      </c>
      <c r="G673" s="168" t="s">
        <v>1007</v>
      </c>
    </row>
    <row r="674" spans="1:7">
      <c r="A674" s="169">
        <v>43661</v>
      </c>
      <c r="B674" s="168" t="s">
        <v>1015</v>
      </c>
      <c r="C674" s="168" t="s">
        <v>3</v>
      </c>
      <c r="D674" s="168" t="s">
        <v>4</v>
      </c>
      <c r="E674" s="168" t="s">
        <v>5</v>
      </c>
      <c r="F674" s="168" t="s">
        <v>32</v>
      </c>
      <c r="G674" s="168" t="s">
        <v>1007</v>
      </c>
    </row>
    <row r="675" spans="1:7">
      <c r="A675" s="169">
        <v>43661</v>
      </c>
      <c r="B675" s="168" t="s">
        <v>1015</v>
      </c>
      <c r="C675" s="168" t="s">
        <v>3</v>
      </c>
      <c r="D675" s="168" t="s">
        <v>4</v>
      </c>
      <c r="E675" s="168" t="s">
        <v>5</v>
      </c>
      <c r="F675" s="168" t="s">
        <v>32</v>
      </c>
      <c r="G675" s="168" t="s">
        <v>1007</v>
      </c>
    </row>
    <row r="676" spans="1:7">
      <c r="A676" s="169">
        <v>43661</v>
      </c>
      <c r="B676" s="168" t="s">
        <v>1008</v>
      </c>
      <c r="C676" s="168" t="s">
        <v>3</v>
      </c>
      <c r="D676" s="168" t="s">
        <v>4</v>
      </c>
      <c r="E676" s="168" t="s">
        <v>5</v>
      </c>
      <c r="F676" s="168" t="s">
        <v>32</v>
      </c>
      <c r="G676" s="168" t="s">
        <v>1007</v>
      </c>
    </row>
    <row r="677" spans="1:7">
      <c r="A677" s="169">
        <v>43661</v>
      </c>
      <c r="B677" s="168" t="s">
        <v>1008</v>
      </c>
      <c r="C677" s="168" t="s">
        <v>3</v>
      </c>
      <c r="D677" s="168" t="s">
        <v>4</v>
      </c>
      <c r="E677" s="168" t="s">
        <v>5</v>
      </c>
      <c r="F677" s="168" t="s">
        <v>32</v>
      </c>
      <c r="G677" s="168" t="s">
        <v>1007</v>
      </c>
    </row>
    <row r="678" spans="1:7">
      <c r="A678" s="169">
        <v>43661</v>
      </c>
      <c r="B678" s="168" t="s">
        <v>1015</v>
      </c>
      <c r="C678" s="168" t="s">
        <v>3</v>
      </c>
      <c r="D678" s="168" t="s">
        <v>4</v>
      </c>
      <c r="E678" s="168" t="s">
        <v>51</v>
      </c>
      <c r="F678" s="168" t="s">
        <v>32</v>
      </c>
      <c r="G678" s="168" t="s">
        <v>1010</v>
      </c>
    </row>
    <row r="679" spans="1:7">
      <c r="A679" s="169">
        <v>43661</v>
      </c>
      <c r="B679" s="168" t="s">
        <v>1008</v>
      </c>
      <c r="C679" s="168" t="s">
        <v>3</v>
      </c>
      <c r="D679" s="168" t="s">
        <v>4</v>
      </c>
      <c r="E679" s="168" t="s">
        <v>51</v>
      </c>
      <c r="F679" s="168" t="s">
        <v>32</v>
      </c>
      <c r="G679" s="168" t="s">
        <v>1013</v>
      </c>
    </row>
    <row r="680" spans="1:7">
      <c r="A680" s="169">
        <v>43661</v>
      </c>
      <c r="B680" s="168" t="s">
        <v>1008</v>
      </c>
      <c r="C680" s="168" t="s">
        <v>3</v>
      </c>
      <c r="D680" s="168" t="s">
        <v>4</v>
      </c>
      <c r="E680" s="168" t="s">
        <v>5</v>
      </c>
      <c r="F680" s="168" t="s">
        <v>32</v>
      </c>
      <c r="G680" s="168" t="s">
        <v>1007</v>
      </c>
    </row>
    <row r="681" spans="1:7">
      <c r="A681" s="169">
        <v>43661</v>
      </c>
      <c r="B681" s="168" t="s">
        <v>1015</v>
      </c>
      <c r="C681" s="168" t="s">
        <v>3</v>
      </c>
      <c r="D681" s="168" t="s">
        <v>4</v>
      </c>
      <c r="E681" s="168" t="s">
        <v>51</v>
      </c>
      <c r="F681" s="168" t="s">
        <v>32</v>
      </c>
      <c r="G681" s="168" t="s">
        <v>1013</v>
      </c>
    </row>
    <row r="682" spans="1:7">
      <c r="A682" s="169">
        <v>43661</v>
      </c>
      <c r="B682" s="168" t="s">
        <v>1015</v>
      </c>
      <c r="C682" s="168" t="s">
        <v>3</v>
      </c>
      <c r="D682" s="168" t="s">
        <v>4</v>
      </c>
      <c r="E682" s="168" t="s">
        <v>5</v>
      </c>
      <c r="F682" s="168" t="s">
        <v>32</v>
      </c>
      <c r="G682" s="168" t="s">
        <v>1007</v>
      </c>
    </row>
    <row r="683" spans="1:7">
      <c r="A683" s="169">
        <v>43661</v>
      </c>
      <c r="B683" s="168" t="s">
        <v>1008</v>
      </c>
      <c r="C683" s="168" t="s">
        <v>3</v>
      </c>
      <c r="D683" s="168" t="s">
        <v>4</v>
      </c>
      <c r="E683" s="168" t="s">
        <v>5</v>
      </c>
      <c r="F683" s="168" t="s">
        <v>32</v>
      </c>
      <c r="G683" s="168" t="s">
        <v>1007</v>
      </c>
    </row>
    <row r="684" spans="1:7">
      <c r="A684" s="169">
        <v>43661</v>
      </c>
      <c r="B684" s="168" t="s">
        <v>1015</v>
      </c>
      <c r="C684" s="168" t="s">
        <v>3</v>
      </c>
      <c r="D684" s="168" t="s">
        <v>4</v>
      </c>
      <c r="E684" s="168" t="s">
        <v>5</v>
      </c>
      <c r="F684" s="168" t="s">
        <v>32</v>
      </c>
      <c r="G684" s="168" t="s">
        <v>1007</v>
      </c>
    </row>
    <row r="685" spans="1:7">
      <c r="A685" s="169">
        <v>43661</v>
      </c>
      <c r="B685" s="168" t="s">
        <v>1015</v>
      </c>
      <c r="C685" s="168" t="s">
        <v>3</v>
      </c>
      <c r="D685" s="168" t="s">
        <v>4</v>
      </c>
      <c r="E685" s="168" t="s">
        <v>5</v>
      </c>
      <c r="F685" s="168" t="s">
        <v>32</v>
      </c>
      <c r="G685" s="168" t="s">
        <v>1007</v>
      </c>
    </row>
    <row r="686" spans="1:7">
      <c r="A686" s="169">
        <v>43661</v>
      </c>
      <c r="B686" s="168" t="s">
        <v>1008</v>
      </c>
      <c r="C686" s="168" t="s">
        <v>3</v>
      </c>
      <c r="D686" s="168" t="s">
        <v>4</v>
      </c>
      <c r="E686" s="168" t="s">
        <v>5</v>
      </c>
      <c r="F686" s="168" t="s">
        <v>32</v>
      </c>
      <c r="G686" s="168" t="s">
        <v>1007</v>
      </c>
    </row>
    <row r="687" spans="1:7">
      <c r="A687" s="169">
        <v>43661</v>
      </c>
      <c r="B687" s="168" t="s">
        <v>1008</v>
      </c>
      <c r="C687" s="168" t="s">
        <v>3</v>
      </c>
      <c r="D687" s="168" t="s">
        <v>4</v>
      </c>
      <c r="E687" s="168" t="s">
        <v>5</v>
      </c>
      <c r="F687" s="168" t="s">
        <v>32</v>
      </c>
      <c r="G687" s="168" t="s">
        <v>1007</v>
      </c>
    </row>
    <row r="688" spans="1:7">
      <c r="A688" s="169">
        <v>43668</v>
      </c>
      <c r="B688" s="168" t="s">
        <v>1015</v>
      </c>
      <c r="C688" s="168" t="s">
        <v>3</v>
      </c>
      <c r="D688" s="168" t="s">
        <v>4</v>
      </c>
      <c r="E688" s="168" t="s">
        <v>5</v>
      </c>
      <c r="F688" s="168" t="s">
        <v>32</v>
      </c>
      <c r="G688" s="168" t="s">
        <v>1007</v>
      </c>
    </row>
    <row r="689" spans="1:7">
      <c r="A689" s="169">
        <v>43668</v>
      </c>
      <c r="B689" s="168" t="s">
        <v>1015</v>
      </c>
      <c r="C689" s="168" t="s">
        <v>3</v>
      </c>
      <c r="D689" s="168" t="s">
        <v>4</v>
      </c>
      <c r="E689" s="168" t="s">
        <v>51</v>
      </c>
      <c r="F689" s="168" t="s">
        <v>32</v>
      </c>
      <c r="G689" s="168" t="s">
        <v>1013</v>
      </c>
    </row>
    <row r="690" spans="1:7">
      <c r="A690" s="169">
        <v>43668</v>
      </c>
      <c r="B690" s="168" t="s">
        <v>1015</v>
      </c>
      <c r="C690" s="168" t="s">
        <v>3</v>
      </c>
      <c r="D690" s="168" t="s">
        <v>4</v>
      </c>
      <c r="E690" s="168" t="s">
        <v>5</v>
      </c>
      <c r="F690" s="168" t="s">
        <v>32</v>
      </c>
      <c r="G690" s="168" t="s">
        <v>1007</v>
      </c>
    </row>
    <row r="691" spans="1:7">
      <c r="A691" s="169">
        <v>43668</v>
      </c>
      <c r="B691" s="168" t="s">
        <v>1015</v>
      </c>
      <c r="C691" s="168" t="s">
        <v>3</v>
      </c>
      <c r="D691" s="168" t="s">
        <v>4</v>
      </c>
      <c r="E691" s="168" t="s">
        <v>5</v>
      </c>
      <c r="F691" s="168" t="s">
        <v>32</v>
      </c>
      <c r="G691" s="168" t="s">
        <v>1007</v>
      </c>
    </row>
    <row r="692" spans="1:7">
      <c r="A692" s="169">
        <v>43668</v>
      </c>
      <c r="B692" s="168" t="s">
        <v>1015</v>
      </c>
      <c r="C692" s="168" t="s">
        <v>3</v>
      </c>
      <c r="D692" s="168" t="s">
        <v>4</v>
      </c>
      <c r="E692" s="168" t="s">
        <v>5</v>
      </c>
      <c r="F692" s="168" t="s">
        <v>32</v>
      </c>
      <c r="G692" s="168" t="s">
        <v>1007</v>
      </c>
    </row>
    <row r="693" spans="1:7">
      <c r="A693" s="169">
        <v>43668</v>
      </c>
      <c r="B693" s="168" t="s">
        <v>1015</v>
      </c>
      <c r="C693" s="168" t="s">
        <v>3</v>
      </c>
      <c r="D693" s="168" t="s">
        <v>4</v>
      </c>
      <c r="E693" s="168" t="s">
        <v>5</v>
      </c>
      <c r="F693" s="168" t="s">
        <v>32</v>
      </c>
      <c r="G693" s="168" t="s">
        <v>1007</v>
      </c>
    </row>
    <row r="694" spans="1:7">
      <c r="A694" s="169">
        <v>43668</v>
      </c>
      <c r="B694" s="168" t="s">
        <v>1015</v>
      </c>
      <c r="C694" s="168" t="s">
        <v>3</v>
      </c>
      <c r="D694" s="168" t="s">
        <v>4</v>
      </c>
      <c r="E694" s="168" t="s">
        <v>5</v>
      </c>
      <c r="F694" s="168" t="s">
        <v>32</v>
      </c>
      <c r="G694" s="168" t="s">
        <v>1007</v>
      </c>
    </row>
    <row r="695" spans="1:7">
      <c r="A695" s="169">
        <v>43668</v>
      </c>
      <c r="B695" s="168" t="s">
        <v>1015</v>
      </c>
      <c r="C695" s="168" t="s">
        <v>3</v>
      </c>
      <c r="D695" s="168" t="s">
        <v>4</v>
      </c>
      <c r="E695" s="168" t="s">
        <v>5</v>
      </c>
      <c r="F695" s="168" t="s">
        <v>32</v>
      </c>
      <c r="G695" s="168" t="s">
        <v>1007</v>
      </c>
    </row>
    <row r="696" spans="1:7">
      <c r="A696" s="169">
        <v>43668</v>
      </c>
      <c r="B696" s="168" t="s">
        <v>1015</v>
      </c>
      <c r="C696" s="168" t="s">
        <v>3</v>
      </c>
      <c r="D696" s="168" t="s">
        <v>4</v>
      </c>
      <c r="E696" s="168" t="s">
        <v>5</v>
      </c>
      <c r="F696" s="168" t="s">
        <v>32</v>
      </c>
      <c r="G696" s="168" t="s">
        <v>1007</v>
      </c>
    </row>
    <row r="697" spans="1:7">
      <c r="A697" s="169">
        <v>43668</v>
      </c>
      <c r="B697" s="168" t="s">
        <v>1015</v>
      </c>
      <c r="C697" s="168" t="s">
        <v>3</v>
      </c>
      <c r="D697" s="168" t="s">
        <v>4</v>
      </c>
      <c r="E697" s="168" t="s">
        <v>5</v>
      </c>
      <c r="F697" s="168" t="s">
        <v>32</v>
      </c>
      <c r="G697" s="168" t="s">
        <v>1007</v>
      </c>
    </row>
    <row r="698" spans="1:7">
      <c r="A698" s="169">
        <v>43668</v>
      </c>
      <c r="B698" s="168" t="s">
        <v>1015</v>
      </c>
      <c r="C698" s="168" t="s">
        <v>3</v>
      </c>
      <c r="D698" s="168" t="s">
        <v>4</v>
      </c>
      <c r="E698" s="168" t="s">
        <v>51</v>
      </c>
      <c r="F698" s="168" t="s">
        <v>32</v>
      </c>
      <c r="G698" s="168" t="s">
        <v>1013</v>
      </c>
    </row>
    <row r="699" spans="1:7">
      <c r="A699" s="169">
        <v>43668</v>
      </c>
      <c r="B699" s="168" t="s">
        <v>1015</v>
      </c>
      <c r="C699" s="168" t="s">
        <v>3</v>
      </c>
      <c r="D699" s="168" t="s">
        <v>4</v>
      </c>
      <c r="E699" s="168" t="s">
        <v>5</v>
      </c>
      <c r="F699" s="168" t="s">
        <v>32</v>
      </c>
      <c r="G699" s="168" t="s">
        <v>1007</v>
      </c>
    </row>
    <row r="700" spans="1:7">
      <c r="A700" s="169">
        <v>43668</v>
      </c>
      <c r="B700" s="168" t="s">
        <v>1015</v>
      </c>
      <c r="C700" s="168" t="s">
        <v>3</v>
      </c>
      <c r="D700" s="168" t="s">
        <v>4</v>
      </c>
      <c r="E700" s="168" t="s">
        <v>5</v>
      </c>
      <c r="F700" s="168" t="s">
        <v>32</v>
      </c>
      <c r="G700" s="168" t="s">
        <v>1007</v>
      </c>
    </row>
    <row r="701" spans="1:7">
      <c r="A701" s="169">
        <v>43668</v>
      </c>
      <c r="B701" s="168" t="s">
        <v>1008</v>
      </c>
      <c r="C701" s="168" t="s">
        <v>3</v>
      </c>
      <c r="D701" s="168" t="s">
        <v>4</v>
      </c>
      <c r="E701" s="168" t="s">
        <v>5</v>
      </c>
      <c r="F701" s="168" t="s">
        <v>32</v>
      </c>
      <c r="G701" s="168" t="s">
        <v>1007</v>
      </c>
    </row>
    <row r="702" spans="1:7">
      <c r="A702" s="169">
        <v>43668</v>
      </c>
      <c r="B702" s="168" t="s">
        <v>1008</v>
      </c>
      <c r="C702" s="168" t="s">
        <v>3</v>
      </c>
      <c r="D702" s="168" t="s">
        <v>4</v>
      </c>
      <c r="E702" s="168" t="s">
        <v>5</v>
      </c>
      <c r="F702" s="168" t="s">
        <v>32</v>
      </c>
      <c r="G702" s="168" t="s">
        <v>1007</v>
      </c>
    </row>
    <row r="703" spans="1:7">
      <c r="A703" s="169">
        <v>43668</v>
      </c>
      <c r="B703" s="168" t="s">
        <v>1008</v>
      </c>
      <c r="C703" s="168" t="s">
        <v>3</v>
      </c>
      <c r="D703" s="168" t="s">
        <v>4</v>
      </c>
      <c r="E703" s="168" t="s">
        <v>5</v>
      </c>
      <c r="F703" s="168" t="s">
        <v>32</v>
      </c>
      <c r="G703" s="168" t="s">
        <v>1007</v>
      </c>
    </row>
    <row r="704" spans="1:7">
      <c r="A704" s="169">
        <v>43668</v>
      </c>
      <c r="B704" s="168" t="s">
        <v>1008</v>
      </c>
      <c r="C704" s="168" t="s">
        <v>3</v>
      </c>
      <c r="D704" s="168" t="s">
        <v>4</v>
      </c>
      <c r="E704" s="168" t="s">
        <v>5</v>
      </c>
      <c r="F704" s="168" t="s">
        <v>32</v>
      </c>
      <c r="G704" s="168" t="s">
        <v>1007</v>
      </c>
    </row>
    <row r="705" spans="1:7">
      <c r="A705" s="169">
        <v>43668</v>
      </c>
      <c r="B705" s="168" t="s">
        <v>1008</v>
      </c>
      <c r="C705" s="168" t="s">
        <v>3</v>
      </c>
      <c r="D705" s="168" t="s">
        <v>4</v>
      </c>
      <c r="E705" s="168" t="s">
        <v>5</v>
      </c>
      <c r="F705" s="168" t="s">
        <v>32</v>
      </c>
      <c r="G705" s="168" t="s">
        <v>1007</v>
      </c>
    </row>
    <row r="706" spans="1:7">
      <c r="A706" s="169">
        <v>43668</v>
      </c>
      <c r="B706" s="168" t="s">
        <v>1008</v>
      </c>
      <c r="C706" s="168" t="s">
        <v>3</v>
      </c>
      <c r="D706" s="168" t="s">
        <v>4</v>
      </c>
      <c r="E706" s="168" t="s">
        <v>5</v>
      </c>
      <c r="F706" s="168" t="s">
        <v>32</v>
      </c>
      <c r="G706" s="168" t="s">
        <v>1007</v>
      </c>
    </row>
    <row r="707" spans="1:7">
      <c r="A707" s="169">
        <v>43668</v>
      </c>
      <c r="B707" s="168" t="s">
        <v>1008</v>
      </c>
      <c r="C707" s="168" t="s">
        <v>3</v>
      </c>
      <c r="D707" s="168" t="s">
        <v>4</v>
      </c>
      <c r="E707" s="168" t="s">
        <v>5</v>
      </c>
      <c r="F707" s="168" t="s">
        <v>32</v>
      </c>
      <c r="G707" s="168" t="s">
        <v>1007</v>
      </c>
    </row>
    <row r="708" spans="1:7">
      <c r="A708" s="169">
        <v>43668</v>
      </c>
      <c r="B708" s="168" t="s">
        <v>1008</v>
      </c>
      <c r="C708" s="168" t="s">
        <v>3</v>
      </c>
      <c r="D708" s="168" t="s">
        <v>4</v>
      </c>
      <c r="E708" s="168" t="s">
        <v>5</v>
      </c>
      <c r="F708" s="168" t="s">
        <v>32</v>
      </c>
      <c r="G708" s="168" t="s">
        <v>1007</v>
      </c>
    </row>
    <row r="709" spans="1:7">
      <c r="A709" s="169">
        <v>43668</v>
      </c>
      <c r="B709" s="168" t="s">
        <v>1008</v>
      </c>
      <c r="C709" s="168" t="s">
        <v>3</v>
      </c>
      <c r="D709" s="168" t="s">
        <v>4</v>
      </c>
      <c r="E709" s="168" t="s">
        <v>5</v>
      </c>
      <c r="F709" s="168" t="s">
        <v>32</v>
      </c>
      <c r="G709" s="168" t="s">
        <v>1007</v>
      </c>
    </row>
    <row r="710" spans="1:7">
      <c r="A710" s="169">
        <v>43668</v>
      </c>
      <c r="B710" s="168" t="s">
        <v>1008</v>
      </c>
      <c r="C710" s="168" t="s">
        <v>3</v>
      </c>
      <c r="D710" s="168" t="s">
        <v>4</v>
      </c>
      <c r="E710" s="168" t="s">
        <v>5</v>
      </c>
      <c r="F710" s="168" t="s">
        <v>32</v>
      </c>
      <c r="G710" s="168" t="s">
        <v>1007</v>
      </c>
    </row>
    <row r="711" spans="1:7">
      <c r="A711" s="169">
        <v>43668</v>
      </c>
      <c r="B711" s="168" t="s">
        <v>1008</v>
      </c>
      <c r="C711" s="168" t="s">
        <v>3</v>
      </c>
      <c r="D711" s="168" t="s">
        <v>4</v>
      </c>
      <c r="E711" s="168" t="s">
        <v>51</v>
      </c>
      <c r="F711" s="168" t="s">
        <v>32</v>
      </c>
      <c r="G711" s="168" t="s">
        <v>1013</v>
      </c>
    </row>
    <row r="712" spans="1:7">
      <c r="A712" s="169">
        <v>43668</v>
      </c>
      <c r="B712" s="168" t="s">
        <v>1008</v>
      </c>
      <c r="C712" s="168" t="s">
        <v>3</v>
      </c>
      <c r="D712" s="168" t="s">
        <v>4</v>
      </c>
      <c r="E712" s="168" t="s">
        <v>5</v>
      </c>
      <c r="F712" s="168" t="s">
        <v>32</v>
      </c>
      <c r="G712" s="168" t="s">
        <v>1007</v>
      </c>
    </row>
    <row r="713" spans="1:7">
      <c r="A713" s="169">
        <v>43668</v>
      </c>
      <c r="B713" s="168" t="s">
        <v>1008</v>
      </c>
      <c r="C713" s="168" t="s">
        <v>3</v>
      </c>
      <c r="D713" s="168" t="s">
        <v>4</v>
      </c>
      <c r="E713" s="168" t="s">
        <v>5</v>
      </c>
      <c r="F713" s="168" t="s">
        <v>32</v>
      </c>
      <c r="G713" s="168" t="s">
        <v>1007</v>
      </c>
    </row>
    <row r="714" spans="1:7">
      <c r="A714" s="169">
        <v>43668</v>
      </c>
      <c r="B714" s="168" t="s">
        <v>1008</v>
      </c>
      <c r="C714" s="168" t="s">
        <v>3</v>
      </c>
      <c r="D714" s="168" t="s">
        <v>4</v>
      </c>
      <c r="E714" s="168" t="s">
        <v>5</v>
      </c>
      <c r="F714" s="168" t="s">
        <v>32</v>
      </c>
      <c r="G714" s="168" t="s">
        <v>1007</v>
      </c>
    </row>
    <row r="715" spans="1:7">
      <c r="A715" s="169">
        <v>43668</v>
      </c>
      <c r="B715" s="168" t="s">
        <v>1008</v>
      </c>
      <c r="C715" s="168" t="s">
        <v>3</v>
      </c>
      <c r="D715" s="168" t="s">
        <v>4</v>
      </c>
      <c r="E715" s="168" t="s">
        <v>5</v>
      </c>
      <c r="F715" s="168" t="s">
        <v>32</v>
      </c>
      <c r="G715" s="168" t="s">
        <v>1007</v>
      </c>
    </row>
    <row r="716" spans="1:7">
      <c r="A716" s="169">
        <v>43668</v>
      </c>
      <c r="B716" s="168" t="s">
        <v>1008</v>
      </c>
      <c r="C716" s="168" t="s">
        <v>3</v>
      </c>
      <c r="D716" s="168" t="s">
        <v>4</v>
      </c>
      <c r="E716" s="168" t="s">
        <v>5</v>
      </c>
      <c r="F716" s="168" t="s">
        <v>32</v>
      </c>
      <c r="G716" s="168" t="s">
        <v>1007</v>
      </c>
    </row>
    <row r="717" spans="1:7">
      <c r="A717" s="169">
        <v>43668</v>
      </c>
      <c r="B717" s="168" t="s">
        <v>1008</v>
      </c>
      <c r="C717" s="168" t="s">
        <v>3</v>
      </c>
      <c r="D717" s="168" t="s">
        <v>4</v>
      </c>
      <c r="E717" s="168" t="s">
        <v>5</v>
      </c>
      <c r="F717" s="168" t="s">
        <v>32</v>
      </c>
      <c r="G717" s="168" t="s">
        <v>1007</v>
      </c>
    </row>
    <row r="718" spans="1:7">
      <c r="A718" s="169">
        <v>43668</v>
      </c>
      <c r="B718" s="168" t="s">
        <v>1008</v>
      </c>
      <c r="C718" s="168" t="s">
        <v>3</v>
      </c>
      <c r="D718" s="168" t="s">
        <v>4</v>
      </c>
      <c r="E718" s="168" t="s">
        <v>5</v>
      </c>
      <c r="F718" s="168" t="s">
        <v>32</v>
      </c>
      <c r="G718" s="168" t="s">
        <v>1007</v>
      </c>
    </row>
    <row r="719" spans="1:7">
      <c r="A719" s="169">
        <v>43668</v>
      </c>
      <c r="B719" s="168" t="s">
        <v>1008</v>
      </c>
      <c r="C719" s="168" t="s">
        <v>3</v>
      </c>
      <c r="D719" s="168" t="s">
        <v>4</v>
      </c>
      <c r="E719" s="168" t="s">
        <v>5</v>
      </c>
      <c r="F719" s="168" t="s">
        <v>32</v>
      </c>
      <c r="G719" s="168" t="s">
        <v>1007</v>
      </c>
    </row>
    <row r="720" spans="1:7">
      <c r="A720" s="169">
        <v>43668</v>
      </c>
      <c r="B720" s="168" t="s">
        <v>1008</v>
      </c>
      <c r="C720" s="168" t="s">
        <v>3</v>
      </c>
      <c r="D720" s="168" t="s">
        <v>4</v>
      </c>
      <c r="E720" s="168" t="s">
        <v>5</v>
      </c>
      <c r="F720" s="168" t="s">
        <v>32</v>
      </c>
      <c r="G720" s="168" t="s">
        <v>1007</v>
      </c>
    </row>
    <row r="721" spans="1:7">
      <c r="A721" s="169">
        <v>43668</v>
      </c>
      <c r="B721" s="168" t="s">
        <v>1008</v>
      </c>
      <c r="C721" s="168" t="s">
        <v>3</v>
      </c>
      <c r="D721" s="168" t="s">
        <v>4</v>
      </c>
      <c r="E721" s="168" t="s">
        <v>5</v>
      </c>
      <c r="F721" s="168" t="s">
        <v>32</v>
      </c>
      <c r="G721" s="168" t="s">
        <v>1007</v>
      </c>
    </row>
    <row r="722" spans="1:7">
      <c r="A722" s="169">
        <v>43669</v>
      </c>
      <c r="B722" s="168" t="s">
        <v>1008</v>
      </c>
      <c r="C722" s="168" t="s">
        <v>3</v>
      </c>
      <c r="D722" s="168" t="s">
        <v>4</v>
      </c>
      <c r="E722" s="168" t="s">
        <v>5</v>
      </c>
      <c r="F722" s="168" t="s">
        <v>32</v>
      </c>
      <c r="G722" s="168" t="s">
        <v>1007</v>
      </c>
    </row>
    <row r="723" spans="1:7">
      <c r="A723" s="169">
        <v>43669</v>
      </c>
      <c r="B723" s="168" t="s">
        <v>1008</v>
      </c>
      <c r="C723" s="168" t="s">
        <v>3</v>
      </c>
      <c r="D723" s="168" t="s">
        <v>4</v>
      </c>
      <c r="E723" s="168" t="s">
        <v>5</v>
      </c>
      <c r="F723" s="168" t="s">
        <v>32</v>
      </c>
      <c r="G723" s="168" t="s">
        <v>1007</v>
      </c>
    </row>
    <row r="724" spans="1:7">
      <c r="A724" s="169">
        <v>43669</v>
      </c>
      <c r="B724" s="168" t="s">
        <v>1008</v>
      </c>
      <c r="C724" s="168" t="s">
        <v>3</v>
      </c>
      <c r="D724" s="168" t="s">
        <v>4</v>
      </c>
      <c r="E724" s="168" t="s">
        <v>5</v>
      </c>
      <c r="F724" s="168" t="s">
        <v>32</v>
      </c>
      <c r="G724" s="168" t="s">
        <v>1007</v>
      </c>
    </row>
    <row r="725" spans="1:7">
      <c r="A725" s="169">
        <v>43669</v>
      </c>
      <c r="B725" s="168" t="s">
        <v>1008</v>
      </c>
      <c r="C725" s="168" t="s">
        <v>3</v>
      </c>
      <c r="D725" s="168" t="s">
        <v>4</v>
      </c>
      <c r="E725" s="168" t="s">
        <v>5</v>
      </c>
      <c r="F725" s="168" t="s">
        <v>32</v>
      </c>
      <c r="G725" s="168" t="s">
        <v>1007</v>
      </c>
    </row>
    <row r="726" spans="1:7">
      <c r="A726" s="169">
        <v>43669</v>
      </c>
      <c r="B726" s="168" t="s">
        <v>1008</v>
      </c>
      <c r="C726" s="168" t="s">
        <v>3</v>
      </c>
      <c r="D726" s="168" t="s">
        <v>4</v>
      </c>
      <c r="E726" s="168" t="s">
        <v>51</v>
      </c>
      <c r="F726" s="168" t="s">
        <v>32</v>
      </c>
      <c r="G726" s="168" t="s">
        <v>1013</v>
      </c>
    </row>
    <row r="727" spans="1:7">
      <c r="A727" s="169">
        <v>43669</v>
      </c>
      <c r="B727" s="168" t="s">
        <v>1008</v>
      </c>
      <c r="C727" s="168" t="s">
        <v>3</v>
      </c>
      <c r="D727" s="168" t="s">
        <v>4</v>
      </c>
      <c r="E727" s="168" t="s">
        <v>5</v>
      </c>
      <c r="F727" s="168" t="s">
        <v>32</v>
      </c>
      <c r="G727" s="168" t="s">
        <v>1007</v>
      </c>
    </row>
    <row r="728" spans="1:7">
      <c r="A728" s="169">
        <v>43669</v>
      </c>
      <c r="B728" s="168" t="s">
        <v>1008</v>
      </c>
      <c r="C728" s="168" t="s">
        <v>3</v>
      </c>
      <c r="D728" s="168" t="s">
        <v>4</v>
      </c>
      <c r="E728" s="168" t="s">
        <v>5</v>
      </c>
      <c r="F728" s="168" t="s">
        <v>32</v>
      </c>
      <c r="G728" s="168" t="s">
        <v>1007</v>
      </c>
    </row>
    <row r="729" spans="1:7">
      <c r="A729" s="169">
        <v>43669</v>
      </c>
      <c r="B729" s="168" t="s">
        <v>1008</v>
      </c>
      <c r="C729" s="168" t="s">
        <v>3</v>
      </c>
      <c r="D729" s="168" t="s">
        <v>4</v>
      </c>
      <c r="E729" s="168" t="s">
        <v>5</v>
      </c>
      <c r="F729" s="168" t="s">
        <v>32</v>
      </c>
      <c r="G729" s="168" t="s">
        <v>1007</v>
      </c>
    </row>
    <row r="730" spans="1:7">
      <c r="A730" s="169">
        <v>43669</v>
      </c>
      <c r="B730" s="168" t="s">
        <v>1008</v>
      </c>
      <c r="C730" s="168" t="s">
        <v>3</v>
      </c>
      <c r="D730" s="168" t="s">
        <v>4</v>
      </c>
      <c r="E730" s="168" t="s">
        <v>5</v>
      </c>
      <c r="F730" s="168" t="s">
        <v>32</v>
      </c>
      <c r="G730" s="168" t="s">
        <v>1007</v>
      </c>
    </row>
    <row r="731" spans="1:7">
      <c r="A731" s="169">
        <v>43669</v>
      </c>
      <c r="B731" s="168" t="s">
        <v>1008</v>
      </c>
      <c r="C731" s="168" t="s">
        <v>3</v>
      </c>
      <c r="D731" s="168" t="s">
        <v>4</v>
      </c>
      <c r="E731" s="168" t="s">
        <v>5</v>
      </c>
      <c r="F731" s="168" t="s">
        <v>32</v>
      </c>
      <c r="G731" s="168" t="s">
        <v>1007</v>
      </c>
    </row>
    <row r="732" spans="1:7">
      <c r="A732" s="169">
        <v>43669</v>
      </c>
      <c r="B732" s="168" t="s">
        <v>1008</v>
      </c>
      <c r="C732" s="168" t="s">
        <v>3</v>
      </c>
      <c r="D732" s="168" t="s">
        <v>4</v>
      </c>
      <c r="E732" s="168" t="s">
        <v>5</v>
      </c>
      <c r="F732" s="168" t="s">
        <v>32</v>
      </c>
      <c r="G732" s="168" t="s">
        <v>1007</v>
      </c>
    </row>
    <row r="733" spans="1:7">
      <c r="A733" s="169">
        <v>43669</v>
      </c>
      <c r="B733" s="168" t="s">
        <v>1008</v>
      </c>
      <c r="C733" s="168" t="s">
        <v>3</v>
      </c>
      <c r="D733" s="168" t="s">
        <v>4</v>
      </c>
      <c r="E733" s="168" t="s">
        <v>5</v>
      </c>
      <c r="F733" s="168" t="s">
        <v>32</v>
      </c>
      <c r="G733" s="168" t="s">
        <v>1007</v>
      </c>
    </row>
    <row r="734" spans="1:7">
      <c r="A734" s="169">
        <v>43670</v>
      </c>
      <c r="B734" s="168" t="s">
        <v>1008</v>
      </c>
      <c r="C734" s="168" t="s">
        <v>3</v>
      </c>
      <c r="D734" s="168" t="s">
        <v>4</v>
      </c>
      <c r="E734" s="168" t="s">
        <v>5</v>
      </c>
      <c r="F734" s="168" t="s">
        <v>32</v>
      </c>
      <c r="G734" s="168" t="s">
        <v>1007</v>
      </c>
    </row>
    <row r="735" spans="1:7">
      <c r="A735" s="169">
        <v>43670</v>
      </c>
      <c r="B735" s="168" t="s">
        <v>1008</v>
      </c>
      <c r="C735" s="168" t="s">
        <v>3</v>
      </c>
      <c r="D735" s="168" t="s">
        <v>4</v>
      </c>
      <c r="E735" s="168" t="s">
        <v>51</v>
      </c>
      <c r="F735" s="168" t="s">
        <v>32</v>
      </c>
      <c r="G735" s="168" t="s">
        <v>1013</v>
      </c>
    </row>
    <row r="736" spans="1:7">
      <c r="A736" s="169">
        <v>43670</v>
      </c>
      <c r="B736" s="168" t="s">
        <v>1008</v>
      </c>
      <c r="C736" s="168" t="s">
        <v>3</v>
      </c>
      <c r="D736" s="168" t="s">
        <v>4</v>
      </c>
      <c r="E736" s="168" t="s">
        <v>5</v>
      </c>
      <c r="F736" s="168" t="s">
        <v>32</v>
      </c>
      <c r="G736" s="168" t="s">
        <v>1007</v>
      </c>
    </row>
    <row r="737" spans="1:7">
      <c r="A737" s="169">
        <v>43670</v>
      </c>
      <c r="B737" s="168" t="s">
        <v>1008</v>
      </c>
      <c r="C737" s="168" t="s">
        <v>3</v>
      </c>
      <c r="D737" s="168" t="s">
        <v>4</v>
      </c>
      <c r="E737" s="168" t="s">
        <v>5</v>
      </c>
      <c r="F737" s="168" t="s">
        <v>32</v>
      </c>
      <c r="G737" s="168" t="s">
        <v>1007</v>
      </c>
    </row>
    <row r="738" spans="1:7">
      <c r="A738" s="169">
        <v>43670</v>
      </c>
      <c r="B738" s="168" t="s">
        <v>1008</v>
      </c>
      <c r="C738" s="168" t="s">
        <v>3</v>
      </c>
      <c r="D738" s="168" t="s">
        <v>4</v>
      </c>
      <c r="E738" s="168" t="s">
        <v>51</v>
      </c>
      <c r="F738" s="168" t="s">
        <v>32</v>
      </c>
      <c r="G738" s="168" t="s">
        <v>1013</v>
      </c>
    </row>
    <row r="739" spans="1:7">
      <c r="A739" s="169">
        <v>43675</v>
      </c>
      <c r="B739" s="168" t="s">
        <v>1008</v>
      </c>
      <c r="C739" s="168" t="s">
        <v>3</v>
      </c>
      <c r="D739" s="168" t="s">
        <v>4</v>
      </c>
      <c r="E739" s="168" t="s">
        <v>5</v>
      </c>
      <c r="F739" s="168" t="s">
        <v>32</v>
      </c>
      <c r="G739" s="168" t="s">
        <v>1007</v>
      </c>
    </row>
    <row r="740" spans="1:7">
      <c r="A740" s="169">
        <v>43675</v>
      </c>
      <c r="B740" s="168" t="s">
        <v>1008</v>
      </c>
      <c r="C740" s="168" t="s">
        <v>3</v>
      </c>
      <c r="D740" s="168" t="s">
        <v>4</v>
      </c>
      <c r="E740" s="168" t="s">
        <v>51</v>
      </c>
      <c r="F740" s="168" t="s">
        <v>32</v>
      </c>
      <c r="G740" s="168" t="s">
        <v>1009</v>
      </c>
    </row>
    <row r="741" spans="1:7">
      <c r="A741" s="169">
        <v>43675</v>
      </c>
      <c r="B741" s="168" t="s">
        <v>1008</v>
      </c>
      <c r="C741" s="168" t="s">
        <v>3</v>
      </c>
      <c r="D741" s="168" t="s">
        <v>4</v>
      </c>
      <c r="E741" s="168" t="s">
        <v>5</v>
      </c>
      <c r="F741" s="168" t="s">
        <v>32</v>
      </c>
      <c r="G741" s="168" t="s">
        <v>1007</v>
      </c>
    </row>
    <row r="742" spans="1:7">
      <c r="A742" s="169">
        <v>43675</v>
      </c>
      <c r="B742" s="168" t="s">
        <v>1008</v>
      </c>
      <c r="C742" s="168" t="s">
        <v>3</v>
      </c>
      <c r="D742" s="168" t="s">
        <v>4</v>
      </c>
      <c r="E742" s="168" t="s">
        <v>5</v>
      </c>
      <c r="F742" s="168" t="s">
        <v>32</v>
      </c>
      <c r="G742" s="168" t="s">
        <v>1007</v>
      </c>
    </row>
    <row r="743" spans="1:7">
      <c r="A743" s="169">
        <v>43675</v>
      </c>
      <c r="B743" s="168" t="s">
        <v>1008</v>
      </c>
      <c r="C743" s="168" t="s">
        <v>3</v>
      </c>
      <c r="D743" s="168" t="s">
        <v>4</v>
      </c>
      <c r="E743" s="168" t="s">
        <v>51</v>
      </c>
      <c r="F743" s="168" t="s">
        <v>32</v>
      </c>
      <c r="G743" s="168" t="s">
        <v>1010</v>
      </c>
    </row>
    <row r="744" spans="1:7">
      <c r="A744" s="169">
        <v>43675</v>
      </c>
      <c r="B744" s="168" t="s">
        <v>1008</v>
      </c>
      <c r="C744" s="168" t="s">
        <v>3</v>
      </c>
      <c r="D744" s="168" t="s">
        <v>4</v>
      </c>
      <c r="E744" s="168" t="s">
        <v>5</v>
      </c>
      <c r="F744" s="168" t="s">
        <v>32</v>
      </c>
      <c r="G744" s="168" t="s">
        <v>1007</v>
      </c>
    </row>
    <row r="745" spans="1:7">
      <c r="A745" s="169">
        <v>43675</v>
      </c>
      <c r="B745" s="168" t="s">
        <v>1008</v>
      </c>
      <c r="C745" s="168" t="s">
        <v>3</v>
      </c>
      <c r="D745" s="168" t="s">
        <v>4</v>
      </c>
      <c r="E745" s="168" t="s">
        <v>5</v>
      </c>
      <c r="F745" s="168" t="s">
        <v>32</v>
      </c>
      <c r="G745" s="168" t="s">
        <v>1007</v>
      </c>
    </row>
    <row r="746" spans="1:7">
      <c r="A746" s="169">
        <v>43675</v>
      </c>
      <c r="B746" s="168" t="s">
        <v>1008</v>
      </c>
      <c r="C746" s="168" t="s">
        <v>3</v>
      </c>
      <c r="D746" s="168" t="s">
        <v>4</v>
      </c>
      <c r="E746" s="168" t="s">
        <v>5</v>
      </c>
      <c r="F746" s="168" t="s">
        <v>32</v>
      </c>
      <c r="G746" s="168" t="s">
        <v>1007</v>
      </c>
    </row>
    <row r="747" spans="1:7">
      <c r="A747" s="169">
        <v>43675</v>
      </c>
      <c r="B747" s="168" t="s">
        <v>1008</v>
      </c>
      <c r="C747" s="168" t="s">
        <v>3</v>
      </c>
      <c r="D747" s="168" t="s">
        <v>4</v>
      </c>
      <c r="E747" s="168" t="s">
        <v>5</v>
      </c>
      <c r="F747" s="168" t="s">
        <v>32</v>
      </c>
      <c r="G747" s="168" t="s">
        <v>1007</v>
      </c>
    </row>
    <row r="748" spans="1:7">
      <c r="A748" s="169">
        <v>43675</v>
      </c>
      <c r="B748" s="168" t="s">
        <v>1008</v>
      </c>
      <c r="C748" s="168" t="s">
        <v>3</v>
      </c>
      <c r="D748" s="168" t="s">
        <v>4</v>
      </c>
      <c r="E748" s="168" t="s">
        <v>5</v>
      </c>
      <c r="F748" s="168" t="s">
        <v>32</v>
      </c>
      <c r="G748" s="168" t="s">
        <v>1007</v>
      </c>
    </row>
    <row r="749" spans="1:7">
      <c r="A749" s="169">
        <v>43675</v>
      </c>
      <c r="B749" s="168" t="s">
        <v>1008</v>
      </c>
      <c r="C749" s="168" t="s">
        <v>3</v>
      </c>
      <c r="D749" s="168" t="s">
        <v>4</v>
      </c>
      <c r="E749" s="168" t="s">
        <v>5</v>
      </c>
      <c r="F749" s="168" t="s">
        <v>32</v>
      </c>
      <c r="G749" s="168" t="s">
        <v>1007</v>
      </c>
    </row>
    <row r="750" spans="1:7">
      <c r="A750" s="169">
        <v>43675</v>
      </c>
      <c r="B750" s="168" t="s">
        <v>1008</v>
      </c>
      <c r="C750" s="168" t="s">
        <v>3</v>
      </c>
      <c r="D750" s="168" t="s">
        <v>4</v>
      </c>
      <c r="E750" s="168" t="s">
        <v>5</v>
      </c>
      <c r="F750" s="168" t="s">
        <v>32</v>
      </c>
      <c r="G750" s="168" t="s">
        <v>1007</v>
      </c>
    </row>
    <row r="751" spans="1:7">
      <c r="A751" s="169">
        <v>43676</v>
      </c>
      <c r="B751" s="168" t="s">
        <v>1008</v>
      </c>
      <c r="C751" s="168" t="s">
        <v>3</v>
      </c>
      <c r="D751" s="168" t="s">
        <v>4</v>
      </c>
      <c r="E751" s="168" t="s">
        <v>5</v>
      </c>
      <c r="F751" s="168" t="s">
        <v>32</v>
      </c>
      <c r="G751" s="168" t="s">
        <v>1007</v>
      </c>
    </row>
    <row r="752" spans="1:7">
      <c r="A752" s="169">
        <v>43676</v>
      </c>
      <c r="B752" s="168" t="s">
        <v>1008</v>
      </c>
      <c r="C752" s="168" t="s">
        <v>3</v>
      </c>
      <c r="D752" s="168" t="s">
        <v>4</v>
      </c>
      <c r="E752" s="168" t="s">
        <v>5</v>
      </c>
      <c r="F752" s="168" t="s">
        <v>32</v>
      </c>
      <c r="G752" s="168" t="s">
        <v>1007</v>
      </c>
    </row>
    <row r="753" spans="1:7">
      <c r="A753" s="169">
        <v>43676</v>
      </c>
      <c r="B753" s="168" t="s">
        <v>1008</v>
      </c>
      <c r="C753" s="168" t="s">
        <v>3</v>
      </c>
      <c r="D753" s="168" t="s">
        <v>4</v>
      </c>
      <c r="E753" s="168" t="s">
        <v>5</v>
      </c>
      <c r="F753" s="168" t="s">
        <v>32</v>
      </c>
      <c r="G753" s="168" t="s">
        <v>1007</v>
      </c>
    </row>
    <row r="754" spans="1:7">
      <c r="A754" s="169">
        <v>43676</v>
      </c>
      <c r="B754" s="168" t="s">
        <v>1008</v>
      </c>
      <c r="C754" s="168" t="s">
        <v>3</v>
      </c>
      <c r="D754" s="168" t="s">
        <v>4</v>
      </c>
      <c r="E754" s="168" t="s">
        <v>5</v>
      </c>
      <c r="F754" s="168" t="s">
        <v>32</v>
      </c>
      <c r="G754" s="168" t="s">
        <v>1007</v>
      </c>
    </row>
    <row r="755" spans="1:7">
      <c r="A755" s="169">
        <v>43676</v>
      </c>
      <c r="B755" s="168" t="s">
        <v>1008</v>
      </c>
      <c r="C755" s="168" t="s">
        <v>3</v>
      </c>
      <c r="D755" s="168" t="s">
        <v>4</v>
      </c>
      <c r="E755" s="168" t="s">
        <v>5</v>
      </c>
      <c r="F755" s="168" t="s">
        <v>32</v>
      </c>
      <c r="G755" s="168" t="s">
        <v>1007</v>
      </c>
    </row>
    <row r="756" spans="1:7">
      <c r="A756" s="169">
        <v>43676</v>
      </c>
      <c r="B756" s="168" t="s">
        <v>1008</v>
      </c>
      <c r="C756" s="168" t="s">
        <v>3</v>
      </c>
      <c r="D756" s="168" t="s">
        <v>4</v>
      </c>
      <c r="E756" s="168" t="s">
        <v>5</v>
      </c>
      <c r="F756" s="168" t="s">
        <v>32</v>
      </c>
      <c r="G756" s="168" t="s">
        <v>1007</v>
      </c>
    </row>
    <row r="757" spans="1:7">
      <c r="A757" s="169">
        <v>43676</v>
      </c>
      <c r="B757" s="168" t="s">
        <v>1008</v>
      </c>
      <c r="C757" s="168" t="s">
        <v>3</v>
      </c>
      <c r="D757" s="168" t="s">
        <v>4</v>
      </c>
      <c r="E757" s="168" t="s">
        <v>5</v>
      </c>
      <c r="F757" s="168" t="s">
        <v>32</v>
      </c>
      <c r="G757" s="168" t="s">
        <v>1007</v>
      </c>
    </row>
    <row r="758" spans="1:7">
      <c r="A758" s="169">
        <v>43676</v>
      </c>
      <c r="B758" s="168" t="s">
        <v>1008</v>
      </c>
      <c r="C758" s="168" t="s">
        <v>3</v>
      </c>
      <c r="D758" s="168" t="s">
        <v>4</v>
      </c>
      <c r="E758" s="168" t="s">
        <v>5</v>
      </c>
      <c r="F758" s="168" t="s">
        <v>32</v>
      </c>
      <c r="G758" s="168" t="s">
        <v>1007</v>
      </c>
    </row>
    <row r="759" spans="1:7">
      <c r="A759" s="169">
        <v>43676</v>
      </c>
      <c r="B759" s="168" t="s">
        <v>1008</v>
      </c>
      <c r="C759" s="168" t="s">
        <v>3</v>
      </c>
      <c r="D759" s="168" t="s">
        <v>4</v>
      </c>
      <c r="E759" s="168" t="s">
        <v>51</v>
      </c>
      <c r="F759" s="168" t="s">
        <v>32</v>
      </c>
      <c r="G759" s="168" t="s">
        <v>1009</v>
      </c>
    </row>
    <row r="760" spans="1:7">
      <c r="A760" s="169">
        <v>43676</v>
      </c>
      <c r="B760" s="168" t="s">
        <v>1008</v>
      </c>
      <c r="C760" s="168" t="s">
        <v>3</v>
      </c>
      <c r="D760" s="168" t="s">
        <v>4</v>
      </c>
      <c r="E760" s="168" t="s">
        <v>5</v>
      </c>
      <c r="F760" s="168" t="s">
        <v>32</v>
      </c>
      <c r="G760" s="168" t="s">
        <v>1007</v>
      </c>
    </row>
    <row r="761" spans="1:7">
      <c r="A761" s="169">
        <v>43676</v>
      </c>
      <c r="B761" s="168" t="s">
        <v>1008</v>
      </c>
      <c r="C761" s="168" t="s">
        <v>3</v>
      </c>
      <c r="D761" s="168" t="s">
        <v>4</v>
      </c>
      <c r="E761" s="168" t="s">
        <v>5</v>
      </c>
      <c r="F761" s="168" t="s">
        <v>32</v>
      </c>
      <c r="G761" s="168" t="s">
        <v>1007</v>
      </c>
    </row>
    <row r="762" spans="1:7">
      <c r="A762" s="169">
        <v>43676</v>
      </c>
      <c r="B762" s="168" t="s">
        <v>1008</v>
      </c>
      <c r="C762" s="168" t="s">
        <v>3</v>
      </c>
      <c r="D762" s="168" t="s">
        <v>4</v>
      </c>
      <c r="E762" s="168" t="s">
        <v>5</v>
      </c>
      <c r="F762" s="168" t="s">
        <v>32</v>
      </c>
      <c r="G762" s="168" t="s">
        <v>1007</v>
      </c>
    </row>
    <row r="763" spans="1:7">
      <c r="A763" s="169">
        <v>43676</v>
      </c>
      <c r="B763" s="168" t="s">
        <v>1008</v>
      </c>
      <c r="C763" s="168" t="s">
        <v>3</v>
      </c>
      <c r="D763" s="168" t="s">
        <v>4</v>
      </c>
      <c r="E763" s="168" t="s">
        <v>5</v>
      </c>
      <c r="F763" s="168" t="s">
        <v>32</v>
      </c>
      <c r="G763" s="168" t="s">
        <v>1007</v>
      </c>
    </row>
    <row r="764" spans="1:7">
      <c r="A764" s="169">
        <v>43676</v>
      </c>
      <c r="B764" s="168" t="s">
        <v>1008</v>
      </c>
      <c r="C764" s="168" t="s">
        <v>3</v>
      </c>
      <c r="D764" s="168" t="s">
        <v>4</v>
      </c>
      <c r="E764" s="168" t="s">
        <v>5</v>
      </c>
      <c r="F764" s="168" t="s">
        <v>32</v>
      </c>
      <c r="G764" s="168" t="s">
        <v>1007</v>
      </c>
    </row>
    <row r="765" spans="1:7">
      <c r="A765" s="169">
        <v>43676</v>
      </c>
      <c r="B765" s="168" t="s">
        <v>1008</v>
      </c>
      <c r="C765" s="168" t="s">
        <v>3</v>
      </c>
      <c r="D765" s="168" t="s">
        <v>4</v>
      </c>
      <c r="E765" s="168" t="s">
        <v>51</v>
      </c>
      <c r="F765" s="168" t="s">
        <v>32</v>
      </c>
      <c r="G765" s="168" t="s">
        <v>1009</v>
      </c>
    </row>
    <row r="766" spans="1:7">
      <c r="A766" s="169">
        <v>43676</v>
      </c>
      <c r="B766" s="168" t="s">
        <v>1008</v>
      </c>
      <c r="C766" s="168" t="s">
        <v>3</v>
      </c>
      <c r="D766" s="168" t="s">
        <v>4</v>
      </c>
      <c r="E766" s="168" t="s">
        <v>51</v>
      </c>
      <c r="F766" s="168" t="s">
        <v>32</v>
      </c>
      <c r="G766" s="168" t="s">
        <v>1009</v>
      </c>
    </row>
    <row r="767" spans="1:7">
      <c r="A767" s="169">
        <v>43676</v>
      </c>
      <c r="B767" s="168" t="s">
        <v>1008</v>
      </c>
      <c r="C767" s="168" t="s">
        <v>3</v>
      </c>
      <c r="D767" s="168" t="s">
        <v>4</v>
      </c>
      <c r="E767" s="168" t="s">
        <v>5</v>
      </c>
      <c r="F767" s="168" t="s">
        <v>32</v>
      </c>
      <c r="G767" s="168" t="s">
        <v>1007</v>
      </c>
    </row>
    <row r="768" spans="1:7">
      <c r="A768" s="169">
        <v>43676</v>
      </c>
      <c r="B768" s="168" t="s">
        <v>1008</v>
      </c>
      <c r="C768" s="168" t="s">
        <v>3</v>
      </c>
      <c r="D768" s="168" t="s">
        <v>4</v>
      </c>
      <c r="E768" s="168" t="s">
        <v>5</v>
      </c>
      <c r="F768" s="168" t="s">
        <v>32</v>
      </c>
      <c r="G768" s="168" t="s">
        <v>1007</v>
      </c>
    </row>
    <row r="769" spans="1:7">
      <c r="A769" s="169">
        <v>43676</v>
      </c>
      <c r="B769" s="168" t="s">
        <v>1008</v>
      </c>
      <c r="C769" s="168" t="s">
        <v>3</v>
      </c>
      <c r="D769" s="168" t="s">
        <v>4</v>
      </c>
      <c r="E769" s="168" t="s">
        <v>5</v>
      </c>
      <c r="F769" s="168" t="s">
        <v>32</v>
      </c>
      <c r="G769" s="168" t="s">
        <v>1007</v>
      </c>
    </row>
    <row r="770" spans="1:7">
      <c r="A770" s="169">
        <v>43676</v>
      </c>
      <c r="B770" s="168" t="s">
        <v>1008</v>
      </c>
      <c r="C770" s="168" t="s">
        <v>3</v>
      </c>
      <c r="D770" s="168" t="s">
        <v>4</v>
      </c>
      <c r="E770" s="168" t="s">
        <v>5</v>
      </c>
      <c r="F770" s="168" t="s">
        <v>32</v>
      </c>
      <c r="G770" s="168" t="s">
        <v>1007</v>
      </c>
    </row>
    <row r="771" spans="1:7">
      <c r="A771" s="169">
        <v>43676</v>
      </c>
      <c r="B771" s="168" t="s">
        <v>1008</v>
      </c>
      <c r="C771" s="168" t="s">
        <v>3</v>
      </c>
      <c r="D771" s="168" t="s">
        <v>4</v>
      </c>
      <c r="E771" s="168" t="s">
        <v>51</v>
      </c>
      <c r="F771" s="168" t="s">
        <v>32</v>
      </c>
      <c r="G771" s="168" t="s">
        <v>1009</v>
      </c>
    </row>
    <row r="772" spans="1:7">
      <c r="A772" s="169">
        <v>43676</v>
      </c>
      <c r="B772" s="168" t="s">
        <v>1008</v>
      </c>
      <c r="C772" s="168" t="s">
        <v>3</v>
      </c>
      <c r="D772" s="168" t="s">
        <v>4</v>
      </c>
      <c r="E772" s="168" t="s">
        <v>5</v>
      </c>
      <c r="F772" s="168" t="s">
        <v>32</v>
      </c>
      <c r="G772" s="168" t="s">
        <v>1007</v>
      </c>
    </row>
    <row r="773" spans="1:7">
      <c r="A773" s="169">
        <v>43676</v>
      </c>
      <c r="B773" s="168" t="s">
        <v>1008</v>
      </c>
      <c r="C773" s="168" t="s">
        <v>3</v>
      </c>
      <c r="D773" s="168" t="s">
        <v>4</v>
      </c>
      <c r="E773" s="168" t="s">
        <v>5</v>
      </c>
      <c r="F773" s="168" t="s">
        <v>32</v>
      </c>
      <c r="G773" s="168" t="s">
        <v>1007</v>
      </c>
    </row>
    <row r="774" spans="1:7">
      <c r="A774" s="169">
        <v>43676</v>
      </c>
      <c r="B774" s="168" t="s">
        <v>1008</v>
      </c>
      <c r="C774" s="168" t="s">
        <v>3</v>
      </c>
      <c r="D774" s="168" t="s">
        <v>4</v>
      </c>
      <c r="E774" s="168" t="s">
        <v>5</v>
      </c>
      <c r="F774" s="168" t="s">
        <v>32</v>
      </c>
      <c r="G774" s="168" t="s">
        <v>1007</v>
      </c>
    </row>
    <row r="775" spans="1:7">
      <c r="A775" s="169">
        <v>43676</v>
      </c>
      <c r="B775" s="168" t="s">
        <v>1008</v>
      </c>
      <c r="C775" s="168" t="s">
        <v>3</v>
      </c>
      <c r="D775" s="168" t="s">
        <v>4</v>
      </c>
      <c r="E775" s="168" t="s">
        <v>5</v>
      </c>
      <c r="F775" s="168" t="s">
        <v>32</v>
      </c>
      <c r="G775" s="168" t="s">
        <v>1007</v>
      </c>
    </row>
    <row r="776" spans="1:7">
      <c r="A776" s="169">
        <v>43676</v>
      </c>
      <c r="B776" s="168" t="s">
        <v>1008</v>
      </c>
      <c r="C776" s="168" t="s">
        <v>3</v>
      </c>
      <c r="D776" s="168" t="s">
        <v>4</v>
      </c>
      <c r="E776" s="168" t="s">
        <v>5</v>
      </c>
      <c r="F776" s="168" t="s">
        <v>32</v>
      </c>
      <c r="G776" s="168" t="s">
        <v>1007</v>
      </c>
    </row>
    <row r="777" spans="1:7">
      <c r="A777" s="169">
        <v>43676</v>
      </c>
      <c r="B777" s="168" t="s">
        <v>1008</v>
      </c>
      <c r="C777" s="168" t="s">
        <v>3</v>
      </c>
      <c r="D777" s="168" t="s">
        <v>4</v>
      </c>
      <c r="E777" s="168" t="s">
        <v>5</v>
      </c>
      <c r="F777" s="168" t="s">
        <v>32</v>
      </c>
      <c r="G777" s="168" t="s">
        <v>1007</v>
      </c>
    </row>
    <row r="778" spans="1:7">
      <c r="A778" s="169">
        <v>43676</v>
      </c>
      <c r="B778" s="168" t="s">
        <v>1008</v>
      </c>
      <c r="C778" s="168" t="s">
        <v>3</v>
      </c>
      <c r="D778" s="168" t="s">
        <v>4</v>
      </c>
      <c r="E778" s="168" t="s">
        <v>5</v>
      </c>
      <c r="F778" s="168" t="s">
        <v>32</v>
      </c>
      <c r="G778" s="168" t="s">
        <v>1007</v>
      </c>
    </row>
    <row r="779" spans="1:7">
      <c r="A779" s="169">
        <v>43676</v>
      </c>
      <c r="B779" s="168" t="s">
        <v>1008</v>
      </c>
      <c r="C779" s="168" t="s">
        <v>3</v>
      </c>
      <c r="D779" s="168" t="s">
        <v>4</v>
      </c>
      <c r="E779" s="168" t="s">
        <v>5</v>
      </c>
      <c r="F779" s="168" t="s">
        <v>32</v>
      </c>
      <c r="G779" s="168" t="s">
        <v>1007</v>
      </c>
    </row>
    <row r="780" spans="1:7">
      <c r="A780" s="169">
        <v>43676</v>
      </c>
      <c r="B780" s="168" t="s">
        <v>1008</v>
      </c>
      <c r="C780" s="168" t="s">
        <v>3</v>
      </c>
      <c r="D780" s="168" t="s">
        <v>4</v>
      </c>
      <c r="E780" s="168" t="s">
        <v>5</v>
      </c>
      <c r="F780" s="168" t="s">
        <v>32</v>
      </c>
      <c r="G780" s="168" t="s">
        <v>1007</v>
      </c>
    </row>
    <row r="781" spans="1:7">
      <c r="A781" s="169">
        <v>43678</v>
      </c>
      <c r="B781" s="168" t="s">
        <v>1008</v>
      </c>
      <c r="C781" s="168" t="s">
        <v>3</v>
      </c>
      <c r="D781" s="168" t="s">
        <v>4</v>
      </c>
      <c r="E781" s="168" t="s">
        <v>5</v>
      </c>
      <c r="F781" s="168" t="s">
        <v>32</v>
      </c>
      <c r="G781" s="168" t="s">
        <v>1007</v>
      </c>
    </row>
    <row r="782" spans="1:7">
      <c r="A782" s="169">
        <v>43678</v>
      </c>
      <c r="B782" s="168" t="s">
        <v>1008</v>
      </c>
      <c r="C782" s="168" t="s">
        <v>3</v>
      </c>
      <c r="D782" s="168" t="s">
        <v>4</v>
      </c>
      <c r="E782" s="168" t="s">
        <v>5</v>
      </c>
      <c r="F782" s="168" t="s">
        <v>32</v>
      </c>
      <c r="G782" s="168" t="s">
        <v>1007</v>
      </c>
    </row>
    <row r="783" spans="1:7">
      <c r="A783" s="169">
        <v>43678</v>
      </c>
      <c r="B783" s="168" t="s">
        <v>1008</v>
      </c>
      <c r="C783" s="168" t="s">
        <v>3</v>
      </c>
      <c r="D783" s="168" t="s">
        <v>4</v>
      </c>
      <c r="E783" s="168" t="s">
        <v>5</v>
      </c>
      <c r="F783" s="168" t="s">
        <v>32</v>
      </c>
      <c r="G783" s="168" t="s">
        <v>1007</v>
      </c>
    </row>
    <row r="784" spans="1:7">
      <c r="A784" s="169">
        <v>43678</v>
      </c>
      <c r="B784" s="168" t="s">
        <v>1008</v>
      </c>
      <c r="C784" s="168" t="s">
        <v>3</v>
      </c>
      <c r="D784" s="168" t="s">
        <v>4</v>
      </c>
      <c r="E784" s="168" t="s">
        <v>5</v>
      </c>
      <c r="F784" s="168" t="s">
        <v>32</v>
      </c>
      <c r="G784" s="168" t="s">
        <v>1007</v>
      </c>
    </row>
    <row r="785" spans="1:7">
      <c r="A785" s="169">
        <v>43678</v>
      </c>
      <c r="B785" s="168" t="s">
        <v>1008</v>
      </c>
      <c r="C785" s="168" t="s">
        <v>3</v>
      </c>
      <c r="D785" s="168" t="s">
        <v>4</v>
      </c>
      <c r="E785" s="168" t="s">
        <v>5</v>
      </c>
      <c r="F785" s="168" t="s">
        <v>32</v>
      </c>
      <c r="G785" s="168" t="s">
        <v>1007</v>
      </c>
    </row>
    <row r="786" spans="1:7">
      <c r="A786" s="169">
        <v>43678</v>
      </c>
      <c r="B786" s="168" t="s">
        <v>1008</v>
      </c>
      <c r="C786" s="168" t="s">
        <v>3</v>
      </c>
      <c r="D786" s="168" t="s">
        <v>4</v>
      </c>
      <c r="E786" s="168" t="s">
        <v>51</v>
      </c>
      <c r="F786" s="168" t="s">
        <v>32</v>
      </c>
      <c r="G786" s="168" t="s">
        <v>1013</v>
      </c>
    </row>
    <row r="787" spans="1:7">
      <c r="A787" s="169">
        <v>43678</v>
      </c>
      <c r="B787" s="168" t="s">
        <v>1008</v>
      </c>
      <c r="C787" s="168" t="s">
        <v>3</v>
      </c>
      <c r="D787" s="168" t="s">
        <v>4</v>
      </c>
      <c r="E787" s="168" t="s">
        <v>51</v>
      </c>
      <c r="F787" s="168" t="s">
        <v>32</v>
      </c>
      <c r="G787" s="168" t="s">
        <v>1013</v>
      </c>
    </row>
    <row r="788" spans="1:7">
      <c r="A788" s="169">
        <v>43678</v>
      </c>
      <c r="B788" s="168" t="s">
        <v>1008</v>
      </c>
      <c r="C788" s="168" t="s">
        <v>3</v>
      </c>
      <c r="D788" s="168" t="s">
        <v>4</v>
      </c>
      <c r="E788" s="168" t="s">
        <v>51</v>
      </c>
      <c r="F788" s="168" t="s">
        <v>32</v>
      </c>
      <c r="G788" s="168" t="s">
        <v>1013</v>
      </c>
    </row>
    <row r="789" spans="1:7">
      <c r="A789" s="169">
        <v>43678</v>
      </c>
      <c r="B789" s="168" t="s">
        <v>1008</v>
      </c>
      <c r="C789" s="168" t="s">
        <v>3</v>
      </c>
      <c r="D789" s="168" t="s">
        <v>4</v>
      </c>
      <c r="E789" s="168" t="s">
        <v>51</v>
      </c>
      <c r="F789" s="168" t="s">
        <v>32</v>
      </c>
      <c r="G789" s="168" t="s">
        <v>1013</v>
      </c>
    </row>
    <row r="790" spans="1:7">
      <c r="A790" s="169">
        <v>43678</v>
      </c>
      <c r="B790" s="168" t="s">
        <v>1008</v>
      </c>
      <c r="C790" s="168" t="s">
        <v>3</v>
      </c>
      <c r="D790" s="168" t="s">
        <v>4</v>
      </c>
      <c r="E790" s="168" t="s">
        <v>51</v>
      </c>
      <c r="F790" s="168" t="s">
        <v>32</v>
      </c>
      <c r="G790" s="168" t="s">
        <v>1013</v>
      </c>
    </row>
    <row r="791" spans="1:7">
      <c r="A791" s="169">
        <v>43678</v>
      </c>
      <c r="B791" s="168" t="s">
        <v>1008</v>
      </c>
      <c r="C791" s="168" t="s">
        <v>3</v>
      </c>
      <c r="D791" s="168" t="s">
        <v>4</v>
      </c>
      <c r="E791" s="168" t="s">
        <v>5</v>
      </c>
      <c r="F791" s="168" t="s">
        <v>32</v>
      </c>
      <c r="G791" s="168" t="s">
        <v>1007</v>
      </c>
    </row>
    <row r="792" spans="1:7">
      <c r="A792" s="169">
        <v>43678</v>
      </c>
      <c r="B792" s="168" t="s">
        <v>1008</v>
      </c>
      <c r="C792" s="168" t="s">
        <v>3</v>
      </c>
      <c r="D792" s="168" t="s">
        <v>4</v>
      </c>
      <c r="E792" s="168" t="s">
        <v>5</v>
      </c>
      <c r="F792" s="168" t="s">
        <v>32</v>
      </c>
      <c r="G792" s="168" t="s">
        <v>1007</v>
      </c>
    </row>
    <row r="793" spans="1:7">
      <c r="A793" s="169">
        <v>43678</v>
      </c>
      <c r="B793" s="168" t="s">
        <v>1008</v>
      </c>
      <c r="C793" s="168" t="s">
        <v>3</v>
      </c>
      <c r="D793" s="168" t="s">
        <v>4</v>
      </c>
      <c r="E793" s="168" t="s">
        <v>5</v>
      </c>
      <c r="F793" s="168" t="s">
        <v>32</v>
      </c>
      <c r="G793" s="168" t="s">
        <v>1007</v>
      </c>
    </row>
    <row r="794" spans="1:7">
      <c r="A794" s="169">
        <v>43678</v>
      </c>
      <c r="B794" s="168" t="s">
        <v>1008</v>
      </c>
      <c r="C794" s="168" t="s">
        <v>3</v>
      </c>
      <c r="D794" s="168" t="s">
        <v>4</v>
      </c>
      <c r="E794" s="168" t="s">
        <v>5</v>
      </c>
      <c r="F794" s="168" t="s">
        <v>32</v>
      </c>
      <c r="G794" s="168" t="s">
        <v>1007</v>
      </c>
    </row>
    <row r="795" spans="1:7">
      <c r="A795" s="169">
        <v>43678</v>
      </c>
      <c r="B795" s="168" t="s">
        <v>1008</v>
      </c>
      <c r="C795" s="168" t="s">
        <v>3</v>
      </c>
      <c r="D795" s="168" t="s">
        <v>4</v>
      </c>
      <c r="E795" s="168" t="s">
        <v>5</v>
      </c>
      <c r="F795" s="168" t="s">
        <v>32</v>
      </c>
      <c r="G795" s="168" t="s">
        <v>1007</v>
      </c>
    </row>
    <row r="796" spans="1:7">
      <c r="A796" s="169">
        <v>43678</v>
      </c>
      <c r="B796" s="168" t="s">
        <v>1008</v>
      </c>
      <c r="C796" s="168" t="s">
        <v>3</v>
      </c>
      <c r="D796" s="168" t="s">
        <v>4</v>
      </c>
      <c r="E796" s="168" t="s">
        <v>5</v>
      </c>
      <c r="F796" s="168" t="s">
        <v>32</v>
      </c>
      <c r="G796" s="168" t="s">
        <v>1007</v>
      </c>
    </row>
    <row r="797" spans="1:7">
      <c r="A797" s="169">
        <v>43678</v>
      </c>
      <c r="B797" s="168" t="s">
        <v>1008</v>
      </c>
      <c r="C797" s="168" t="s">
        <v>3</v>
      </c>
      <c r="D797" s="168" t="s">
        <v>4</v>
      </c>
      <c r="E797" s="168" t="s">
        <v>51</v>
      </c>
      <c r="F797" s="168" t="s">
        <v>32</v>
      </c>
      <c r="G797" s="168" t="s">
        <v>1009</v>
      </c>
    </row>
    <row r="798" spans="1:7">
      <c r="A798" s="169">
        <v>43678</v>
      </c>
      <c r="B798" s="168" t="s">
        <v>1008</v>
      </c>
      <c r="C798" s="168" t="s">
        <v>3</v>
      </c>
      <c r="D798" s="168" t="s">
        <v>4</v>
      </c>
      <c r="E798" s="168" t="s">
        <v>51</v>
      </c>
      <c r="F798" s="168" t="s">
        <v>32</v>
      </c>
      <c r="G798" s="168" t="s">
        <v>1009</v>
      </c>
    </row>
    <row r="799" spans="1:7">
      <c r="A799" s="169">
        <v>43678</v>
      </c>
      <c r="B799" s="168" t="s">
        <v>1008</v>
      </c>
      <c r="C799" s="168" t="s">
        <v>3</v>
      </c>
      <c r="D799" s="168" t="s">
        <v>4</v>
      </c>
      <c r="E799" s="168" t="s">
        <v>5</v>
      </c>
      <c r="F799" s="168" t="s">
        <v>32</v>
      </c>
      <c r="G799" s="168" t="s">
        <v>1007</v>
      </c>
    </row>
    <row r="800" spans="1:7">
      <c r="A800" s="169">
        <v>43678</v>
      </c>
      <c r="B800" s="168" t="s">
        <v>1008</v>
      </c>
      <c r="C800" s="168" t="s">
        <v>3</v>
      </c>
      <c r="D800" s="168" t="s">
        <v>4</v>
      </c>
      <c r="E800" s="168" t="s">
        <v>5</v>
      </c>
      <c r="F800" s="168" t="s">
        <v>32</v>
      </c>
      <c r="G800" s="168" t="s">
        <v>1007</v>
      </c>
    </row>
    <row r="801" spans="1:7">
      <c r="A801" s="169">
        <v>43678</v>
      </c>
      <c r="B801" s="168" t="s">
        <v>1008</v>
      </c>
      <c r="C801" s="168" t="s">
        <v>3</v>
      </c>
      <c r="D801" s="168" t="s">
        <v>4</v>
      </c>
      <c r="E801" s="168" t="s">
        <v>5</v>
      </c>
      <c r="F801" s="168" t="s">
        <v>32</v>
      </c>
      <c r="G801" s="168" t="s">
        <v>1007</v>
      </c>
    </row>
    <row r="802" spans="1:7">
      <c r="A802" s="169">
        <v>43678</v>
      </c>
      <c r="B802" s="168" t="s">
        <v>1008</v>
      </c>
      <c r="C802" s="168" t="s">
        <v>3</v>
      </c>
      <c r="D802" s="168" t="s">
        <v>4</v>
      </c>
      <c r="E802" s="168" t="s">
        <v>5</v>
      </c>
      <c r="F802" s="168" t="s">
        <v>32</v>
      </c>
      <c r="G802" s="168" t="s">
        <v>1007</v>
      </c>
    </row>
    <row r="803" spans="1:7">
      <c r="A803" s="169">
        <v>43678</v>
      </c>
      <c r="B803" s="168" t="s">
        <v>1008</v>
      </c>
      <c r="C803" s="168" t="s">
        <v>3</v>
      </c>
      <c r="D803" s="168" t="s">
        <v>4</v>
      </c>
      <c r="E803" s="168" t="s">
        <v>5</v>
      </c>
      <c r="F803" s="168" t="s">
        <v>32</v>
      </c>
      <c r="G803" s="168" t="s">
        <v>1007</v>
      </c>
    </row>
    <row r="804" spans="1:7">
      <c r="A804" s="169">
        <v>43678</v>
      </c>
      <c r="B804" s="168" t="s">
        <v>1008</v>
      </c>
      <c r="C804" s="168" t="s">
        <v>3</v>
      </c>
      <c r="D804" s="168" t="s">
        <v>4</v>
      </c>
      <c r="E804" s="168" t="s">
        <v>5</v>
      </c>
      <c r="F804" s="168" t="s">
        <v>32</v>
      </c>
      <c r="G804" s="168" t="s">
        <v>1007</v>
      </c>
    </row>
    <row r="805" spans="1:7">
      <c r="A805" s="169">
        <v>43678</v>
      </c>
      <c r="B805" s="168" t="s">
        <v>1008</v>
      </c>
      <c r="C805" s="168" t="s">
        <v>3</v>
      </c>
      <c r="D805" s="168" t="s">
        <v>4</v>
      </c>
      <c r="E805" s="168" t="s">
        <v>5</v>
      </c>
      <c r="F805" s="168" t="s">
        <v>32</v>
      </c>
      <c r="G805" s="168" t="s">
        <v>1007</v>
      </c>
    </row>
    <row r="806" spans="1:7">
      <c r="A806" s="169">
        <v>43678</v>
      </c>
      <c r="B806" s="168" t="s">
        <v>1008</v>
      </c>
      <c r="C806" s="168" t="s">
        <v>3</v>
      </c>
      <c r="D806" s="168" t="s">
        <v>4</v>
      </c>
      <c r="E806" s="168" t="s">
        <v>5</v>
      </c>
      <c r="F806" s="168" t="s">
        <v>32</v>
      </c>
      <c r="G806" s="168" t="s">
        <v>1007</v>
      </c>
    </row>
    <row r="807" spans="1:7">
      <c r="A807" s="169">
        <v>43678</v>
      </c>
      <c r="B807" s="168" t="s">
        <v>1008</v>
      </c>
      <c r="C807" s="168" t="s">
        <v>3</v>
      </c>
      <c r="D807" s="168" t="s">
        <v>4</v>
      </c>
      <c r="E807" s="168" t="s">
        <v>5</v>
      </c>
      <c r="F807" s="168" t="s">
        <v>32</v>
      </c>
      <c r="G807" s="168" t="s">
        <v>1007</v>
      </c>
    </row>
    <row r="808" spans="1:7">
      <c r="A808" s="169">
        <v>43678</v>
      </c>
      <c r="B808" s="168" t="s">
        <v>1008</v>
      </c>
      <c r="C808" s="168" t="s">
        <v>3</v>
      </c>
      <c r="D808" s="168" t="s">
        <v>4</v>
      </c>
      <c r="E808" s="168" t="s">
        <v>5</v>
      </c>
      <c r="F808" s="168" t="s">
        <v>32</v>
      </c>
      <c r="G808" s="168" t="s">
        <v>1007</v>
      </c>
    </row>
    <row r="809" spans="1:7">
      <c r="A809" s="169">
        <v>43678</v>
      </c>
      <c r="B809" s="168" t="s">
        <v>1008</v>
      </c>
      <c r="C809" s="168" t="s">
        <v>3</v>
      </c>
      <c r="D809" s="168" t="s">
        <v>4</v>
      </c>
      <c r="E809" s="168" t="s">
        <v>5</v>
      </c>
      <c r="F809" s="168" t="s">
        <v>32</v>
      </c>
      <c r="G809" s="168" t="s">
        <v>1007</v>
      </c>
    </row>
    <row r="810" spans="1:7">
      <c r="A810" s="169">
        <v>43678</v>
      </c>
      <c r="B810" s="168" t="s">
        <v>1008</v>
      </c>
      <c r="C810" s="168" t="s">
        <v>3</v>
      </c>
      <c r="D810" s="168" t="s">
        <v>4</v>
      </c>
      <c r="E810" s="168" t="s">
        <v>5</v>
      </c>
      <c r="F810" s="168" t="s">
        <v>32</v>
      </c>
      <c r="G810" s="168" t="s">
        <v>1007</v>
      </c>
    </row>
    <row r="811" spans="1:7">
      <c r="A811" s="169">
        <v>43678</v>
      </c>
      <c r="B811" s="168" t="s">
        <v>1008</v>
      </c>
      <c r="C811" s="168" t="s">
        <v>3</v>
      </c>
      <c r="D811" s="168" t="s">
        <v>4</v>
      </c>
      <c r="E811" s="168" t="s">
        <v>5</v>
      </c>
      <c r="F811" s="168" t="s">
        <v>32</v>
      </c>
      <c r="G811" s="168" t="s">
        <v>1007</v>
      </c>
    </row>
    <row r="812" spans="1:7">
      <c r="A812" s="169">
        <v>43678</v>
      </c>
      <c r="B812" s="168" t="s">
        <v>1008</v>
      </c>
      <c r="C812" s="168" t="s">
        <v>3</v>
      </c>
      <c r="D812" s="168" t="s">
        <v>4</v>
      </c>
      <c r="E812" s="168" t="s">
        <v>5</v>
      </c>
      <c r="F812" s="168" t="s">
        <v>32</v>
      </c>
      <c r="G812" s="168" t="s">
        <v>1007</v>
      </c>
    </row>
    <row r="813" spans="1:7">
      <c r="A813" s="169">
        <v>43678</v>
      </c>
      <c r="B813" s="168" t="s">
        <v>1008</v>
      </c>
      <c r="C813" s="168" t="s">
        <v>3</v>
      </c>
      <c r="D813" s="168" t="s">
        <v>4</v>
      </c>
      <c r="E813" s="168" t="s">
        <v>5</v>
      </c>
      <c r="F813" s="168" t="s">
        <v>32</v>
      </c>
      <c r="G813" s="168" t="s">
        <v>1007</v>
      </c>
    </row>
    <row r="814" spans="1:7">
      <c r="A814" s="169">
        <v>43678</v>
      </c>
      <c r="B814" s="168" t="s">
        <v>1008</v>
      </c>
      <c r="C814" s="168" t="s">
        <v>3</v>
      </c>
      <c r="D814" s="168" t="s">
        <v>4</v>
      </c>
      <c r="E814" s="168" t="s">
        <v>5</v>
      </c>
      <c r="F814" s="168" t="s">
        <v>32</v>
      </c>
      <c r="G814" s="168" t="s">
        <v>1007</v>
      </c>
    </row>
    <row r="815" spans="1:7">
      <c r="A815" s="169">
        <v>43678</v>
      </c>
      <c r="B815" s="168" t="s">
        <v>1008</v>
      </c>
      <c r="C815" s="168" t="s">
        <v>3</v>
      </c>
      <c r="D815" s="168" t="s">
        <v>4</v>
      </c>
      <c r="E815" s="168" t="s">
        <v>5</v>
      </c>
      <c r="F815" s="168" t="s">
        <v>32</v>
      </c>
      <c r="G815" s="168" t="s">
        <v>1007</v>
      </c>
    </row>
    <row r="816" spans="1:7">
      <c r="A816" s="169">
        <v>43678</v>
      </c>
      <c r="B816" s="168" t="s">
        <v>1008</v>
      </c>
      <c r="C816" s="168" t="s">
        <v>3</v>
      </c>
      <c r="D816" s="168" t="s">
        <v>4</v>
      </c>
      <c r="E816" s="168" t="s">
        <v>5</v>
      </c>
      <c r="F816" s="168" t="s">
        <v>32</v>
      </c>
      <c r="G816" s="168" t="s">
        <v>1007</v>
      </c>
    </row>
    <row r="817" spans="1:7">
      <c r="A817" s="169">
        <v>43682</v>
      </c>
      <c r="B817" s="168" t="s">
        <v>1008</v>
      </c>
      <c r="C817" s="168" t="s">
        <v>3</v>
      </c>
      <c r="D817" s="168" t="s">
        <v>4</v>
      </c>
      <c r="E817" s="168" t="s">
        <v>5</v>
      </c>
      <c r="F817" s="168" t="s">
        <v>32</v>
      </c>
      <c r="G817" s="168" t="s">
        <v>1007</v>
      </c>
    </row>
    <row r="818" spans="1:7">
      <c r="A818" s="169">
        <v>43682</v>
      </c>
      <c r="B818" s="168" t="s">
        <v>1008</v>
      </c>
      <c r="C818" s="168" t="s">
        <v>3</v>
      </c>
      <c r="D818" s="168" t="s">
        <v>4</v>
      </c>
      <c r="E818" s="168" t="s">
        <v>5</v>
      </c>
      <c r="F818" s="168" t="s">
        <v>32</v>
      </c>
      <c r="G818" s="168" t="s">
        <v>1007</v>
      </c>
    </row>
    <row r="819" spans="1:7">
      <c r="A819" s="169">
        <v>43682</v>
      </c>
      <c r="B819" s="168" t="s">
        <v>1008</v>
      </c>
      <c r="C819" s="168" t="s">
        <v>3</v>
      </c>
      <c r="D819" s="168" t="s">
        <v>4</v>
      </c>
      <c r="E819" s="168" t="s">
        <v>51</v>
      </c>
      <c r="F819" s="168" t="s">
        <v>32</v>
      </c>
      <c r="G819" s="168" t="s">
        <v>1009</v>
      </c>
    </row>
    <row r="820" spans="1:7">
      <c r="A820" s="169">
        <v>43682</v>
      </c>
      <c r="B820" s="168" t="s">
        <v>1008</v>
      </c>
      <c r="C820" s="168" t="s">
        <v>3</v>
      </c>
      <c r="D820" s="168" t="s">
        <v>4</v>
      </c>
      <c r="E820" s="168" t="s">
        <v>5</v>
      </c>
      <c r="F820" s="168" t="s">
        <v>32</v>
      </c>
      <c r="G820" s="168" t="s">
        <v>1007</v>
      </c>
    </row>
    <row r="821" spans="1:7">
      <c r="A821" s="169">
        <v>43682</v>
      </c>
      <c r="B821" s="168" t="s">
        <v>1008</v>
      </c>
      <c r="C821" s="168" t="s">
        <v>3</v>
      </c>
      <c r="D821" s="168" t="s">
        <v>4</v>
      </c>
      <c r="E821" s="168" t="s">
        <v>5</v>
      </c>
      <c r="F821" s="168" t="s">
        <v>32</v>
      </c>
      <c r="G821" s="168" t="s">
        <v>1007</v>
      </c>
    </row>
    <row r="822" spans="1:7">
      <c r="A822" s="169">
        <v>43682</v>
      </c>
      <c r="B822" s="168" t="s">
        <v>1014</v>
      </c>
      <c r="C822" s="168" t="s">
        <v>3</v>
      </c>
      <c r="D822" s="168" t="s">
        <v>4</v>
      </c>
      <c r="E822" s="168" t="s">
        <v>5</v>
      </c>
      <c r="F822" s="168" t="s">
        <v>32</v>
      </c>
      <c r="G822" s="168" t="s">
        <v>1007</v>
      </c>
    </row>
    <row r="823" spans="1:7">
      <c r="A823" s="169">
        <v>43682</v>
      </c>
      <c r="B823" s="168" t="s">
        <v>1014</v>
      </c>
      <c r="C823" s="168" t="s">
        <v>3</v>
      </c>
      <c r="D823" s="168" t="s">
        <v>4</v>
      </c>
      <c r="E823" s="168" t="s">
        <v>5</v>
      </c>
      <c r="F823" s="168" t="s">
        <v>32</v>
      </c>
      <c r="G823" s="168" t="s">
        <v>1007</v>
      </c>
    </row>
    <row r="824" spans="1:7">
      <c r="A824" s="169">
        <v>43682</v>
      </c>
      <c r="B824" s="168" t="s">
        <v>1014</v>
      </c>
      <c r="C824" s="168" t="s">
        <v>3</v>
      </c>
      <c r="D824" s="168" t="s">
        <v>4</v>
      </c>
      <c r="E824" s="168" t="s">
        <v>5</v>
      </c>
      <c r="F824" s="168" t="s">
        <v>32</v>
      </c>
      <c r="G824" s="168" t="s">
        <v>1007</v>
      </c>
    </row>
    <row r="825" spans="1:7">
      <c r="A825" s="169">
        <v>43682</v>
      </c>
      <c r="B825" s="168" t="s">
        <v>1014</v>
      </c>
      <c r="C825" s="168" t="s">
        <v>3</v>
      </c>
      <c r="D825" s="168" t="s">
        <v>4</v>
      </c>
      <c r="E825" s="168" t="s">
        <v>5</v>
      </c>
      <c r="F825" s="168" t="s">
        <v>32</v>
      </c>
      <c r="G825" s="168" t="s">
        <v>1007</v>
      </c>
    </row>
    <row r="826" spans="1:7">
      <c r="A826" s="169">
        <v>43682</v>
      </c>
      <c r="B826" s="168" t="s">
        <v>1014</v>
      </c>
      <c r="C826" s="168" t="s">
        <v>3</v>
      </c>
      <c r="D826" s="168" t="s">
        <v>4</v>
      </c>
      <c r="E826" s="168" t="s">
        <v>5</v>
      </c>
      <c r="F826" s="168" t="s">
        <v>32</v>
      </c>
      <c r="G826" s="168" t="s">
        <v>1007</v>
      </c>
    </row>
    <row r="827" spans="1:7">
      <c r="A827" s="169">
        <v>43682</v>
      </c>
      <c r="B827" s="168" t="s">
        <v>1014</v>
      </c>
      <c r="C827" s="168" t="s">
        <v>3</v>
      </c>
      <c r="D827" s="168" t="s">
        <v>4</v>
      </c>
      <c r="E827" s="168" t="s">
        <v>5</v>
      </c>
      <c r="F827" s="168" t="s">
        <v>32</v>
      </c>
      <c r="G827" s="168" t="s">
        <v>1007</v>
      </c>
    </row>
    <row r="828" spans="1:7">
      <c r="A828" s="169">
        <v>43682</v>
      </c>
      <c r="B828" s="168" t="s">
        <v>1014</v>
      </c>
      <c r="C828" s="168" t="s">
        <v>3</v>
      </c>
      <c r="D828" s="168" t="s">
        <v>4</v>
      </c>
      <c r="E828" s="168" t="s">
        <v>51</v>
      </c>
      <c r="F828" s="168" t="s">
        <v>32</v>
      </c>
      <c r="G828" s="168" t="s">
        <v>1010</v>
      </c>
    </row>
    <row r="829" spans="1:7">
      <c r="A829" s="169">
        <v>43682</v>
      </c>
      <c r="B829" s="168" t="s">
        <v>1014</v>
      </c>
      <c r="C829" s="168" t="s">
        <v>3</v>
      </c>
      <c r="D829" s="168" t="s">
        <v>4</v>
      </c>
      <c r="E829" s="168" t="s">
        <v>5</v>
      </c>
      <c r="F829" s="168" t="s">
        <v>32</v>
      </c>
      <c r="G829" s="168" t="s">
        <v>1007</v>
      </c>
    </row>
    <row r="830" spans="1:7">
      <c r="A830" s="169">
        <v>43682</v>
      </c>
      <c r="B830" s="168" t="s">
        <v>1014</v>
      </c>
      <c r="C830" s="168" t="s">
        <v>3</v>
      </c>
      <c r="D830" s="168" t="s">
        <v>4</v>
      </c>
      <c r="E830" s="168" t="s">
        <v>5</v>
      </c>
      <c r="F830" s="168" t="s">
        <v>32</v>
      </c>
      <c r="G830" s="168" t="s">
        <v>1007</v>
      </c>
    </row>
    <row r="831" spans="1:7">
      <c r="A831" s="169">
        <v>43683</v>
      </c>
      <c r="B831" s="168" t="s">
        <v>1008</v>
      </c>
      <c r="C831" s="168" t="s">
        <v>3</v>
      </c>
      <c r="D831" s="168" t="s">
        <v>4</v>
      </c>
      <c r="E831" s="168" t="s">
        <v>5</v>
      </c>
      <c r="F831" s="168" t="s">
        <v>32</v>
      </c>
      <c r="G831" s="168" t="s">
        <v>1007</v>
      </c>
    </row>
    <row r="832" spans="1:7">
      <c r="A832" s="169">
        <v>43683</v>
      </c>
      <c r="B832" s="168" t="s">
        <v>1008</v>
      </c>
      <c r="C832" s="168" t="s">
        <v>3</v>
      </c>
      <c r="D832" s="168" t="s">
        <v>4</v>
      </c>
      <c r="E832" s="168" t="s">
        <v>5</v>
      </c>
      <c r="F832" s="168" t="s">
        <v>32</v>
      </c>
      <c r="G832" s="168" t="s">
        <v>1007</v>
      </c>
    </row>
    <row r="833" spans="1:7">
      <c r="A833" s="169">
        <v>43683</v>
      </c>
      <c r="B833" s="168" t="s">
        <v>1008</v>
      </c>
      <c r="C833" s="168" t="s">
        <v>3</v>
      </c>
      <c r="D833" s="168" t="s">
        <v>4</v>
      </c>
      <c r="E833" s="168" t="s">
        <v>5</v>
      </c>
      <c r="F833" s="168" t="s">
        <v>32</v>
      </c>
      <c r="G833" s="168" t="s">
        <v>1007</v>
      </c>
    </row>
    <row r="834" spans="1:7">
      <c r="A834" s="169">
        <v>43683</v>
      </c>
      <c r="B834" s="168" t="s">
        <v>1008</v>
      </c>
      <c r="C834" s="168" t="s">
        <v>3</v>
      </c>
      <c r="D834" s="168" t="s">
        <v>4</v>
      </c>
      <c r="E834" s="168" t="s">
        <v>5</v>
      </c>
      <c r="F834" s="168" t="s">
        <v>32</v>
      </c>
      <c r="G834" s="168" t="s">
        <v>1007</v>
      </c>
    </row>
    <row r="835" spans="1:7">
      <c r="A835" s="169">
        <v>43683</v>
      </c>
      <c r="B835" s="168" t="s">
        <v>1008</v>
      </c>
      <c r="C835" s="168" t="s">
        <v>3</v>
      </c>
      <c r="D835" s="168" t="s">
        <v>4</v>
      </c>
      <c r="E835" s="168" t="s">
        <v>5</v>
      </c>
      <c r="F835" s="168" t="s">
        <v>32</v>
      </c>
      <c r="G835" s="168" t="s">
        <v>1007</v>
      </c>
    </row>
    <row r="836" spans="1:7">
      <c r="A836" s="169">
        <v>43683</v>
      </c>
      <c r="B836" s="168" t="s">
        <v>1008</v>
      </c>
      <c r="C836" s="168" t="s">
        <v>3</v>
      </c>
      <c r="D836" s="168" t="s">
        <v>4</v>
      </c>
      <c r="E836" s="168" t="s">
        <v>5</v>
      </c>
      <c r="F836" s="168" t="s">
        <v>32</v>
      </c>
      <c r="G836" s="168" t="s">
        <v>1007</v>
      </c>
    </row>
    <row r="837" spans="1:7">
      <c r="A837" s="169">
        <v>43683</v>
      </c>
      <c r="B837" s="168" t="s">
        <v>1008</v>
      </c>
      <c r="C837" s="168" t="s">
        <v>3</v>
      </c>
      <c r="D837" s="168" t="s">
        <v>4</v>
      </c>
      <c r="E837" s="168" t="s">
        <v>5</v>
      </c>
      <c r="F837" s="168" t="s">
        <v>32</v>
      </c>
      <c r="G837" s="168" t="s">
        <v>1007</v>
      </c>
    </row>
    <row r="838" spans="1:7">
      <c r="A838" s="169">
        <v>43683</v>
      </c>
      <c r="B838" s="168" t="s">
        <v>1008</v>
      </c>
      <c r="C838" s="168" t="s">
        <v>3</v>
      </c>
      <c r="D838" s="168" t="s">
        <v>4</v>
      </c>
      <c r="E838" s="168" t="s">
        <v>5</v>
      </c>
      <c r="F838" s="168" t="s">
        <v>32</v>
      </c>
      <c r="G838" s="168" t="s">
        <v>1007</v>
      </c>
    </row>
    <row r="839" spans="1:7">
      <c r="A839" s="169">
        <v>43683</v>
      </c>
      <c r="B839" s="168" t="s">
        <v>1008</v>
      </c>
      <c r="C839" s="168" t="s">
        <v>3</v>
      </c>
      <c r="D839" s="168" t="s">
        <v>4</v>
      </c>
      <c r="E839" s="168" t="s">
        <v>5</v>
      </c>
      <c r="F839" s="168" t="s">
        <v>32</v>
      </c>
      <c r="G839" s="168" t="s">
        <v>1007</v>
      </c>
    </row>
    <row r="840" spans="1:7">
      <c r="A840" s="169">
        <v>43683</v>
      </c>
      <c r="B840" s="168" t="s">
        <v>1008</v>
      </c>
      <c r="C840" s="168" t="s">
        <v>3</v>
      </c>
      <c r="D840" s="168" t="s">
        <v>4</v>
      </c>
      <c r="E840" s="168" t="s">
        <v>5</v>
      </c>
      <c r="F840" s="168" t="s">
        <v>32</v>
      </c>
      <c r="G840" s="168" t="s">
        <v>1007</v>
      </c>
    </row>
    <row r="841" spans="1:7">
      <c r="A841" s="169">
        <v>43685</v>
      </c>
      <c r="B841" s="168" t="s">
        <v>1014</v>
      </c>
      <c r="C841" s="168" t="s">
        <v>3</v>
      </c>
      <c r="D841" s="168" t="s">
        <v>4</v>
      </c>
      <c r="E841" s="168" t="s">
        <v>5</v>
      </c>
      <c r="F841" s="168" t="s">
        <v>32</v>
      </c>
      <c r="G841" s="168" t="s">
        <v>1007</v>
      </c>
    </row>
    <row r="842" spans="1:7">
      <c r="A842" s="169">
        <v>43685</v>
      </c>
      <c r="B842" s="168" t="s">
        <v>1014</v>
      </c>
      <c r="C842" s="168" t="s">
        <v>3</v>
      </c>
      <c r="D842" s="168" t="s">
        <v>4</v>
      </c>
      <c r="E842" s="168" t="s">
        <v>5</v>
      </c>
      <c r="F842" s="168" t="s">
        <v>32</v>
      </c>
      <c r="G842" s="168" t="s">
        <v>1007</v>
      </c>
    </row>
    <row r="843" spans="1:7">
      <c r="A843" s="169">
        <v>43685</v>
      </c>
      <c r="B843" s="168" t="s">
        <v>1014</v>
      </c>
      <c r="C843" s="168" t="s">
        <v>3</v>
      </c>
      <c r="D843" s="168" t="s">
        <v>4</v>
      </c>
      <c r="E843" s="168" t="s">
        <v>5</v>
      </c>
      <c r="F843" s="168" t="s">
        <v>32</v>
      </c>
      <c r="G843" s="168" t="s">
        <v>1007</v>
      </c>
    </row>
    <row r="844" spans="1:7">
      <c r="A844" s="169">
        <v>43685</v>
      </c>
      <c r="B844" s="168" t="s">
        <v>1014</v>
      </c>
      <c r="C844" s="168" t="s">
        <v>3</v>
      </c>
      <c r="D844" s="168" t="s">
        <v>4</v>
      </c>
      <c r="E844" s="168" t="s">
        <v>5</v>
      </c>
      <c r="F844" s="168" t="s">
        <v>32</v>
      </c>
      <c r="G844" s="168" t="s">
        <v>1007</v>
      </c>
    </row>
    <row r="845" spans="1:7">
      <c r="A845" s="169">
        <v>43685</v>
      </c>
      <c r="B845" s="168" t="s">
        <v>1014</v>
      </c>
      <c r="C845" s="168" t="s">
        <v>3</v>
      </c>
      <c r="D845" s="168" t="s">
        <v>4</v>
      </c>
      <c r="E845" s="168" t="s">
        <v>51</v>
      </c>
      <c r="F845" s="168" t="s">
        <v>32</v>
      </c>
      <c r="G845" s="168" t="s">
        <v>1013</v>
      </c>
    </row>
    <row r="846" spans="1:7">
      <c r="A846" s="169">
        <v>43685</v>
      </c>
      <c r="B846" s="168" t="s">
        <v>1014</v>
      </c>
      <c r="C846" s="168" t="s">
        <v>3</v>
      </c>
      <c r="D846" s="168" t="s">
        <v>4</v>
      </c>
      <c r="E846" s="168" t="s">
        <v>5</v>
      </c>
      <c r="F846" s="168" t="s">
        <v>32</v>
      </c>
      <c r="G846" s="168" t="s">
        <v>1007</v>
      </c>
    </row>
    <row r="847" spans="1:7">
      <c r="A847" s="169">
        <v>43685</v>
      </c>
      <c r="B847" s="168" t="s">
        <v>1014</v>
      </c>
      <c r="C847" s="168" t="s">
        <v>3</v>
      </c>
      <c r="D847" s="168" t="s">
        <v>4</v>
      </c>
      <c r="E847" s="168" t="s">
        <v>5</v>
      </c>
      <c r="F847" s="168" t="s">
        <v>32</v>
      </c>
      <c r="G847" s="168" t="s">
        <v>1007</v>
      </c>
    </row>
    <row r="848" spans="1:7">
      <c r="A848" s="169">
        <v>43685</v>
      </c>
      <c r="B848" s="168" t="s">
        <v>1014</v>
      </c>
      <c r="C848" s="168" t="s">
        <v>3</v>
      </c>
      <c r="D848" s="168" t="s">
        <v>4</v>
      </c>
      <c r="E848" s="168" t="s">
        <v>5</v>
      </c>
      <c r="F848" s="168" t="s">
        <v>32</v>
      </c>
      <c r="G848" s="168" t="s">
        <v>1007</v>
      </c>
    </row>
    <row r="849" spans="1:7">
      <c r="A849" s="169">
        <v>43685</v>
      </c>
      <c r="B849" s="168" t="s">
        <v>1014</v>
      </c>
      <c r="C849" s="168" t="s">
        <v>3</v>
      </c>
      <c r="D849" s="168" t="s">
        <v>4</v>
      </c>
      <c r="E849" s="168" t="s">
        <v>5</v>
      </c>
      <c r="F849" s="168" t="s">
        <v>32</v>
      </c>
      <c r="G849" s="168" t="s">
        <v>1007</v>
      </c>
    </row>
    <row r="850" spans="1:7">
      <c r="A850" s="169">
        <v>43685</v>
      </c>
      <c r="B850" s="168" t="s">
        <v>1014</v>
      </c>
      <c r="C850" s="168" t="s">
        <v>3</v>
      </c>
      <c r="D850" s="168" t="s">
        <v>4</v>
      </c>
      <c r="E850" s="168" t="s">
        <v>51</v>
      </c>
      <c r="F850" s="168" t="s">
        <v>32</v>
      </c>
      <c r="G850" s="168" t="s">
        <v>1013</v>
      </c>
    </row>
    <row r="851" spans="1:7">
      <c r="A851" s="169">
        <v>43685</v>
      </c>
      <c r="B851" s="168" t="s">
        <v>1014</v>
      </c>
      <c r="C851" s="168" t="s">
        <v>3</v>
      </c>
      <c r="D851" s="168" t="s">
        <v>4</v>
      </c>
      <c r="E851" s="168" t="s">
        <v>5</v>
      </c>
      <c r="F851" s="168" t="s">
        <v>32</v>
      </c>
      <c r="G851" s="168" t="s">
        <v>1007</v>
      </c>
    </row>
    <row r="852" spans="1:7">
      <c r="A852" s="169">
        <v>43685</v>
      </c>
      <c r="B852" s="168" t="s">
        <v>1014</v>
      </c>
      <c r="C852" s="168" t="s">
        <v>3</v>
      </c>
      <c r="D852" s="168" t="s">
        <v>4</v>
      </c>
      <c r="E852" s="168" t="s">
        <v>5</v>
      </c>
      <c r="F852" s="168" t="s">
        <v>32</v>
      </c>
      <c r="G852" s="168" t="s">
        <v>1007</v>
      </c>
    </row>
    <row r="853" spans="1:7">
      <c r="A853" s="169">
        <v>43685</v>
      </c>
      <c r="B853" s="168" t="s">
        <v>1014</v>
      </c>
      <c r="C853" s="168" t="s">
        <v>3</v>
      </c>
      <c r="D853" s="168" t="s">
        <v>4</v>
      </c>
      <c r="E853" s="168" t="s">
        <v>5</v>
      </c>
      <c r="F853" s="168" t="s">
        <v>32</v>
      </c>
      <c r="G853" s="168" t="s">
        <v>1007</v>
      </c>
    </row>
    <row r="854" spans="1:7">
      <c r="A854" s="169">
        <v>43685</v>
      </c>
      <c r="B854" s="168" t="s">
        <v>1014</v>
      </c>
      <c r="C854" s="168" t="s">
        <v>3</v>
      </c>
      <c r="D854" s="168" t="s">
        <v>4</v>
      </c>
      <c r="E854" s="168" t="s">
        <v>5</v>
      </c>
      <c r="F854" s="168" t="s">
        <v>32</v>
      </c>
      <c r="G854" s="168" t="s">
        <v>1007</v>
      </c>
    </row>
    <row r="855" spans="1:7">
      <c r="A855" s="169">
        <v>43685</v>
      </c>
      <c r="B855" s="168" t="s">
        <v>1014</v>
      </c>
      <c r="C855" s="168" t="s">
        <v>3</v>
      </c>
      <c r="D855" s="168" t="s">
        <v>4</v>
      </c>
      <c r="E855" s="168" t="s">
        <v>5</v>
      </c>
      <c r="F855" s="168" t="s">
        <v>32</v>
      </c>
      <c r="G855" s="168" t="s">
        <v>1007</v>
      </c>
    </row>
    <row r="856" spans="1:7">
      <c r="A856" s="169">
        <v>43686</v>
      </c>
      <c r="B856" s="168" t="s">
        <v>1015</v>
      </c>
      <c r="C856" s="168" t="s">
        <v>3</v>
      </c>
      <c r="D856" s="168" t="s">
        <v>4</v>
      </c>
      <c r="E856" s="168" t="s">
        <v>5</v>
      </c>
      <c r="F856" s="168" t="s">
        <v>32</v>
      </c>
      <c r="G856" s="168" t="s">
        <v>1007</v>
      </c>
    </row>
    <row r="857" spans="1:7">
      <c r="A857" s="169">
        <v>43686</v>
      </c>
      <c r="B857" s="168" t="s">
        <v>1015</v>
      </c>
      <c r="C857" s="168" t="s">
        <v>3</v>
      </c>
      <c r="D857" s="168" t="s">
        <v>4</v>
      </c>
      <c r="E857" s="168" t="s">
        <v>5</v>
      </c>
      <c r="F857" s="168" t="s">
        <v>32</v>
      </c>
      <c r="G857" s="168" t="s">
        <v>1007</v>
      </c>
    </row>
    <row r="858" spans="1:7">
      <c r="A858" s="169">
        <v>43686</v>
      </c>
      <c r="B858" s="168" t="s">
        <v>1015</v>
      </c>
      <c r="C858" s="168" t="s">
        <v>3</v>
      </c>
      <c r="D858" s="168" t="s">
        <v>4</v>
      </c>
      <c r="E858" s="168" t="s">
        <v>5</v>
      </c>
      <c r="F858" s="168" t="s">
        <v>32</v>
      </c>
      <c r="G858" s="168" t="s">
        <v>1007</v>
      </c>
    </row>
    <row r="859" spans="1:7">
      <c r="A859" s="169">
        <v>43686</v>
      </c>
      <c r="B859" s="168" t="s">
        <v>1015</v>
      </c>
      <c r="C859" s="168" t="s">
        <v>3</v>
      </c>
      <c r="D859" s="168" t="s">
        <v>4</v>
      </c>
      <c r="E859" s="168" t="s">
        <v>51</v>
      </c>
      <c r="F859" s="168" t="s">
        <v>32</v>
      </c>
      <c r="G859" s="168" t="s">
        <v>1011</v>
      </c>
    </row>
    <row r="860" spans="1:7">
      <c r="A860" s="169">
        <v>43686</v>
      </c>
      <c r="B860" s="168" t="s">
        <v>1015</v>
      </c>
      <c r="C860" s="168" t="s">
        <v>3</v>
      </c>
      <c r="D860" s="168" t="s">
        <v>4</v>
      </c>
      <c r="E860" s="168" t="s">
        <v>5</v>
      </c>
      <c r="F860" s="168" t="s">
        <v>32</v>
      </c>
      <c r="G860" s="168" t="s">
        <v>1007</v>
      </c>
    </row>
    <row r="861" spans="1:7">
      <c r="A861" s="169">
        <v>43686</v>
      </c>
      <c r="B861" s="168" t="s">
        <v>1015</v>
      </c>
      <c r="C861" s="168" t="s">
        <v>3</v>
      </c>
      <c r="D861" s="168" t="s">
        <v>4</v>
      </c>
      <c r="E861" s="168" t="s">
        <v>5</v>
      </c>
      <c r="F861" s="168" t="s">
        <v>32</v>
      </c>
      <c r="G861" s="168" t="s">
        <v>1007</v>
      </c>
    </row>
    <row r="862" spans="1:7">
      <c r="A862" s="169">
        <v>43686</v>
      </c>
      <c r="B862" s="168" t="s">
        <v>1015</v>
      </c>
      <c r="C862" s="168" t="s">
        <v>3</v>
      </c>
      <c r="D862" s="168" t="s">
        <v>4</v>
      </c>
      <c r="E862" s="168" t="s">
        <v>5</v>
      </c>
      <c r="F862" s="168" t="s">
        <v>32</v>
      </c>
      <c r="G862" s="168" t="s">
        <v>1007</v>
      </c>
    </row>
    <row r="863" spans="1:7">
      <c r="A863" s="169">
        <v>43686</v>
      </c>
      <c r="B863" s="168" t="s">
        <v>1015</v>
      </c>
      <c r="C863" s="168" t="s">
        <v>3</v>
      </c>
      <c r="D863" s="168" t="s">
        <v>4</v>
      </c>
      <c r="E863" s="168" t="s">
        <v>5</v>
      </c>
      <c r="F863" s="168" t="s">
        <v>32</v>
      </c>
      <c r="G863" s="168" t="s">
        <v>1007</v>
      </c>
    </row>
    <row r="864" spans="1:7">
      <c r="A864" s="169">
        <v>43686</v>
      </c>
      <c r="B864" s="168" t="s">
        <v>1015</v>
      </c>
      <c r="C864" s="168" t="s">
        <v>3</v>
      </c>
      <c r="D864" s="168" t="s">
        <v>4</v>
      </c>
      <c r="E864" s="168" t="s">
        <v>5</v>
      </c>
      <c r="F864" s="168" t="s">
        <v>32</v>
      </c>
      <c r="G864" s="168" t="s">
        <v>1007</v>
      </c>
    </row>
    <row r="865" spans="1:7">
      <c r="A865" s="169">
        <v>43686</v>
      </c>
      <c r="B865" s="168" t="s">
        <v>1014</v>
      </c>
      <c r="C865" s="168" t="s">
        <v>3</v>
      </c>
      <c r="D865" s="168" t="s">
        <v>4</v>
      </c>
      <c r="E865" s="168" t="s">
        <v>5</v>
      </c>
      <c r="F865" s="168" t="s">
        <v>32</v>
      </c>
      <c r="G865" s="168" t="s">
        <v>1007</v>
      </c>
    </row>
    <row r="866" spans="1:7">
      <c r="A866" s="169">
        <v>43686</v>
      </c>
      <c r="B866" s="168" t="s">
        <v>1014</v>
      </c>
      <c r="C866" s="168" t="s">
        <v>3</v>
      </c>
      <c r="D866" s="168" t="s">
        <v>4</v>
      </c>
      <c r="E866" s="168" t="s">
        <v>5</v>
      </c>
      <c r="F866" s="168" t="s">
        <v>32</v>
      </c>
      <c r="G866" s="168" t="s">
        <v>1007</v>
      </c>
    </row>
    <row r="867" spans="1:7">
      <c r="A867" s="169">
        <v>43686</v>
      </c>
      <c r="B867" s="168" t="s">
        <v>1014</v>
      </c>
      <c r="C867" s="168" t="s">
        <v>3</v>
      </c>
      <c r="D867" s="168" t="s">
        <v>4</v>
      </c>
      <c r="E867" s="168" t="s">
        <v>5</v>
      </c>
      <c r="F867" s="168" t="s">
        <v>32</v>
      </c>
      <c r="G867" s="168" t="s">
        <v>1007</v>
      </c>
    </row>
    <row r="868" spans="1:7">
      <c r="A868" s="169">
        <v>43686</v>
      </c>
      <c r="B868" s="168" t="s">
        <v>1014</v>
      </c>
      <c r="C868" s="168" t="s">
        <v>3</v>
      </c>
      <c r="D868" s="168" t="s">
        <v>4</v>
      </c>
      <c r="E868" s="168" t="s">
        <v>5</v>
      </c>
      <c r="F868" s="168" t="s">
        <v>32</v>
      </c>
      <c r="G868" s="168" t="s">
        <v>1007</v>
      </c>
    </row>
    <row r="869" spans="1:7">
      <c r="A869" s="169">
        <v>43686</v>
      </c>
      <c r="B869" s="168" t="s">
        <v>1014</v>
      </c>
      <c r="C869" s="168" t="s">
        <v>3</v>
      </c>
      <c r="D869" s="168" t="s">
        <v>4</v>
      </c>
      <c r="E869" s="168" t="s">
        <v>5</v>
      </c>
      <c r="F869" s="168" t="s">
        <v>32</v>
      </c>
      <c r="G869" s="168" t="s">
        <v>1007</v>
      </c>
    </row>
    <row r="870" spans="1:7">
      <c r="A870" s="169">
        <v>43686</v>
      </c>
      <c r="B870" s="168" t="s">
        <v>1014</v>
      </c>
      <c r="C870" s="168" t="s">
        <v>3</v>
      </c>
      <c r="D870" s="168" t="s">
        <v>4</v>
      </c>
      <c r="E870" s="168" t="s">
        <v>5</v>
      </c>
      <c r="F870" s="168" t="s">
        <v>32</v>
      </c>
      <c r="G870" s="168" t="s">
        <v>1007</v>
      </c>
    </row>
    <row r="871" spans="1:7">
      <c r="A871" s="169">
        <v>43686</v>
      </c>
      <c r="B871" s="168" t="s">
        <v>1014</v>
      </c>
      <c r="C871" s="168" t="s">
        <v>3</v>
      </c>
      <c r="D871" s="168" t="s">
        <v>4</v>
      </c>
      <c r="E871" s="168" t="s">
        <v>5</v>
      </c>
      <c r="F871" s="168" t="s">
        <v>32</v>
      </c>
      <c r="G871" s="168" t="s">
        <v>1007</v>
      </c>
    </row>
    <row r="872" spans="1:7">
      <c r="A872" s="169">
        <v>43686</v>
      </c>
      <c r="B872" s="168" t="s">
        <v>1014</v>
      </c>
      <c r="C872" s="168" t="s">
        <v>3</v>
      </c>
      <c r="D872" s="168" t="s">
        <v>4</v>
      </c>
      <c r="E872" s="168" t="s">
        <v>5</v>
      </c>
      <c r="F872" s="168" t="s">
        <v>32</v>
      </c>
      <c r="G872" s="168" t="s">
        <v>1007</v>
      </c>
    </row>
    <row r="873" spans="1:7">
      <c r="A873" s="169">
        <v>43686</v>
      </c>
      <c r="B873" s="168" t="s">
        <v>1014</v>
      </c>
      <c r="C873" s="168" t="s">
        <v>3</v>
      </c>
      <c r="D873" s="168" t="s">
        <v>4</v>
      </c>
      <c r="E873" s="168" t="s">
        <v>5</v>
      </c>
      <c r="F873" s="168" t="s">
        <v>32</v>
      </c>
      <c r="G873" s="168" t="s">
        <v>1007</v>
      </c>
    </row>
    <row r="874" spans="1:7">
      <c r="A874" s="169">
        <v>43686</v>
      </c>
      <c r="B874" s="168" t="s">
        <v>1014</v>
      </c>
      <c r="C874" s="168" t="s">
        <v>3</v>
      </c>
      <c r="D874" s="168" t="s">
        <v>4</v>
      </c>
      <c r="E874" s="168" t="s">
        <v>5</v>
      </c>
      <c r="F874" s="168" t="s">
        <v>32</v>
      </c>
      <c r="G874" s="168" t="s">
        <v>1007</v>
      </c>
    </row>
    <row r="875" spans="1:7">
      <c r="A875" s="169">
        <v>43686</v>
      </c>
      <c r="B875" s="168" t="s">
        <v>1014</v>
      </c>
      <c r="C875" s="168" t="s">
        <v>3</v>
      </c>
      <c r="D875" s="168" t="s">
        <v>4</v>
      </c>
      <c r="E875" s="168" t="s">
        <v>5</v>
      </c>
      <c r="F875" s="168" t="s">
        <v>32</v>
      </c>
      <c r="G875" s="168" t="s">
        <v>1007</v>
      </c>
    </row>
    <row r="876" spans="1:7">
      <c r="A876" s="169">
        <v>43686</v>
      </c>
      <c r="B876" s="168" t="s">
        <v>1014</v>
      </c>
      <c r="C876" s="168" t="s">
        <v>3</v>
      </c>
      <c r="D876" s="168" t="s">
        <v>4</v>
      </c>
      <c r="E876" s="168" t="s">
        <v>5</v>
      </c>
      <c r="F876" s="168" t="s">
        <v>32</v>
      </c>
      <c r="G876" s="168" t="s">
        <v>1007</v>
      </c>
    </row>
    <row r="877" spans="1:7">
      <c r="A877" s="169">
        <v>43689</v>
      </c>
      <c r="B877" s="168" t="s">
        <v>1014</v>
      </c>
      <c r="C877" s="168" t="s">
        <v>3</v>
      </c>
      <c r="D877" s="168" t="s">
        <v>4</v>
      </c>
      <c r="E877" s="168" t="s">
        <v>5</v>
      </c>
      <c r="F877" s="168" t="s">
        <v>32</v>
      </c>
      <c r="G877" s="168" t="s">
        <v>1007</v>
      </c>
    </row>
    <row r="878" spans="1:7">
      <c r="A878" s="169">
        <v>43689</v>
      </c>
      <c r="B878" s="168" t="s">
        <v>1014</v>
      </c>
      <c r="C878" s="168" t="s">
        <v>3</v>
      </c>
      <c r="D878" s="168" t="s">
        <v>4</v>
      </c>
      <c r="E878" s="168" t="s">
        <v>5</v>
      </c>
      <c r="F878" s="168" t="s">
        <v>32</v>
      </c>
      <c r="G878" s="168" t="s">
        <v>1007</v>
      </c>
    </row>
    <row r="879" spans="1:7">
      <c r="A879" s="169">
        <v>43689</v>
      </c>
      <c r="B879" s="168" t="s">
        <v>1014</v>
      </c>
      <c r="C879" s="168" t="s">
        <v>3</v>
      </c>
      <c r="D879" s="168" t="s">
        <v>4</v>
      </c>
      <c r="E879" s="168" t="s">
        <v>51</v>
      </c>
      <c r="F879" s="168" t="s">
        <v>32</v>
      </c>
      <c r="G879" s="168" t="s">
        <v>1009</v>
      </c>
    </row>
    <row r="880" spans="1:7">
      <c r="A880" s="169">
        <v>43689</v>
      </c>
      <c r="B880" s="168" t="s">
        <v>1014</v>
      </c>
      <c r="C880" s="168" t="s">
        <v>3</v>
      </c>
      <c r="D880" s="168" t="s">
        <v>4</v>
      </c>
      <c r="E880" s="168" t="s">
        <v>5</v>
      </c>
      <c r="F880" s="168" t="s">
        <v>32</v>
      </c>
      <c r="G880" s="168" t="s">
        <v>1007</v>
      </c>
    </row>
    <row r="881" spans="1:7">
      <c r="A881" s="169">
        <v>43689</v>
      </c>
      <c r="B881" s="168" t="s">
        <v>1014</v>
      </c>
      <c r="C881" s="168" t="s">
        <v>3</v>
      </c>
      <c r="D881" s="168" t="s">
        <v>4</v>
      </c>
      <c r="E881" s="168" t="s">
        <v>5</v>
      </c>
      <c r="F881" s="168" t="s">
        <v>32</v>
      </c>
      <c r="G881" s="168" t="s">
        <v>1007</v>
      </c>
    </row>
    <row r="882" spans="1:7">
      <c r="A882" s="169">
        <v>43689</v>
      </c>
      <c r="B882" s="168" t="s">
        <v>1014</v>
      </c>
      <c r="C882" s="168" t="s">
        <v>3</v>
      </c>
      <c r="D882" s="168" t="s">
        <v>4</v>
      </c>
      <c r="E882" s="168" t="s">
        <v>5</v>
      </c>
      <c r="F882" s="168" t="s">
        <v>32</v>
      </c>
      <c r="G882" s="168" t="s">
        <v>1007</v>
      </c>
    </row>
    <row r="883" spans="1:7">
      <c r="A883" s="169">
        <v>43689</v>
      </c>
      <c r="B883" s="168" t="s">
        <v>1014</v>
      </c>
      <c r="C883" s="168" t="s">
        <v>3</v>
      </c>
      <c r="D883" s="168" t="s">
        <v>4</v>
      </c>
      <c r="E883" s="168" t="s">
        <v>5</v>
      </c>
      <c r="F883" s="168" t="s">
        <v>32</v>
      </c>
      <c r="G883" s="168" t="s">
        <v>1007</v>
      </c>
    </row>
    <row r="884" spans="1:7">
      <c r="A884" s="169">
        <v>43689</v>
      </c>
      <c r="B884" s="168" t="s">
        <v>1014</v>
      </c>
      <c r="C884" s="168" t="s">
        <v>3</v>
      </c>
      <c r="D884" s="168" t="s">
        <v>4</v>
      </c>
      <c r="E884" s="168" t="s">
        <v>5</v>
      </c>
      <c r="F884" s="168" t="s">
        <v>32</v>
      </c>
      <c r="G884" s="168" t="s">
        <v>1007</v>
      </c>
    </row>
    <row r="885" spans="1:7">
      <c r="A885" s="169">
        <v>43689</v>
      </c>
      <c r="B885" s="168" t="s">
        <v>1014</v>
      </c>
      <c r="C885" s="168" t="s">
        <v>3</v>
      </c>
      <c r="D885" s="168" t="s">
        <v>4</v>
      </c>
      <c r="E885" s="168" t="s">
        <v>5</v>
      </c>
      <c r="F885" s="168" t="s">
        <v>32</v>
      </c>
      <c r="G885" s="168" t="s">
        <v>1007</v>
      </c>
    </row>
    <row r="886" spans="1:7">
      <c r="A886" s="169">
        <v>43689</v>
      </c>
      <c r="B886" s="168" t="s">
        <v>1014</v>
      </c>
      <c r="C886" s="168" t="s">
        <v>3</v>
      </c>
      <c r="D886" s="168" t="s">
        <v>4</v>
      </c>
      <c r="E886" s="168" t="s">
        <v>5</v>
      </c>
      <c r="F886" s="168" t="s">
        <v>32</v>
      </c>
      <c r="G886" s="168" t="s">
        <v>1007</v>
      </c>
    </row>
    <row r="887" spans="1:7">
      <c r="A887" s="169">
        <v>43689</v>
      </c>
      <c r="B887" s="168" t="s">
        <v>1014</v>
      </c>
      <c r="C887" s="168" t="s">
        <v>3</v>
      </c>
      <c r="D887" s="168" t="s">
        <v>4</v>
      </c>
      <c r="E887" s="168" t="s">
        <v>5</v>
      </c>
      <c r="F887" s="168" t="s">
        <v>32</v>
      </c>
      <c r="G887" s="168" t="s">
        <v>1007</v>
      </c>
    </row>
    <row r="888" spans="1:7">
      <c r="A888" s="169">
        <v>43689</v>
      </c>
      <c r="B888" s="168" t="s">
        <v>1014</v>
      </c>
      <c r="C888" s="168" t="s">
        <v>3</v>
      </c>
      <c r="D888" s="168" t="s">
        <v>4</v>
      </c>
      <c r="E888" s="168" t="s">
        <v>5</v>
      </c>
      <c r="F888" s="168" t="s">
        <v>32</v>
      </c>
      <c r="G888" s="168" t="s">
        <v>1007</v>
      </c>
    </row>
    <row r="889" spans="1:7">
      <c r="A889" s="169">
        <v>43689</v>
      </c>
      <c r="B889" s="168" t="s">
        <v>1014</v>
      </c>
      <c r="C889" s="168" t="s">
        <v>3</v>
      </c>
      <c r="D889" s="168" t="s">
        <v>4</v>
      </c>
      <c r="E889" s="168" t="s">
        <v>5</v>
      </c>
      <c r="F889" s="168" t="s">
        <v>32</v>
      </c>
      <c r="G889" s="168" t="s">
        <v>1007</v>
      </c>
    </row>
    <row r="890" spans="1:7">
      <c r="A890" s="169">
        <v>43689</v>
      </c>
      <c r="B890" s="168" t="s">
        <v>1014</v>
      </c>
      <c r="C890" s="168" t="s">
        <v>3</v>
      </c>
      <c r="D890" s="168" t="s">
        <v>4</v>
      </c>
      <c r="E890" s="168" t="s">
        <v>5</v>
      </c>
      <c r="F890" s="168" t="s">
        <v>32</v>
      </c>
      <c r="G890" s="168" t="s">
        <v>1007</v>
      </c>
    </row>
    <row r="891" spans="1:7">
      <c r="A891" s="169">
        <v>43689</v>
      </c>
      <c r="B891" s="168" t="s">
        <v>1014</v>
      </c>
      <c r="C891" s="168" t="s">
        <v>3</v>
      </c>
      <c r="D891" s="168" t="s">
        <v>4</v>
      </c>
      <c r="E891" s="168" t="s">
        <v>5</v>
      </c>
      <c r="F891" s="168" t="s">
        <v>32</v>
      </c>
      <c r="G891" s="168" t="s">
        <v>1007</v>
      </c>
    </row>
    <row r="892" spans="1:7">
      <c r="A892" s="169">
        <v>43689</v>
      </c>
      <c r="B892" s="168" t="s">
        <v>1014</v>
      </c>
      <c r="C892" s="168" t="s">
        <v>3</v>
      </c>
      <c r="D892" s="168" t="s">
        <v>4</v>
      </c>
      <c r="E892" s="168" t="s">
        <v>5</v>
      </c>
      <c r="F892" s="168" t="s">
        <v>32</v>
      </c>
      <c r="G892" s="168" t="s">
        <v>1007</v>
      </c>
    </row>
    <row r="893" spans="1:7">
      <c r="A893" s="169">
        <v>43689</v>
      </c>
      <c r="B893" s="168" t="s">
        <v>1014</v>
      </c>
      <c r="C893" s="168" t="s">
        <v>3</v>
      </c>
      <c r="D893" s="168" t="s">
        <v>4</v>
      </c>
      <c r="E893" s="168" t="s">
        <v>5</v>
      </c>
      <c r="F893" s="168" t="s">
        <v>32</v>
      </c>
      <c r="G893" s="168" t="s">
        <v>1007</v>
      </c>
    </row>
    <row r="894" spans="1:7">
      <c r="A894" s="169">
        <v>43692</v>
      </c>
      <c r="B894" s="168" t="s">
        <v>1014</v>
      </c>
      <c r="C894" s="168" t="s">
        <v>3</v>
      </c>
      <c r="D894" s="168" t="s">
        <v>4</v>
      </c>
      <c r="E894" s="168" t="s">
        <v>5</v>
      </c>
      <c r="F894" s="168" t="s">
        <v>32</v>
      </c>
      <c r="G894" s="168" t="s">
        <v>1007</v>
      </c>
    </row>
    <row r="895" spans="1:7">
      <c r="A895" s="169">
        <v>43692</v>
      </c>
      <c r="B895" s="168" t="s">
        <v>1014</v>
      </c>
      <c r="C895" s="168" t="s">
        <v>3</v>
      </c>
      <c r="D895" s="168" t="s">
        <v>4</v>
      </c>
      <c r="E895" s="168" t="s">
        <v>5</v>
      </c>
      <c r="F895" s="168" t="s">
        <v>32</v>
      </c>
      <c r="G895" s="168" t="s">
        <v>1007</v>
      </c>
    </row>
    <row r="896" spans="1:7">
      <c r="A896" s="169">
        <v>43692</v>
      </c>
      <c r="B896" s="168" t="s">
        <v>1014</v>
      </c>
      <c r="C896" s="168" t="s">
        <v>3</v>
      </c>
      <c r="D896" s="168" t="s">
        <v>4</v>
      </c>
      <c r="E896" s="168" t="s">
        <v>5</v>
      </c>
      <c r="F896" s="168" t="s">
        <v>32</v>
      </c>
      <c r="G896" s="168" t="s">
        <v>1007</v>
      </c>
    </row>
    <row r="897" spans="1:7">
      <c r="A897" s="169">
        <v>43692</v>
      </c>
      <c r="B897" s="168" t="s">
        <v>1014</v>
      </c>
      <c r="C897" s="168" t="s">
        <v>3</v>
      </c>
      <c r="D897" s="168" t="s">
        <v>4</v>
      </c>
      <c r="E897" s="168" t="s">
        <v>5</v>
      </c>
      <c r="F897" s="168" t="s">
        <v>32</v>
      </c>
      <c r="G897" s="168" t="s">
        <v>1007</v>
      </c>
    </row>
    <row r="898" spans="1:7">
      <c r="A898" s="169">
        <v>43692</v>
      </c>
      <c r="B898" s="168" t="s">
        <v>1014</v>
      </c>
      <c r="C898" s="168" t="s">
        <v>3</v>
      </c>
      <c r="D898" s="168" t="s">
        <v>4</v>
      </c>
      <c r="E898" s="168" t="s">
        <v>5</v>
      </c>
      <c r="F898" s="168" t="s">
        <v>32</v>
      </c>
      <c r="G898" s="168" t="s">
        <v>1007</v>
      </c>
    </row>
    <row r="899" spans="1:7">
      <c r="A899" s="169">
        <v>43692</v>
      </c>
      <c r="B899" s="168" t="s">
        <v>1014</v>
      </c>
      <c r="C899" s="168" t="s">
        <v>3</v>
      </c>
      <c r="D899" s="168" t="s">
        <v>4</v>
      </c>
      <c r="E899" s="168" t="s">
        <v>5</v>
      </c>
      <c r="F899" s="168" t="s">
        <v>32</v>
      </c>
      <c r="G899" s="168" t="s">
        <v>1007</v>
      </c>
    </row>
    <row r="900" spans="1:7">
      <c r="A900" s="169">
        <v>43692</v>
      </c>
      <c r="B900" s="168" t="s">
        <v>1014</v>
      </c>
      <c r="C900" s="168" t="s">
        <v>3</v>
      </c>
      <c r="D900" s="168" t="s">
        <v>4</v>
      </c>
      <c r="E900" s="168" t="s">
        <v>5</v>
      </c>
      <c r="F900" s="168" t="s">
        <v>32</v>
      </c>
      <c r="G900" s="168" t="s">
        <v>1007</v>
      </c>
    </row>
    <row r="901" spans="1:7">
      <c r="A901" s="169">
        <v>43692</v>
      </c>
      <c r="B901" s="168" t="s">
        <v>1014</v>
      </c>
      <c r="C901" s="168" t="s">
        <v>3</v>
      </c>
      <c r="D901" s="168" t="s">
        <v>4</v>
      </c>
      <c r="E901" s="168" t="s">
        <v>5</v>
      </c>
      <c r="F901" s="168" t="s">
        <v>32</v>
      </c>
      <c r="G901" s="168" t="s">
        <v>1007</v>
      </c>
    </row>
    <row r="902" spans="1:7">
      <c r="A902" s="169">
        <v>43692</v>
      </c>
      <c r="B902" s="168" t="s">
        <v>1014</v>
      </c>
      <c r="C902" s="168" t="s">
        <v>3</v>
      </c>
      <c r="D902" s="168" t="s">
        <v>4</v>
      </c>
      <c r="E902" s="168" t="s">
        <v>5</v>
      </c>
      <c r="F902" s="168" t="s">
        <v>32</v>
      </c>
      <c r="G902" s="168" t="s">
        <v>1007</v>
      </c>
    </row>
    <row r="903" spans="1:7">
      <c r="A903" s="169">
        <v>43692</v>
      </c>
      <c r="B903" s="168" t="s">
        <v>1014</v>
      </c>
      <c r="C903" s="168" t="s">
        <v>3</v>
      </c>
      <c r="D903" s="168" t="s">
        <v>4</v>
      </c>
      <c r="E903" s="168" t="s">
        <v>5</v>
      </c>
      <c r="F903" s="168" t="s">
        <v>32</v>
      </c>
      <c r="G903" s="168" t="s">
        <v>1007</v>
      </c>
    </row>
    <row r="904" spans="1:7">
      <c r="A904" s="169">
        <v>43692</v>
      </c>
      <c r="B904" s="168" t="s">
        <v>1008</v>
      </c>
      <c r="C904" s="168" t="s">
        <v>3</v>
      </c>
      <c r="D904" s="168" t="s">
        <v>4</v>
      </c>
      <c r="E904" s="168" t="s">
        <v>5</v>
      </c>
      <c r="F904" s="168" t="s">
        <v>32</v>
      </c>
      <c r="G904" s="168" t="s">
        <v>1007</v>
      </c>
    </row>
    <row r="905" spans="1:7">
      <c r="A905" s="169">
        <v>43692</v>
      </c>
      <c r="B905" s="168" t="s">
        <v>1008</v>
      </c>
      <c r="C905" s="168" t="s">
        <v>3</v>
      </c>
      <c r="D905" s="168" t="s">
        <v>4</v>
      </c>
      <c r="E905" s="168" t="s">
        <v>5</v>
      </c>
      <c r="F905" s="168" t="s">
        <v>32</v>
      </c>
      <c r="G905" s="168" t="s">
        <v>1007</v>
      </c>
    </row>
    <row r="906" spans="1:7">
      <c r="A906" s="169">
        <v>43692</v>
      </c>
      <c r="B906" s="168" t="s">
        <v>1008</v>
      </c>
      <c r="C906" s="168" t="s">
        <v>3</v>
      </c>
      <c r="D906" s="168" t="s">
        <v>4</v>
      </c>
      <c r="E906" s="168" t="s">
        <v>5</v>
      </c>
      <c r="F906" s="168" t="s">
        <v>32</v>
      </c>
      <c r="G906" s="168" t="s">
        <v>1007</v>
      </c>
    </row>
    <row r="907" spans="1:7">
      <c r="A907" s="169">
        <v>43692</v>
      </c>
      <c r="B907" s="168" t="s">
        <v>1008</v>
      </c>
      <c r="C907" s="168" t="s">
        <v>3</v>
      </c>
      <c r="D907" s="168" t="s">
        <v>4</v>
      </c>
      <c r="E907" s="168" t="s">
        <v>5</v>
      </c>
      <c r="F907" s="168" t="s">
        <v>32</v>
      </c>
      <c r="G907" s="168" t="s">
        <v>1007</v>
      </c>
    </row>
    <row r="908" spans="1:7">
      <c r="A908" s="169">
        <v>43696</v>
      </c>
      <c r="B908" s="168" t="s">
        <v>1014</v>
      </c>
      <c r="C908" s="168" t="s">
        <v>3</v>
      </c>
      <c r="D908" s="168" t="s">
        <v>4</v>
      </c>
      <c r="E908" s="168" t="s">
        <v>5</v>
      </c>
      <c r="F908" s="168" t="s">
        <v>32</v>
      </c>
      <c r="G908" s="168" t="s">
        <v>1007</v>
      </c>
    </row>
    <row r="909" spans="1:7">
      <c r="A909" s="169">
        <v>43696</v>
      </c>
      <c r="B909" s="168" t="s">
        <v>1014</v>
      </c>
      <c r="C909" s="168" t="s">
        <v>3</v>
      </c>
      <c r="D909" s="168" t="s">
        <v>4</v>
      </c>
      <c r="E909" s="168" t="s">
        <v>5</v>
      </c>
      <c r="F909" s="168" t="s">
        <v>32</v>
      </c>
      <c r="G909" s="168" t="s">
        <v>1007</v>
      </c>
    </row>
    <row r="910" spans="1:7">
      <c r="A910" s="169">
        <v>43696</v>
      </c>
      <c r="B910" s="168" t="s">
        <v>1014</v>
      </c>
      <c r="C910" s="168" t="s">
        <v>3</v>
      </c>
      <c r="D910" s="168" t="s">
        <v>4</v>
      </c>
      <c r="E910" s="168" t="s">
        <v>5</v>
      </c>
      <c r="F910" s="168" t="s">
        <v>32</v>
      </c>
      <c r="G910" s="168" t="s">
        <v>1007</v>
      </c>
    </row>
    <row r="911" spans="1:7">
      <c r="A911" s="169">
        <v>43696</v>
      </c>
      <c r="B911" s="168" t="s">
        <v>1014</v>
      </c>
      <c r="C911" s="168" t="s">
        <v>3</v>
      </c>
      <c r="D911" s="168" t="s">
        <v>4</v>
      </c>
      <c r="E911" s="168" t="s">
        <v>5</v>
      </c>
      <c r="F911" s="168" t="s">
        <v>32</v>
      </c>
      <c r="G911" s="168" t="s">
        <v>1007</v>
      </c>
    </row>
    <row r="912" spans="1:7">
      <c r="A912" s="169">
        <v>43696</v>
      </c>
      <c r="B912" s="168" t="s">
        <v>1014</v>
      </c>
      <c r="C912" s="168" t="s">
        <v>3</v>
      </c>
      <c r="D912" s="168" t="s">
        <v>4</v>
      </c>
      <c r="E912" s="168" t="s">
        <v>5</v>
      </c>
      <c r="F912" s="168" t="s">
        <v>32</v>
      </c>
      <c r="G912" s="168" t="s">
        <v>1007</v>
      </c>
    </row>
    <row r="913" spans="1:7">
      <c r="A913" s="169">
        <v>43696</v>
      </c>
      <c r="B913" s="168" t="s">
        <v>1014</v>
      </c>
      <c r="C913" s="168" t="s">
        <v>3</v>
      </c>
      <c r="D913" s="168" t="s">
        <v>4</v>
      </c>
      <c r="E913" s="168" t="s">
        <v>5</v>
      </c>
      <c r="F913" s="168" t="s">
        <v>32</v>
      </c>
      <c r="G913" s="168" t="s">
        <v>1007</v>
      </c>
    </row>
    <row r="914" spans="1:7">
      <c r="A914" s="169">
        <v>43696</v>
      </c>
      <c r="B914" s="168" t="s">
        <v>1014</v>
      </c>
      <c r="C914" s="168" t="s">
        <v>3</v>
      </c>
      <c r="D914" s="168" t="s">
        <v>4</v>
      </c>
      <c r="E914" s="168" t="s">
        <v>5</v>
      </c>
      <c r="F914" s="168" t="s">
        <v>32</v>
      </c>
      <c r="G914" s="168" t="s">
        <v>1007</v>
      </c>
    </row>
    <row r="915" spans="1:7">
      <c r="A915" s="169">
        <v>43696</v>
      </c>
      <c r="B915" s="168" t="s">
        <v>1014</v>
      </c>
      <c r="C915" s="168" t="s">
        <v>3</v>
      </c>
      <c r="D915" s="168" t="s">
        <v>4</v>
      </c>
      <c r="E915" s="168" t="s">
        <v>5</v>
      </c>
      <c r="F915" s="168" t="s">
        <v>32</v>
      </c>
      <c r="G915" s="168" t="s">
        <v>1007</v>
      </c>
    </row>
    <row r="916" spans="1:7">
      <c r="A916" s="169">
        <v>43696</v>
      </c>
      <c r="B916" s="168" t="s">
        <v>1014</v>
      </c>
      <c r="C916" s="168" t="s">
        <v>3</v>
      </c>
      <c r="D916" s="168" t="s">
        <v>4</v>
      </c>
      <c r="E916" s="168" t="s">
        <v>5</v>
      </c>
      <c r="F916" s="168" t="s">
        <v>32</v>
      </c>
      <c r="G916" s="168" t="s">
        <v>1007</v>
      </c>
    </row>
    <row r="917" spans="1:7">
      <c r="A917" s="169">
        <v>43696</v>
      </c>
      <c r="B917" s="168" t="s">
        <v>1014</v>
      </c>
      <c r="C917" s="168" t="s">
        <v>3</v>
      </c>
      <c r="D917" s="168" t="s">
        <v>4</v>
      </c>
      <c r="E917" s="168" t="s">
        <v>5</v>
      </c>
      <c r="F917" s="168" t="s">
        <v>32</v>
      </c>
      <c r="G917" s="168" t="s">
        <v>1007</v>
      </c>
    </row>
    <row r="918" spans="1:7">
      <c r="A918" s="169">
        <v>43696</v>
      </c>
      <c r="B918" s="168" t="s">
        <v>1014</v>
      </c>
      <c r="C918" s="168" t="s">
        <v>3</v>
      </c>
      <c r="D918" s="168" t="s">
        <v>4</v>
      </c>
      <c r="E918" s="168" t="s">
        <v>51</v>
      </c>
      <c r="F918" s="168" t="s">
        <v>32</v>
      </c>
      <c r="G918" s="168" t="s">
        <v>1011</v>
      </c>
    </row>
    <row r="919" spans="1:7">
      <c r="A919" s="169">
        <v>43696</v>
      </c>
      <c r="B919" s="168" t="s">
        <v>1014</v>
      </c>
      <c r="C919" s="168" t="s">
        <v>3</v>
      </c>
      <c r="D919" s="168" t="s">
        <v>4</v>
      </c>
      <c r="E919" s="168" t="s">
        <v>5</v>
      </c>
      <c r="F919" s="168" t="s">
        <v>32</v>
      </c>
      <c r="G919" s="168" t="s">
        <v>1007</v>
      </c>
    </row>
    <row r="920" spans="1:7">
      <c r="A920" s="169">
        <v>43696</v>
      </c>
      <c r="B920" s="168" t="s">
        <v>1014</v>
      </c>
      <c r="C920" s="168" t="s">
        <v>3</v>
      </c>
      <c r="D920" s="168" t="s">
        <v>4</v>
      </c>
      <c r="E920" s="168" t="s">
        <v>5</v>
      </c>
      <c r="F920" s="168" t="s">
        <v>32</v>
      </c>
      <c r="G920" s="168" t="s">
        <v>1007</v>
      </c>
    </row>
    <row r="921" spans="1:7">
      <c r="A921" s="169">
        <v>43696</v>
      </c>
      <c r="B921" s="168" t="s">
        <v>1014</v>
      </c>
      <c r="C921" s="168" t="s">
        <v>3</v>
      </c>
      <c r="D921" s="168" t="s">
        <v>4</v>
      </c>
      <c r="E921" s="168" t="s">
        <v>5</v>
      </c>
      <c r="F921" s="168" t="s">
        <v>32</v>
      </c>
      <c r="G921" s="168" t="s">
        <v>1007</v>
      </c>
    </row>
    <row r="922" spans="1:7">
      <c r="A922" s="169">
        <v>43696</v>
      </c>
      <c r="B922" s="168" t="s">
        <v>1014</v>
      </c>
      <c r="C922" s="168" t="s">
        <v>3</v>
      </c>
      <c r="D922" s="168" t="s">
        <v>4</v>
      </c>
      <c r="E922" s="168" t="s">
        <v>5</v>
      </c>
      <c r="F922" s="168" t="s">
        <v>32</v>
      </c>
      <c r="G922" s="168" t="s">
        <v>1007</v>
      </c>
    </row>
    <row r="923" spans="1:7">
      <c r="A923" s="169">
        <v>43696</v>
      </c>
      <c r="B923" s="168" t="s">
        <v>1014</v>
      </c>
      <c r="C923" s="168" t="s">
        <v>3</v>
      </c>
      <c r="D923" s="168" t="s">
        <v>4</v>
      </c>
      <c r="E923" s="168" t="s">
        <v>5</v>
      </c>
      <c r="F923" s="168" t="s">
        <v>32</v>
      </c>
      <c r="G923" s="168" t="s">
        <v>1007</v>
      </c>
    </row>
    <row r="924" spans="1:7">
      <c r="A924" s="169">
        <v>43696</v>
      </c>
      <c r="B924" s="168" t="s">
        <v>1014</v>
      </c>
      <c r="C924" s="168" t="s">
        <v>3</v>
      </c>
      <c r="D924" s="168" t="s">
        <v>4</v>
      </c>
      <c r="E924" s="168" t="s">
        <v>5</v>
      </c>
      <c r="F924" s="168" t="s">
        <v>32</v>
      </c>
      <c r="G924" s="168" t="s">
        <v>1007</v>
      </c>
    </row>
    <row r="925" spans="1:7">
      <c r="A925" s="169">
        <v>43696</v>
      </c>
      <c r="B925" s="168" t="s">
        <v>1014</v>
      </c>
      <c r="C925" s="168" t="s">
        <v>3</v>
      </c>
      <c r="D925" s="168" t="s">
        <v>4</v>
      </c>
      <c r="E925" s="168" t="s">
        <v>5</v>
      </c>
      <c r="F925" s="168" t="s">
        <v>32</v>
      </c>
      <c r="G925" s="168" t="s">
        <v>1007</v>
      </c>
    </row>
    <row r="926" spans="1:7">
      <c r="A926" s="169">
        <v>43696</v>
      </c>
      <c r="B926" s="168" t="s">
        <v>1014</v>
      </c>
      <c r="C926" s="168" t="s">
        <v>3</v>
      </c>
      <c r="D926" s="168" t="s">
        <v>4</v>
      </c>
      <c r="E926" s="168" t="s">
        <v>5</v>
      </c>
      <c r="F926" s="168" t="s">
        <v>32</v>
      </c>
      <c r="G926" s="168" t="s">
        <v>1007</v>
      </c>
    </row>
    <row r="927" spans="1:7">
      <c r="A927" s="169">
        <v>43697</v>
      </c>
      <c r="B927" s="168" t="s">
        <v>1014</v>
      </c>
      <c r="C927" s="168" t="s">
        <v>3</v>
      </c>
      <c r="D927" s="168" t="s">
        <v>4</v>
      </c>
      <c r="E927" s="168" t="s">
        <v>5</v>
      </c>
      <c r="F927" s="168" t="s">
        <v>32</v>
      </c>
      <c r="G927" s="168" t="s">
        <v>1007</v>
      </c>
    </row>
    <row r="928" spans="1:7">
      <c r="A928" s="169">
        <v>43697</v>
      </c>
      <c r="B928" s="168" t="s">
        <v>1014</v>
      </c>
      <c r="C928" s="168" t="s">
        <v>3</v>
      </c>
      <c r="D928" s="168" t="s">
        <v>4</v>
      </c>
      <c r="E928" s="168" t="s">
        <v>5</v>
      </c>
      <c r="F928" s="168" t="s">
        <v>32</v>
      </c>
      <c r="G928" s="168" t="s">
        <v>1007</v>
      </c>
    </row>
    <row r="929" spans="1:7">
      <c r="A929" s="169">
        <v>43697</v>
      </c>
      <c r="B929" s="168" t="s">
        <v>1014</v>
      </c>
      <c r="C929" s="168" t="s">
        <v>3</v>
      </c>
      <c r="D929" s="168" t="s">
        <v>4</v>
      </c>
      <c r="E929" s="168" t="s">
        <v>5</v>
      </c>
      <c r="F929" s="168" t="s">
        <v>32</v>
      </c>
      <c r="G929" s="168" t="s">
        <v>1007</v>
      </c>
    </row>
    <row r="930" spans="1:7">
      <c r="A930" s="169">
        <v>43697</v>
      </c>
      <c r="B930" s="168" t="s">
        <v>1014</v>
      </c>
      <c r="C930" s="168" t="s">
        <v>3</v>
      </c>
      <c r="D930" s="168" t="s">
        <v>4</v>
      </c>
      <c r="E930" s="168" t="s">
        <v>5</v>
      </c>
      <c r="F930" s="168" t="s">
        <v>32</v>
      </c>
      <c r="G930" s="168" t="s">
        <v>1007</v>
      </c>
    </row>
    <row r="931" spans="1:7">
      <c r="A931" s="169">
        <v>43697</v>
      </c>
      <c r="B931" s="168" t="s">
        <v>1014</v>
      </c>
      <c r="C931" s="168" t="s">
        <v>3</v>
      </c>
      <c r="D931" s="168" t="s">
        <v>4</v>
      </c>
      <c r="E931" s="168" t="s">
        <v>5</v>
      </c>
      <c r="F931" s="168" t="s">
        <v>32</v>
      </c>
      <c r="G931" s="168" t="s">
        <v>1007</v>
      </c>
    </row>
    <row r="932" spans="1:7">
      <c r="A932" s="169">
        <v>43697</v>
      </c>
      <c r="B932" s="168" t="s">
        <v>1014</v>
      </c>
      <c r="C932" s="168" t="s">
        <v>3</v>
      </c>
      <c r="D932" s="168" t="s">
        <v>4</v>
      </c>
      <c r="E932" s="168" t="s">
        <v>5</v>
      </c>
      <c r="F932" s="168" t="s">
        <v>32</v>
      </c>
      <c r="G932" s="168" t="s">
        <v>1007</v>
      </c>
    </row>
    <row r="933" spans="1:7">
      <c r="A933" s="169">
        <v>43697</v>
      </c>
      <c r="B933" s="168" t="s">
        <v>1014</v>
      </c>
      <c r="C933" s="168" t="s">
        <v>3</v>
      </c>
      <c r="D933" s="168" t="s">
        <v>4</v>
      </c>
      <c r="E933" s="168" t="s">
        <v>5</v>
      </c>
      <c r="F933" s="168" t="s">
        <v>32</v>
      </c>
      <c r="G933" s="168" t="s">
        <v>1007</v>
      </c>
    </row>
    <row r="934" spans="1:7">
      <c r="A934" s="169">
        <v>43697</v>
      </c>
      <c r="B934" s="168" t="s">
        <v>1014</v>
      </c>
      <c r="C934" s="168" t="s">
        <v>3</v>
      </c>
      <c r="D934" s="168" t="s">
        <v>4</v>
      </c>
      <c r="E934" s="168" t="s">
        <v>5</v>
      </c>
      <c r="F934" s="168" t="s">
        <v>32</v>
      </c>
      <c r="G934" s="168" t="s">
        <v>1007</v>
      </c>
    </row>
    <row r="935" spans="1:7">
      <c r="A935" s="169">
        <v>43699</v>
      </c>
      <c r="B935" s="168" t="s">
        <v>1014</v>
      </c>
      <c r="C935" s="168" t="s">
        <v>3</v>
      </c>
      <c r="D935" s="168" t="s">
        <v>4</v>
      </c>
      <c r="E935" s="168" t="s">
        <v>5</v>
      </c>
      <c r="F935" s="168" t="s">
        <v>32</v>
      </c>
      <c r="G935" s="168" t="s">
        <v>1007</v>
      </c>
    </row>
    <row r="936" spans="1:7">
      <c r="A936" s="169">
        <v>43699</v>
      </c>
      <c r="B936" s="168" t="s">
        <v>1014</v>
      </c>
      <c r="C936" s="168" t="s">
        <v>3</v>
      </c>
      <c r="D936" s="168" t="s">
        <v>4</v>
      </c>
      <c r="E936" s="168" t="s">
        <v>5</v>
      </c>
      <c r="F936" s="168" t="s">
        <v>32</v>
      </c>
      <c r="G936" s="168" t="s">
        <v>1007</v>
      </c>
    </row>
    <row r="937" spans="1:7">
      <c r="A937" s="169">
        <v>43699</v>
      </c>
      <c r="B937" s="168" t="s">
        <v>1014</v>
      </c>
      <c r="C937" s="168" t="s">
        <v>3</v>
      </c>
      <c r="D937" s="168" t="s">
        <v>4</v>
      </c>
      <c r="E937" s="168" t="s">
        <v>5</v>
      </c>
      <c r="F937" s="168" t="s">
        <v>32</v>
      </c>
      <c r="G937" s="168" t="s">
        <v>1007</v>
      </c>
    </row>
    <row r="938" spans="1:7">
      <c r="A938" s="169">
        <v>43703</v>
      </c>
      <c r="B938" s="168" t="s">
        <v>1014</v>
      </c>
      <c r="C938" s="168" t="s">
        <v>3</v>
      </c>
      <c r="D938" s="168" t="s">
        <v>4</v>
      </c>
      <c r="E938" s="168" t="s">
        <v>5</v>
      </c>
      <c r="F938" s="168" t="s">
        <v>32</v>
      </c>
      <c r="G938" s="168" t="s">
        <v>1007</v>
      </c>
    </row>
    <row r="939" spans="1:7">
      <c r="A939" s="169">
        <v>43703</v>
      </c>
      <c r="B939" s="168" t="s">
        <v>1014</v>
      </c>
      <c r="C939" s="168" t="s">
        <v>3</v>
      </c>
      <c r="D939" s="168" t="s">
        <v>4</v>
      </c>
      <c r="E939" s="168" t="s">
        <v>5</v>
      </c>
      <c r="F939" s="168" t="s">
        <v>32</v>
      </c>
      <c r="G939" s="168" t="s">
        <v>1007</v>
      </c>
    </row>
    <row r="940" spans="1:7">
      <c r="A940" s="169">
        <v>43703</v>
      </c>
      <c r="B940" s="168" t="s">
        <v>1014</v>
      </c>
      <c r="C940" s="168" t="s">
        <v>3</v>
      </c>
      <c r="D940" s="168" t="s">
        <v>4</v>
      </c>
      <c r="E940" s="168" t="s">
        <v>5</v>
      </c>
      <c r="F940" s="168" t="s">
        <v>32</v>
      </c>
      <c r="G940" s="168" t="s">
        <v>1007</v>
      </c>
    </row>
    <row r="941" spans="1:7">
      <c r="A941" s="169">
        <v>43703</v>
      </c>
      <c r="B941" s="168" t="s">
        <v>1014</v>
      </c>
      <c r="C941" s="168" t="s">
        <v>3</v>
      </c>
      <c r="D941" s="168" t="s">
        <v>4</v>
      </c>
      <c r="E941" s="168" t="s">
        <v>5</v>
      </c>
      <c r="F941" s="168" t="s">
        <v>32</v>
      </c>
      <c r="G941" s="168" t="s">
        <v>1007</v>
      </c>
    </row>
    <row r="942" spans="1:7">
      <c r="A942" s="169">
        <v>43703</v>
      </c>
      <c r="B942" s="168" t="s">
        <v>1014</v>
      </c>
      <c r="C942" s="168" t="s">
        <v>3</v>
      </c>
      <c r="D942" s="168" t="s">
        <v>4</v>
      </c>
      <c r="E942" s="168" t="s">
        <v>5</v>
      </c>
      <c r="F942" s="168" t="s">
        <v>32</v>
      </c>
      <c r="G942" s="168" t="s">
        <v>1007</v>
      </c>
    </row>
    <row r="943" spans="1:7">
      <c r="A943" s="169">
        <v>43703</v>
      </c>
      <c r="B943" s="168" t="s">
        <v>1014</v>
      </c>
      <c r="C943" s="168" t="s">
        <v>3</v>
      </c>
      <c r="D943" s="168" t="s">
        <v>4</v>
      </c>
      <c r="E943" s="168" t="s">
        <v>5</v>
      </c>
      <c r="F943" s="168" t="s">
        <v>32</v>
      </c>
      <c r="G943" s="168" t="s">
        <v>1007</v>
      </c>
    </row>
    <row r="944" spans="1:7">
      <c r="A944" s="169">
        <v>43703</v>
      </c>
      <c r="B944" s="168" t="s">
        <v>1014</v>
      </c>
      <c r="C944" s="168" t="s">
        <v>3</v>
      </c>
      <c r="D944" s="168" t="s">
        <v>4</v>
      </c>
      <c r="E944" s="168" t="s">
        <v>5</v>
      </c>
      <c r="F944" s="168" t="s">
        <v>32</v>
      </c>
      <c r="G944" s="168" t="s">
        <v>1007</v>
      </c>
    </row>
    <row r="945" spans="1:7">
      <c r="A945" s="169">
        <v>43703</v>
      </c>
      <c r="B945" s="168" t="s">
        <v>1014</v>
      </c>
      <c r="C945" s="168" t="s">
        <v>3</v>
      </c>
      <c r="D945" s="168" t="s">
        <v>4</v>
      </c>
      <c r="E945" s="168" t="s">
        <v>51</v>
      </c>
      <c r="F945" s="168" t="s">
        <v>32</v>
      </c>
      <c r="G945" s="168" t="s">
        <v>1009</v>
      </c>
    </row>
    <row r="946" spans="1:7">
      <c r="A946" s="169">
        <v>43703</v>
      </c>
      <c r="B946" s="168" t="s">
        <v>1014</v>
      </c>
      <c r="C946" s="168" t="s">
        <v>3</v>
      </c>
      <c r="D946" s="168" t="s">
        <v>4</v>
      </c>
      <c r="E946" s="168" t="s">
        <v>5</v>
      </c>
      <c r="F946" s="168" t="s">
        <v>32</v>
      </c>
      <c r="G946" s="168" t="s">
        <v>1007</v>
      </c>
    </row>
    <row r="947" spans="1:7">
      <c r="A947" s="169">
        <v>43703</v>
      </c>
      <c r="B947" s="168" t="s">
        <v>1014</v>
      </c>
      <c r="C947" s="168" t="s">
        <v>3</v>
      </c>
      <c r="D947" s="168" t="s">
        <v>4</v>
      </c>
      <c r="E947" s="168" t="s">
        <v>5</v>
      </c>
      <c r="F947" s="168" t="s">
        <v>32</v>
      </c>
      <c r="G947" s="168" t="s">
        <v>1007</v>
      </c>
    </row>
    <row r="948" spans="1:7">
      <c r="A948" s="169">
        <v>43703</v>
      </c>
      <c r="B948" s="168" t="s">
        <v>1014</v>
      </c>
      <c r="C948" s="168" t="s">
        <v>3</v>
      </c>
      <c r="D948" s="168" t="s">
        <v>4</v>
      </c>
      <c r="E948" s="168" t="s">
        <v>5</v>
      </c>
      <c r="F948" s="168" t="s">
        <v>32</v>
      </c>
      <c r="G948" s="168" t="s">
        <v>1007</v>
      </c>
    </row>
    <row r="949" spans="1:7">
      <c r="A949" s="169">
        <v>43703</v>
      </c>
      <c r="B949" s="168" t="s">
        <v>1014</v>
      </c>
      <c r="C949" s="168" t="s">
        <v>3</v>
      </c>
      <c r="D949" s="168" t="s">
        <v>4</v>
      </c>
      <c r="E949" s="168" t="s">
        <v>5</v>
      </c>
      <c r="F949" s="168" t="s">
        <v>32</v>
      </c>
      <c r="G949" s="168" t="s">
        <v>1007</v>
      </c>
    </row>
    <row r="950" spans="1:7">
      <c r="A950" s="169">
        <v>43703</v>
      </c>
      <c r="B950" s="168" t="s">
        <v>1014</v>
      </c>
      <c r="C950" s="168" t="s">
        <v>3</v>
      </c>
      <c r="D950" s="168" t="s">
        <v>4</v>
      </c>
      <c r="E950" s="168" t="s">
        <v>5</v>
      </c>
      <c r="F950" s="168" t="s">
        <v>32</v>
      </c>
      <c r="G950" s="168" t="s">
        <v>1007</v>
      </c>
    </row>
    <row r="951" spans="1:7">
      <c r="A951" s="169">
        <v>43703</v>
      </c>
      <c r="B951" s="168" t="s">
        <v>1014</v>
      </c>
      <c r="C951" s="168" t="s">
        <v>3</v>
      </c>
      <c r="D951" s="168" t="s">
        <v>4</v>
      </c>
      <c r="E951" s="168" t="s">
        <v>5</v>
      </c>
      <c r="F951" s="168" t="s">
        <v>32</v>
      </c>
      <c r="G951" s="168" t="s">
        <v>1007</v>
      </c>
    </row>
    <row r="952" spans="1:7">
      <c r="A952" s="169">
        <v>43703</v>
      </c>
      <c r="B952" s="168" t="s">
        <v>1014</v>
      </c>
      <c r="C952" s="168" t="s">
        <v>3</v>
      </c>
      <c r="D952" s="168" t="s">
        <v>4</v>
      </c>
      <c r="E952" s="168" t="s">
        <v>5</v>
      </c>
      <c r="F952" s="168" t="s">
        <v>32</v>
      </c>
      <c r="G952" s="168" t="s">
        <v>1007</v>
      </c>
    </row>
    <row r="953" spans="1:7">
      <c r="A953" s="169">
        <v>43703</v>
      </c>
      <c r="B953" s="168" t="s">
        <v>1014</v>
      </c>
      <c r="C953" s="168" t="s">
        <v>3</v>
      </c>
      <c r="D953" s="168" t="s">
        <v>4</v>
      </c>
      <c r="E953" s="168" t="s">
        <v>5</v>
      </c>
      <c r="F953" s="168" t="s">
        <v>32</v>
      </c>
      <c r="G953" s="168" t="s">
        <v>1007</v>
      </c>
    </row>
    <row r="954" spans="1:7">
      <c r="A954" s="169">
        <v>43703</v>
      </c>
      <c r="B954" s="168" t="s">
        <v>1014</v>
      </c>
      <c r="C954" s="168" t="s">
        <v>3</v>
      </c>
      <c r="D954" s="168" t="s">
        <v>4</v>
      </c>
      <c r="E954" s="168" t="s">
        <v>5</v>
      </c>
      <c r="F954" s="168" t="s">
        <v>32</v>
      </c>
      <c r="G954" s="168" t="s">
        <v>1007</v>
      </c>
    </row>
    <row r="955" spans="1:7">
      <c r="A955" s="169">
        <v>43703</v>
      </c>
      <c r="B955" s="168" t="s">
        <v>1014</v>
      </c>
      <c r="C955" s="168" t="s">
        <v>3</v>
      </c>
      <c r="D955" s="168" t="s">
        <v>4</v>
      </c>
      <c r="E955" s="168" t="s">
        <v>5</v>
      </c>
      <c r="F955" s="168" t="s">
        <v>32</v>
      </c>
      <c r="G955" s="168" t="s">
        <v>1007</v>
      </c>
    </row>
    <row r="956" spans="1:7">
      <c r="A956" s="169">
        <v>43703</v>
      </c>
      <c r="B956" s="168" t="s">
        <v>1014</v>
      </c>
      <c r="C956" s="168" t="s">
        <v>3</v>
      </c>
      <c r="D956" s="168" t="s">
        <v>4</v>
      </c>
      <c r="E956" s="168" t="s">
        <v>5</v>
      </c>
      <c r="F956" s="168" t="s">
        <v>32</v>
      </c>
      <c r="G956" s="168" t="s">
        <v>1007</v>
      </c>
    </row>
    <row r="957" spans="1:7">
      <c r="A957" s="169">
        <v>43703</v>
      </c>
      <c r="B957" s="168" t="s">
        <v>1014</v>
      </c>
      <c r="C957" s="168" t="s">
        <v>3</v>
      </c>
      <c r="D957" s="168" t="s">
        <v>4</v>
      </c>
      <c r="E957" s="168" t="s">
        <v>5</v>
      </c>
      <c r="F957" s="168" t="s">
        <v>32</v>
      </c>
      <c r="G957" s="168" t="s">
        <v>1007</v>
      </c>
    </row>
    <row r="958" spans="1:7">
      <c r="A958" s="169">
        <v>43703</v>
      </c>
      <c r="B958" s="168" t="s">
        <v>1014</v>
      </c>
      <c r="C958" s="168" t="s">
        <v>3</v>
      </c>
      <c r="D958" s="168" t="s">
        <v>4</v>
      </c>
      <c r="E958" s="168" t="s">
        <v>5</v>
      </c>
      <c r="F958" s="168" t="s">
        <v>32</v>
      </c>
      <c r="G958" s="168" t="s">
        <v>1007</v>
      </c>
    </row>
    <row r="959" spans="1:7">
      <c r="A959" s="169">
        <v>43703</v>
      </c>
      <c r="B959" s="168" t="s">
        <v>1014</v>
      </c>
      <c r="C959" s="168" t="s">
        <v>3</v>
      </c>
      <c r="D959" s="168" t="s">
        <v>4</v>
      </c>
      <c r="E959" s="168" t="s">
        <v>5</v>
      </c>
      <c r="F959" s="168" t="s">
        <v>32</v>
      </c>
      <c r="G959" s="168" t="s">
        <v>1007</v>
      </c>
    </row>
    <row r="960" spans="1:7">
      <c r="A960" s="169">
        <v>43703</v>
      </c>
      <c r="B960" s="168" t="s">
        <v>1014</v>
      </c>
      <c r="C960" s="168" t="s">
        <v>3</v>
      </c>
      <c r="D960" s="168" t="s">
        <v>4</v>
      </c>
      <c r="E960" s="168" t="s">
        <v>5</v>
      </c>
      <c r="F960" s="168" t="s">
        <v>32</v>
      </c>
      <c r="G960" s="168" t="s">
        <v>1007</v>
      </c>
    </row>
    <row r="961" spans="1:7">
      <c r="A961" s="169">
        <v>43703</v>
      </c>
      <c r="B961" s="168" t="s">
        <v>1014</v>
      </c>
      <c r="C961" s="168" t="s">
        <v>3</v>
      </c>
      <c r="D961" s="168" t="s">
        <v>4</v>
      </c>
      <c r="E961" s="168" t="s">
        <v>51</v>
      </c>
      <c r="F961" s="168" t="s">
        <v>32</v>
      </c>
      <c r="G961" s="168" t="s">
        <v>1009</v>
      </c>
    </row>
    <row r="962" spans="1:7">
      <c r="A962" s="169">
        <v>43704</v>
      </c>
      <c r="B962" s="168" t="s">
        <v>1014</v>
      </c>
      <c r="C962" s="168" t="s">
        <v>3</v>
      </c>
      <c r="D962" s="168" t="s">
        <v>4</v>
      </c>
      <c r="E962" s="168" t="s">
        <v>5</v>
      </c>
      <c r="F962" s="168" t="s">
        <v>32</v>
      </c>
      <c r="G962" s="168" t="s">
        <v>1007</v>
      </c>
    </row>
    <row r="963" spans="1:7">
      <c r="A963" s="169">
        <v>43704</v>
      </c>
      <c r="B963" s="168" t="s">
        <v>1014</v>
      </c>
      <c r="C963" s="168" t="s">
        <v>3</v>
      </c>
      <c r="D963" s="168" t="s">
        <v>4</v>
      </c>
      <c r="E963" s="168" t="s">
        <v>51</v>
      </c>
      <c r="F963" s="168" t="s">
        <v>32</v>
      </c>
      <c r="G963" s="168" t="s">
        <v>1009</v>
      </c>
    </row>
    <row r="964" spans="1:7">
      <c r="A964" s="169">
        <v>43704</v>
      </c>
      <c r="B964" s="168" t="s">
        <v>1014</v>
      </c>
      <c r="C964" s="168" t="s">
        <v>3</v>
      </c>
      <c r="D964" s="168" t="s">
        <v>4</v>
      </c>
      <c r="E964" s="168" t="s">
        <v>5</v>
      </c>
      <c r="F964" s="168" t="s">
        <v>32</v>
      </c>
      <c r="G964" s="168" t="s">
        <v>1007</v>
      </c>
    </row>
    <row r="965" spans="1:7">
      <c r="A965" s="169">
        <v>43704</v>
      </c>
      <c r="B965" s="168" t="s">
        <v>1014</v>
      </c>
      <c r="C965" s="168" t="s">
        <v>3</v>
      </c>
      <c r="D965" s="168" t="s">
        <v>4</v>
      </c>
      <c r="E965" s="168" t="s">
        <v>5</v>
      </c>
      <c r="F965" s="168" t="s">
        <v>32</v>
      </c>
      <c r="G965" s="168" t="s">
        <v>1007</v>
      </c>
    </row>
    <row r="966" spans="1:7">
      <c r="A966" s="169">
        <v>43713</v>
      </c>
      <c r="B966" s="168" t="s">
        <v>1008</v>
      </c>
      <c r="C966" s="168" t="s">
        <v>3</v>
      </c>
      <c r="D966" s="168" t="s">
        <v>4</v>
      </c>
      <c r="E966" s="168" t="s">
        <v>5</v>
      </c>
      <c r="F966" s="168" t="s">
        <v>32</v>
      </c>
      <c r="G966" s="168" t="s">
        <v>1007</v>
      </c>
    </row>
    <row r="967" spans="1:7">
      <c r="A967" s="169">
        <v>43713</v>
      </c>
      <c r="B967" s="168" t="s">
        <v>1008</v>
      </c>
      <c r="C967" s="168" t="s">
        <v>3</v>
      </c>
      <c r="D967" s="168" t="s">
        <v>4</v>
      </c>
      <c r="E967" s="168" t="s">
        <v>51</v>
      </c>
      <c r="F967" s="168" t="s">
        <v>32</v>
      </c>
      <c r="G967" s="168" t="s">
        <v>1011</v>
      </c>
    </row>
    <row r="968" spans="1:7">
      <c r="A968" s="169">
        <v>43713</v>
      </c>
      <c r="B968" s="168" t="s">
        <v>1008</v>
      </c>
      <c r="C968" s="168" t="s">
        <v>3</v>
      </c>
      <c r="D968" s="168" t="s">
        <v>4</v>
      </c>
      <c r="E968" s="168" t="s">
        <v>5</v>
      </c>
      <c r="F968" s="168" t="s">
        <v>32</v>
      </c>
      <c r="G968" s="168" t="s">
        <v>1007</v>
      </c>
    </row>
    <row r="969" spans="1:7">
      <c r="A969" s="169">
        <v>43713</v>
      </c>
      <c r="B969" s="168" t="s">
        <v>1008</v>
      </c>
      <c r="C969" s="168" t="s">
        <v>3</v>
      </c>
      <c r="D969" s="168" t="s">
        <v>4</v>
      </c>
      <c r="E969" s="168" t="s">
        <v>5</v>
      </c>
      <c r="F969" s="168" t="s">
        <v>32</v>
      </c>
      <c r="G969" s="168" t="s">
        <v>1007</v>
      </c>
    </row>
    <row r="970" spans="1:7">
      <c r="A970" s="169">
        <v>43713</v>
      </c>
      <c r="B970" s="168" t="s">
        <v>1008</v>
      </c>
      <c r="C970" s="168" t="s">
        <v>3</v>
      </c>
      <c r="D970" s="168" t="s">
        <v>4</v>
      </c>
      <c r="E970" s="168" t="s">
        <v>51</v>
      </c>
      <c r="F970" s="168" t="s">
        <v>32</v>
      </c>
      <c r="G970" s="168" t="s">
        <v>1011</v>
      </c>
    </row>
    <row r="971" spans="1:7">
      <c r="A971" s="169">
        <v>43713</v>
      </c>
      <c r="B971" s="168" t="s">
        <v>1008</v>
      </c>
      <c r="C971" s="168" t="s">
        <v>3</v>
      </c>
      <c r="D971" s="168" t="s">
        <v>4</v>
      </c>
      <c r="E971" s="168" t="s">
        <v>5</v>
      </c>
      <c r="F971" s="168" t="s">
        <v>32</v>
      </c>
      <c r="G971" s="168" t="s">
        <v>1007</v>
      </c>
    </row>
    <row r="972" spans="1:7">
      <c r="A972" s="169">
        <v>43713</v>
      </c>
      <c r="B972" s="168" t="s">
        <v>1008</v>
      </c>
      <c r="C972" s="168" t="s">
        <v>3</v>
      </c>
      <c r="D972" s="168" t="s">
        <v>4</v>
      </c>
      <c r="E972" s="168" t="s">
        <v>5</v>
      </c>
      <c r="F972" s="168" t="s">
        <v>32</v>
      </c>
      <c r="G972" s="168" t="s">
        <v>1007</v>
      </c>
    </row>
    <row r="973" spans="1:7">
      <c r="A973" s="169">
        <v>43713</v>
      </c>
      <c r="B973" s="168" t="s">
        <v>1008</v>
      </c>
      <c r="C973" s="168" t="s">
        <v>3</v>
      </c>
      <c r="D973" s="168" t="s">
        <v>4</v>
      </c>
      <c r="E973" s="168" t="s">
        <v>51</v>
      </c>
      <c r="F973" s="168" t="s">
        <v>32</v>
      </c>
      <c r="G973" s="168" t="s">
        <v>1011</v>
      </c>
    </row>
    <row r="974" spans="1:7">
      <c r="A974" s="169">
        <v>43713</v>
      </c>
      <c r="B974" s="168" t="s">
        <v>1008</v>
      </c>
      <c r="C974" s="168" t="s">
        <v>3</v>
      </c>
      <c r="D974" s="168" t="s">
        <v>4</v>
      </c>
      <c r="E974" s="168" t="s">
        <v>5</v>
      </c>
      <c r="F974" s="168" t="s">
        <v>32</v>
      </c>
      <c r="G974" s="168" t="s">
        <v>1007</v>
      </c>
    </row>
    <row r="975" spans="1:7">
      <c r="A975" s="169">
        <v>43713</v>
      </c>
      <c r="B975" s="168" t="s">
        <v>1008</v>
      </c>
      <c r="C975" s="168" t="s">
        <v>3</v>
      </c>
      <c r="D975" s="168" t="s">
        <v>4</v>
      </c>
      <c r="E975" s="168" t="s">
        <v>5</v>
      </c>
      <c r="F975" s="168" t="s">
        <v>32</v>
      </c>
      <c r="G975" s="168" t="s">
        <v>1007</v>
      </c>
    </row>
    <row r="976" spans="1:7">
      <c r="A976" s="169">
        <v>43713</v>
      </c>
      <c r="B976" s="168" t="s">
        <v>1008</v>
      </c>
      <c r="C976" s="168" t="s">
        <v>3</v>
      </c>
      <c r="D976" s="168" t="s">
        <v>4</v>
      </c>
      <c r="E976" s="168" t="s">
        <v>51</v>
      </c>
      <c r="F976" s="168" t="s">
        <v>32</v>
      </c>
      <c r="G976" s="168" t="s">
        <v>1011</v>
      </c>
    </row>
    <row r="977" spans="1:7">
      <c r="A977" s="169">
        <v>43713</v>
      </c>
      <c r="B977" s="168" t="s">
        <v>1008</v>
      </c>
      <c r="C977" s="168" t="s">
        <v>3</v>
      </c>
      <c r="D977" s="168" t="s">
        <v>4</v>
      </c>
      <c r="E977" s="168" t="s">
        <v>51</v>
      </c>
      <c r="F977" s="168" t="s">
        <v>32</v>
      </c>
      <c r="G977" s="168" t="s">
        <v>1011</v>
      </c>
    </row>
    <row r="978" spans="1:7">
      <c r="A978" s="169">
        <v>43713</v>
      </c>
      <c r="B978" s="168" t="s">
        <v>1008</v>
      </c>
      <c r="C978" s="168" t="s">
        <v>3</v>
      </c>
      <c r="D978" s="168" t="s">
        <v>4</v>
      </c>
      <c r="E978" s="168" t="s">
        <v>51</v>
      </c>
      <c r="F978" s="168" t="s">
        <v>32</v>
      </c>
      <c r="G978" s="168" t="s">
        <v>1011</v>
      </c>
    </row>
    <row r="979" spans="1:7">
      <c r="A979" s="169">
        <v>43713</v>
      </c>
      <c r="B979" s="168" t="s">
        <v>1008</v>
      </c>
      <c r="C979" s="168" t="s">
        <v>3</v>
      </c>
      <c r="D979" s="168" t="s">
        <v>4</v>
      </c>
      <c r="E979" s="168" t="s">
        <v>5</v>
      </c>
      <c r="F979" s="168" t="s">
        <v>32</v>
      </c>
      <c r="G979" s="168" t="s">
        <v>1007</v>
      </c>
    </row>
    <row r="980" spans="1:7">
      <c r="A980" s="169">
        <v>43713</v>
      </c>
      <c r="B980" s="168" t="s">
        <v>1008</v>
      </c>
      <c r="C980" s="168" t="s">
        <v>3</v>
      </c>
      <c r="D980" s="168" t="s">
        <v>4</v>
      </c>
      <c r="E980" s="168" t="s">
        <v>51</v>
      </c>
      <c r="F980" s="168" t="s">
        <v>32</v>
      </c>
      <c r="G980" s="168" t="s">
        <v>1011</v>
      </c>
    </row>
    <row r="981" spans="1:7">
      <c r="A981" s="169">
        <v>43713</v>
      </c>
      <c r="B981" s="168" t="s">
        <v>1008</v>
      </c>
      <c r="C981" s="168" t="s">
        <v>3</v>
      </c>
      <c r="D981" s="168" t="s">
        <v>4</v>
      </c>
      <c r="E981" s="168" t="s">
        <v>51</v>
      </c>
      <c r="F981" s="168" t="s">
        <v>32</v>
      </c>
      <c r="G981" s="168" t="s">
        <v>1011</v>
      </c>
    </row>
    <row r="982" spans="1:7">
      <c r="A982" s="169">
        <v>43717</v>
      </c>
      <c r="B982" s="168" t="s">
        <v>1008</v>
      </c>
      <c r="C982" s="168" t="s">
        <v>3</v>
      </c>
      <c r="D982" s="168" t="s">
        <v>4</v>
      </c>
      <c r="E982" s="168" t="s">
        <v>5</v>
      </c>
      <c r="F982" s="168" t="s">
        <v>32</v>
      </c>
      <c r="G982" s="168" t="s">
        <v>1007</v>
      </c>
    </row>
    <row r="983" spans="1:7">
      <c r="A983" s="169">
        <v>43717</v>
      </c>
      <c r="B983" s="168" t="s">
        <v>1008</v>
      </c>
      <c r="C983" s="168" t="s">
        <v>3</v>
      </c>
      <c r="D983" s="168" t="s">
        <v>4</v>
      </c>
      <c r="E983" s="168" t="s">
        <v>5</v>
      </c>
      <c r="F983" s="168" t="s">
        <v>32</v>
      </c>
      <c r="G983" s="168" t="s">
        <v>1007</v>
      </c>
    </row>
    <row r="984" spans="1:7">
      <c r="A984" s="169">
        <v>43717</v>
      </c>
      <c r="B984" s="168" t="s">
        <v>1008</v>
      </c>
      <c r="C984" s="168" t="s">
        <v>3</v>
      </c>
      <c r="D984" s="168" t="s">
        <v>4</v>
      </c>
      <c r="E984" s="168" t="s">
        <v>5</v>
      </c>
      <c r="F984" s="168" t="s">
        <v>32</v>
      </c>
      <c r="G984" s="168" t="s">
        <v>1007</v>
      </c>
    </row>
    <row r="985" spans="1:7">
      <c r="A985" s="169">
        <v>43717</v>
      </c>
      <c r="B985" s="168" t="s">
        <v>1008</v>
      </c>
      <c r="C985" s="168" t="s">
        <v>3</v>
      </c>
      <c r="D985" s="168" t="s">
        <v>4</v>
      </c>
      <c r="E985" s="168" t="s">
        <v>5</v>
      </c>
      <c r="F985" s="168" t="s">
        <v>32</v>
      </c>
      <c r="G985" s="168" t="s">
        <v>1007</v>
      </c>
    </row>
    <row r="986" spans="1:7">
      <c r="A986" s="169">
        <v>43717</v>
      </c>
      <c r="B986" s="168" t="s">
        <v>1008</v>
      </c>
      <c r="C986" s="168" t="s">
        <v>3</v>
      </c>
      <c r="D986" s="168" t="s">
        <v>4</v>
      </c>
      <c r="E986" s="168" t="s">
        <v>5</v>
      </c>
      <c r="F986" s="168" t="s">
        <v>32</v>
      </c>
      <c r="G986" s="168" t="s">
        <v>1007</v>
      </c>
    </row>
    <row r="987" spans="1:7">
      <c r="A987" s="169">
        <v>43717</v>
      </c>
      <c r="B987" s="168" t="s">
        <v>1008</v>
      </c>
      <c r="C987" s="168" t="s">
        <v>3</v>
      </c>
      <c r="D987" s="168" t="s">
        <v>4</v>
      </c>
      <c r="E987" s="168" t="s">
        <v>5</v>
      </c>
      <c r="F987" s="168" t="s">
        <v>32</v>
      </c>
      <c r="G987" s="168" t="s">
        <v>1007</v>
      </c>
    </row>
    <row r="988" spans="1:7">
      <c r="A988" s="169">
        <v>43717</v>
      </c>
      <c r="B988" s="168" t="s">
        <v>1008</v>
      </c>
      <c r="C988" s="168" t="s">
        <v>3</v>
      </c>
      <c r="D988" s="168" t="s">
        <v>4</v>
      </c>
      <c r="E988" s="168" t="s">
        <v>51</v>
      </c>
      <c r="F988" s="168" t="s">
        <v>32</v>
      </c>
      <c r="G988" s="168" t="s">
        <v>1009</v>
      </c>
    </row>
    <row r="989" spans="1:7">
      <c r="A989" s="169">
        <v>43717</v>
      </c>
      <c r="B989" s="168" t="s">
        <v>1008</v>
      </c>
      <c r="C989" s="168" t="s">
        <v>3</v>
      </c>
      <c r="D989" s="168" t="s">
        <v>4</v>
      </c>
      <c r="E989" s="168" t="s">
        <v>5</v>
      </c>
      <c r="F989" s="168" t="s">
        <v>32</v>
      </c>
      <c r="G989" s="168" t="s">
        <v>1007</v>
      </c>
    </row>
    <row r="990" spans="1:7">
      <c r="A990" s="169">
        <v>43717</v>
      </c>
      <c r="B990" s="168" t="s">
        <v>1008</v>
      </c>
      <c r="C990" s="168" t="s">
        <v>3</v>
      </c>
      <c r="D990" s="168" t="s">
        <v>4</v>
      </c>
      <c r="E990" s="168" t="s">
        <v>51</v>
      </c>
      <c r="F990" s="168" t="s">
        <v>32</v>
      </c>
      <c r="G990" s="168" t="s">
        <v>1009</v>
      </c>
    </row>
    <row r="991" spans="1:7">
      <c r="A991" s="169">
        <v>43717</v>
      </c>
      <c r="B991" s="168" t="s">
        <v>1008</v>
      </c>
      <c r="C991" s="168" t="s">
        <v>3</v>
      </c>
      <c r="D991" s="168" t="s">
        <v>4</v>
      </c>
      <c r="E991" s="168" t="s">
        <v>5</v>
      </c>
      <c r="F991" s="168" t="s">
        <v>32</v>
      </c>
      <c r="G991" s="168" t="s">
        <v>1007</v>
      </c>
    </row>
    <row r="992" spans="1:7">
      <c r="A992" s="169">
        <v>43717</v>
      </c>
      <c r="B992" s="168" t="s">
        <v>1008</v>
      </c>
      <c r="C992" s="168" t="s">
        <v>3</v>
      </c>
      <c r="D992" s="168" t="s">
        <v>4</v>
      </c>
      <c r="E992" s="168" t="s">
        <v>5</v>
      </c>
      <c r="F992" s="168" t="s">
        <v>32</v>
      </c>
      <c r="G992" s="168" t="s">
        <v>1007</v>
      </c>
    </row>
    <row r="993" spans="1:7">
      <c r="A993" s="169">
        <v>43717</v>
      </c>
      <c r="B993" s="168" t="s">
        <v>1008</v>
      </c>
      <c r="C993" s="168" t="s">
        <v>3</v>
      </c>
      <c r="D993" s="168" t="s">
        <v>4</v>
      </c>
      <c r="E993" s="168" t="s">
        <v>5</v>
      </c>
      <c r="F993" s="168" t="s">
        <v>32</v>
      </c>
      <c r="G993" s="168" t="s">
        <v>1007</v>
      </c>
    </row>
    <row r="994" spans="1:7">
      <c r="A994" s="169">
        <v>43717</v>
      </c>
      <c r="B994" s="168" t="s">
        <v>1008</v>
      </c>
      <c r="C994" s="168" t="s">
        <v>3</v>
      </c>
      <c r="D994" s="168" t="s">
        <v>4</v>
      </c>
      <c r="E994" s="168" t="s">
        <v>5</v>
      </c>
      <c r="F994" s="168" t="s">
        <v>32</v>
      </c>
      <c r="G994" s="168" t="s">
        <v>1007</v>
      </c>
    </row>
    <row r="995" spans="1:7">
      <c r="A995" s="169">
        <v>43717</v>
      </c>
      <c r="B995" s="168" t="s">
        <v>1008</v>
      </c>
      <c r="C995" s="168" t="s">
        <v>3</v>
      </c>
      <c r="D995" s="168" t="s">
        <v>4</v>
      </c>
      <c r="E995" s="168" t="s">
        <v>5</v>
      </c>
      <c r="F995" s="168" t="s">
        <v>32</v>
      </c>
      <c r="G995" s="168" t="s">
        <v>1007</v>
      </c>
    </row>
    <row r="996" spans="1:7">
      <c r="A996" s="169">
        <v>43717</v>
      </c>
      <c r="B996" s="168" t="s">
        <v>1008</v>
      </c>
      <c r="C996" s="168" t="s">
        <v>3</v>
      </c>
      <c r="D996" s="168" t="s">
        <v>4</v>
      </c>
      <c r="E996" s="168" t="s">
        <v>5</v>
      </c>
      <c r="F996" s="168" t="s">
        <v>32</v>
      </c>
      <c r="G996" s="168" t="s">
        <v>1007</v>
      </c>
    </row>
    <row r="997" spans="1:7">
      <c r="A997" s="169">
        <v>43717</v>
      </c>
      <c r="B997" s="168" t="s">
        <v>1008</v>
      </c>
      <c r="C997" s="168" t="s">
        <v>3</v>
      </c>
      <c r="D997" s="168" t="s">
        <v>4</v>
      </c>
      <c r="E997" s="168" t="s">
        <v>5</v>
      </c>
      <c r="F997" s="168" t="s">
        <v>32</v>
      </c>
      <c r="G997" s="168" t="s">
        <v>1007</v>
      </c>
    </row>
    <row r="998" spans="1:7">
      <c r="A998" s="169">
        <v>43717</v>
      </c>
      <c r="B998" s="168" t="s">
        <v>1008</v>
      </c>
      <c r="C998" s="168" t="s">
        <v>3</v>
      </c>
      <c r="D998" s="168" t="s">
        <v>4</v>
      </c>
      <c r="E998" s="168" t="s">
        <v>5</v>
      </c>
      <c r="F998" s="168" t="s">
        <v>32</v>
      </c>
      <c r="G998" s="168" t="s">
        <v>1007</v>
      </c>
    </row>
    <row r="999" spans="1:7">
      <c r="A999" s="169">
        <v>43717</v>
      </c>
      <c r="B999" s="168" t="s">
        <v>1008</v>
      </c>
      <c r="C999" s="168" t="s">
        <v>3</v>
      </c>
      <c r="D999" s="168" t="s">
        <v>4</v>
      </c>
      <c r="E999" s="168" t="s">
        <v>5</v>
      </c>
      <c r="F999" s="168" t="s">
        <v>32</v>
      </c>
      <c r="G999" s="168" t="s">
        <v>1007</v>
      </c>
    </row>
    <row r="1000" spans="1:7">
      <c r="A1000" s="169">
        <v>43717</v>
      </c>
      <c r="B1000" s="168" t="s">
        <v>1008</v>
      </c>
      <c r="C1000" s="168" t="s">
        <v>3</v>
      </c>
      <c r="D1000" s="168" t="s">
        <v>4</v>
      </c>
      <c r="E1000" s="168" t="s">
        <v>5</v>
      </c>
      <c r="F1000" s="168" t="s">
        <v>32</v>
      </c>
      <c r="G1000" s="168" t="s">
        <v>1007</v>
      </c>
    </row>
    <row r="1001" spans="1:7">
      <c r="A1001" s="169">
        <v>43718</v>
      </c>
      <c r="B1001" s="168" t="s">
        <v>1014</v>
      </c>
      <c r="C1001" s="168" t="s">
        <v>3</v>
      </c>
      <c r="D1001" s="168" t="s">
        <v>4</v>
      </c>
      <c r="E1001" s="168" t="s">
        <v>51</v>
      </c>
      <c r="F1001" s="168" t="s">
        <v>32</v>
      </c>
      <c r="G1001" s="168" t="s">
        <v>1011</v>
      </c>
    </row>
    <row r="1002" spans="1:7">
      <c r="A1002" s="169">
        <v>43718</v>
      </c>
      <c r="B1002" s="168" t="s">
        <v>1008</v>
      </c>
      <c r="C1002" s="168" t="s">
        <v>3</v>
      </c>
      <c r="D1002" s="168" t="s">
        <v>4</v>
      </c>
      <c r="E1002" s="168" t="s">
        <v>51</v>
      </c>
      <c r="F1002" s="168" t="s">
        <v>32</v>
      </c>
      <c r="G1002" s="168" t="s">
        <v>1013</v>
      </c>
    </row>
    <row r="1003" spans="1:7">
      <c r="A1003" s="169">
        <v>43718</v>
      </c>
      <c r="B1003" s="168" t="s">
        <v>1008</v>
      </c>
      <c r="C1003" s="168" t="s">
        <v>3</v>
      </c>
      <c r="D1003" s="168" t="s">
        <v>4</v>
      </c>
      <c r="E1003" s="168" t="s">
        <v>51</v>
      </c>
      <c r="F1003" s="168" t="s">
        <v>32</v>
      </c>
      <c r="G1003" s="168" t="s">
        <v>1013</v>
      </c>
    </row>
    <row r="1004" spans="1:7">
      <c r="A1004" s="169">
        <v>43718</v>
      </c>
      <c r="B1004" s="168" t="s">
        <v>1008</v>
      </c>
      <c r="C1004" s="168" t="s">
        <v>3</v>
      </c>
      <c r="D1004" s="168" t="s">
        <v>4</v>
      </c>
      <c r="E1004" s="168" t="s">
        <v>5</v>
      </c>
      <c r="F1004" s="168" t="s">
        <v>32</v>
      </c>
      <c r="G1004" s="168" t="s">
        <v>1007</v>
      </c>
    </row>
    <row r="1005" spans="1:7">
      <c r="A1005" s="169">
        <v>43718</v>
      </c>
      <c r="B1005" s="168" t="s">
        <v>1008</v>
      </c>
      <c r="C1005" s="168" t="s">
        <v>3</v>
      </c>
      <c r="D1005" s="168" t="s">
        <v>4</v>
      </c>
      <c r="E1005" s="168" t="s">
        <v>51</v>
      </c>
      <c r="F1005" s="168" t="s">
        <v>32</v>
      </c>
      <c r="G1005" s="168" t="s">
        <v>1013</v>
      </c>
    </row>
    <row r="1006" spans="1:7">
      <c r="A1006" s="169">
        <v>43718</v>
      </c>
      <c r="B1006" s="168" t="s">
        <v>1008</v>
      </c>
      <c r="C1006" s="168" t="s">
        <v>3</v>
      </c>
      <c r="D1006" s="168" t="s">
        <v>4</v>
      </c>
      <c r="E1006" s="168" t="s">
        <v>51</v>
      </c>
      <c r="F1006" s="168" t="s">
        <v>32</v>
      </c>
      <c r="G1006" s="168" t="s">
        <v>1013</v>
      </c>
    </row>
    <row r="1007" spans="1:7">
      <c r="A1007" s="169">
        <v>43718</v>
      </c>
      <c r="B1007" s="168" t="s">
        <v>1008</v>
      </c>
      <c r="C1007" s="168" t="s">
        <v>3</v>
      </c>
      <c r="D1007" s="168" t="s">
        <v>4</v>
      </c>
      <c r="E1007" s="168" t="s">
        <v>51</v>
      </c>
      <c r="F1007" s="168" t="s">
        <v>32</v>
      </c>
      <c r="G1007" s="168" t="s">
        <v>1013</v>
      </c>
    </row>
    <row r="1008" spans="1:7">
      <c r="A1008" s="169">
        <v>43718</v>
      </c>
      <c r="B1008" s="168" t="s">
        <v>1008</v>
      </c>
      <c r="C1008" s="168" t="s">
        <v>3</v>
      </c>
      <c r="D1008" s="168" t="s">
        <v>4</v>
      </c>
      <c r="E1008" s="168" t="s">
        <v>5</v>
      </c>
      <c r="F1008" s="168" t="s">
        <v>32</v>
      </c>
      <c r="G1008" s="168" t="s">
        <v>1007</v>
      </c>
    </row>
    <row r="1009" spans="1:7">
      <c r="A1009" s="169">
        <v>43719</v>
      </c>
      <c r="B1009" s="168" t="s">
        <v>1014</v>
      </c>
      <c r="C1009" s="168" t="s">
        <v>3</v>
      </c>
      <c r="D1009" s="168" t="s">
        <v>4</v>
      </c>
      <c r="E1009" s="168" t="s">
        <v>5</v>
      </c>
      <c r="F1009" s="168" t="s">
        <v>32</v>
      </c>
      <c r="G1009" s="168" t="s">
        <v>1007</v>
      </c>
    </row>
    <row r="1010" spans="1:7">
      <c r="A1010" s="169">
        <v>43719</v>
      </c>
      <c r="B1010" s="168" t="s">
        <v>1014</v>
      </c>
      <c r="C1010" s="168" t="s">
        <v>3</v>
      </c>
      <c r="D1010" s="168" t="s">
        <v>4</v>
      </c>
      <c r="E1010" s="168" t="s">
        <v>51</v>
      </c>
      <c r="F1010" s="168" t="s">
        <v>32</v>
      </c>
      <c r="G1010" s="168" t="s">
        <v>1009</v>
      </c>
    </row>
    <row r="1011" spans="1:7">
      <c r="A1011" s="169">
        <v>43719</v>
      </c>
      <c r="B1011" s="168" t="s">
        <v>1014</v>
      </c>
      <c r="C1011" s="168" t="s">
        <v>3</v>
      </c>
      <c r="D1011" s="168" t="s">
        <v>4</v>
      </c>
      <c r="E1011" s="168" t="s">
        <v>5</v>
      </c>
      <c r="F1011" s="168" t="s">
        <v>32</v>
      </c>
      <c r="G1011" s="168" t="s">
        <v>1007</v>
      </c>
    </row>
    <row r="1012" spans="1:7">
      <c r="A1012" s="169">
        <v>43719</v>
      </c>
      <c r="B1012" s="168" t="s">
        <v>1014</v>
      </c>
      <c r="C1012" s="168" t="s">
        <v>3</v>
      </c>
      <c r="D1012" s="168" t="s">
        <v>4</v>
      </c>
      <c r="E1012" s="168" t="s">
        <v>5</v>
      </c>
      <c r="F1012" s="168" t="s">
        <v>32</v>
      </c>
      <c r="G1012" s="168" t="s">
        <v>1007</v>
      </c>
    </row>
    <row r="1013" spans="1:7">
      <c r="A1013" s="169">
        <v>43719</v>
      </c>
      <c r="B1013" s="168" t="s">
        <v>1014</v>
      </c>
      <c r="C1013" s="168" t="s">
        <v>3</v>
      </c>
      <c r="D1013" s="168" t="s">
        <v>4</v>
      </c>
      <c r="E1013" s="168" t="s">
        <v>51</v>
      </c>
      <c r="F1013" s="168" t="s">
        <v>32</v>
      </c>
      <c r="G1013" s="168" t="s">
        <v>1013</v>
      </c>
    </row>
    <row r="1014" spans="1:7">
      <c r="A1014" s="169">
        <v>43719</v>
      </c>
      <c r="B1014" s="168" t="s">
        <v>1014</v>
      </c>
      <c r="C1014" s="168" t="s">
        <v>3</v>
      </c>
      <c r="D1014" s="168" t="s">
        <v>4</v>
      </c>
      <c r="E1014" s="168" t="s">
        <v>5</v>
      </c>
      <c r="F1014" s="168" t="s">
        <v>32</v>
      </c>
      <c r="G1014" s="168" t="s">
        <v>1007</v>
      </c>
    </row>
    <row r="1015" spans="1:7">
      <c r="A1015" s="169">
        <v>43719</v>
      </c>
      <c r="B1015" s="168" t="s">
        <v>1014</v>
      </c>
      <c r="C1015" s="168" t="s">
        <v>3</v>
      </c>
      <c r="D1015" s="168" t="s">
        <v>4</v>
      </c>
      <c r="E1015" s="168" t="s">
        <v>5</v>
      </c>
      <c r="F1015" s="168" t="s">
        <v>32</v>
      </c>
      <c r="G1015" s="168" t="s">
        <v>1007</v>
      </c>
    </row>
    <row r="1016" spans="1:7">
      <c r="A1016" s="169">
        <v>43719</v>
      </c>
      <c r="B1016" s="168" t="s">
        <v>1014</v>
      </c>
      <c r="C1016" s="168" t="s">
        <v>3</v>
      </c>
      <c r="D1016" s="168" t="s">
        <v>4</v>
      </c>
      <c r="E1016" s="168" t="s">
        <v>5</v>
      </c>
      <c r="F1016" s="168" t="s">
        <v>32</v>
      </c>
      <c r="G1016" s="168" t="s">
        <v>1007</v>
      </c>
    </row>
    <row r="1017" spans="1:7">
      <c r="A1017" s="169">
        <v>43719</v>
      </c>
      <c r="B1017" s="168" t="s">
        <v>1014</v>
      </c>
      <c r="C1017" s="168" t="s">
        <v>3</v>
      </c>
      <c r="D1017" s="168" t="s">
        <v>4</v>
      </c>
      <c r="E1017" s="168" t="s">
        <v>51</v>
      </c>
      <c r="F1017" s="168" t="s">
        <v>32</v>
      </c>
      <c r="G1017" s="168" t="s">
        <v>1009</v>
      </c>
    </row>
    <row r="1018" spans="1:7">
      <c r="A1018" s="169">
        <v>43719</v>
      </c>
      <c r="B1018" s="168" t="s">
        <v>1014</v>
      </c>
      <c r="C1018" s="168" t="s">
        <v>3</v>
      </c>
      <c r="D1018" s="168" t="s">
        <v>4</v>
      </c>
      <c r="E1018" s="168" t="s">
        <v>51</v>
      </c>
      <c r="F1018" s="168" t="s">
        <v>32</v>
      </c>
      <c r="G1018" s="168" t="s">
        <v>1009</v>
      </c>
    </row>
    <row r="1019" spans="1:7">
      <c r="A1019" s="169">
        <v>43719</v>
      </c>
      <c r="B1019" s="168" t="s">
        <v>1014</v>
      </c>
      <c r="C1019" s="168" t="s">
        <v>3</v>
      </c>
      <c r="D1019" s="168" t="s">
        <v>4</v>
      </c>
      <c r="E1019" s="168" t="s">
        <v>51</v>
      </c>
      <c r="F1019" s="168" t="s">
        <v>32</v>
      </c>
      <c r="G1019" s="168" t="s">
        <v>1009</v>
      </c>
    </row>
    <row r="1020" spans="1:7">
      <c r="A1020" s="169">
        <v>43719</v>
      </c>
      <c r="B1020" s="168" t="s">
        <v>1014</v>
      </c>
      <c r="C1020" s="168" t="s">
        <v>3</v>
      </c>
      <c r="D1020" s="168" t="s">
        <v>4</v>
      </c>
      <c r="E1020" s="168" t="s">
        <v>5</v>
      </c>
      <c r="F1020" s="168" t="s">
        <v>32</v>
      </c>
      <c r="G1020" s="168" t="s">
        <v>1007</v>
      </c>
    </row>
    <row r="1021" spans="1:7">
      <c r="A1021" s="169">
        <v>43719</v>
      </c>
      <c r="B1021" s="168" t="s">
        <v>1014</v>
      </c>
      <c r="C1021" s="168" t="s">
        <v>3</v>
      </c>
      <c r="D1021" s="168" t="s">
        <v>4</v>
      </c>
      <c r="E1021" s="168" t="s">
        <v>51</v>
      </c>
      <c r="F1021" s="168" t="s">
        <v>32</v>
      </c>
      <c r="G1021" s="168" t="s">
        <v>1011</v>
      </c>
    </row>
    <row r="1022" spans="1:7">
      <c r="A1022" s="169">
        <v>43719</v>
      </c>
      <c r="B1022" s="168" t="s">
        <v>1014</v>
      </c>
      <c r="C1022" s="168" t="s">
        <v>3</v>
      </c>
      <c r="D1022" s="168" t="s">
        <v>4</v>
      </c>
      <c r="E1022" s="168" t="s">
        <v>5</v>
      </c>
      <c r="F1022" s="168" t="s">
        <v>32</v>
      </c>
      <c r="G1022" s="168" t="s">
        <v>1007</v>
      </c>
    </row>
    <row r="1023" spans="1:7">
      <c r="A1023" s="169">
        <v>43719</v>
      </c>
      <c r="B1023" s="168" t="s">
        <v>1014</v>
      </c>
      <c r="C1023" s="168" t="s">
        <v>3</v>
      </c>
      <c r="D1023" s="168" t="s">
        <v>4</v>
      </c>
      <c r="E1023" s="168" t="s">
        <v>5</v>
      </c>
      <c r="F1023" s="168" t="s">
        <v>32</v>
      </c>
      <c r="G1023" s="168" t="s">
        <v>1007</v>
      </c>
    </row>
    <row r="1024" spans="1:7">
      <c r="A1024" s="169">
        <v>43719</v>
      </c>
      <c r="B1024" s="168" t="s">
        <v>1015</v>
      </c>
      <c r="C1024" s="168" t="s">
        <v>3</v>
      </c>
      <c r="D1024" s="168" t="s">
        <v>4</v>
      </c>
      <c r="E1024" s="168" t="s">
        <v>51</v>
      </c>
      <c r="F1024" s="168" t="s">
        <v>32</v>
      </c>
      <c r="G1024" s="168" t="s">
        <v>1013</v>
      </c>
    </row>
    <row r="1025" spans="1:7">
      <c r="A1025" s="169">
        <v>43719</v>
      </c>
      <c r="B1025" s="168" t="s">
        <v>1015</v>
      </c>
      <c r="C1025" s="168" t="s">
        <v>3</v>
      </c>
      <c r="D1025" s="168" t="s">
        <v>4</v>
      </c>
      <c r="E1025" s="168" t="s">
        <v>51</v>
      </c>
      <c r="F1025" s="168" t="s">
        <v>32</v>
      </c>
      <c r="G1025" s="168" t="s">
        <v>1013</v>
      </c>
    </row>
    <row r="1026" spans="1:7">
      <c r="A1026" s="169">
        <v>43719</v>
      </c>
      <c r="B1026" s="168" t="s">
        <v>1015</v>
      </c>
      <c r="C1026" s="168" t="s">
        <v>3</v>
      </c>
      <c r="D1026" s="168" t="s">
        <v>4</v>
      </c>
      <c r="E1026" s="168" t="s">
        <v>51</v>
      </c>
      <c r="F1026" s="168" t="s">
        <v>32</v>
      </c>
      <c r="G1026" s="168" t="s">
        <v>1013</v>
      </c>
    </row>
    <row r="1027" spans="1:7">
      <c r="A1027" s="169">
        <v>43719</v>
      </c>
      <c r="B1027" s="168" t="s">
        <v>1015</v>
      </c>
      <c r="C1027" s="168" t="s">
        <v>3</v>
      </c>
      <c r="D1027" s="168" t="s">
        <v>4</v>
      </c>
      <c r="E1027" s="168" t="s">
        <v>5</v>
      </c>
      <c r="F1027" s="168" t="s">
        <v>32</v>
      </c>
      <c r="G1027" s="168" t="s">
        <v>1007</v>
      </c>
    </row>
    <row r="1028" spans="1:7">
      <c r="A1028" s="169">
        <v>43719</v>
      </c>
      <c r="B1028" s="168" t="s">
        <v>1015</v>
      </c>
      <c r="C1028" s="168" t="s">
        <v>3</v>
      </c>
      <c r="D1028" s="168" t="s">
        <v>4</v>
      </c>
      <c r="E1028" s="168" t="s">
        <v>51</v>
      </c>
      <c r="F1028" s="168" t="s">
        <v>32</v>
      </c>
      <c r="G1028" s="168" t="s">
        <v>1013</v>
      </c>
    </row>
    <row r="1029" spans="1:7">
      <c r="A1029" s="169">
        <v>43719</v>
      </c>
      <c r="B1029" s="168" t="s">
        <v>1015</v>
      </c>
      <c r="C1029" s="168" t="s">
        <v>3</v>
      </c>
      <c r="D1029" s="168" t="s">
        <v>4</v>
      </c>
      <c r="E1029" s="168" t="s">
        <v>51</v>
      </c>
      <c r="F1029" s="168" t="s">
        <v>32</v>
      </c>
      <c r="G1029" s="168" t="s">
        <v>1013</v>
      </c>
    </row>
    <row r="1030" spans="1:7">
      <c r="A1030" s="169">
        <v>43719</v>
      </c>
      <c r="B1030" s="168" t="s">
        <v>1015</v>
      </c>
      <c r="C1030" s="168" t="s">
        <v>3</v>
      </c>
      <c r="D1030" s="168" t="s">
        <v>4</v>
      </c>
      <c r="E1030" s="168" t="s">
        <v>5</v>
      </c>
      <c r="F1030" s="168" t="s">
        <v>32</v>
      </c>
      <c r="G1030" s="168" t="s">
        <v>1007</v>
      </c>
    </row>
    <row r="1031" spans="1:7">
      <c r="A1031" s="169">
        <v>43719</v>
      </c>
      <c r="B1031" s="168" t="s">
        <v>1015</v>
      </c>
      <c r="C1031" s="168" t="s">
        <v>3</v>
      </c>
      <c r="D1031" s="168" t="s">
        <v>4</v>
      </c>
      <c r="E1031" s="168" t="s">
        <v>5</v>
      </c>
      <c r="F1031" s="168" t="s">
        <v>32</v>
      </c>
      <c r="G1031" s="168" t="s">
        <v>1007</v>
      </c>
    </row>
    <row r="1032" spans="1:7">
      <c r="A1032" s="169">
        <v>43719</v>
      </c>
      <c r="B1032" s="168" t="s">
        <v>1015</v>
      </c>
      <c r="C1032" s="168" t="s">
        <v>3</v>
      </c>
      <c r="D1032" s="168" t="s">
        <v>4</v>
      </c>
      <c r="E1032" s="168" t="s">
        <v>51</v>
      </c>
      <c r="F1032" s="168" t="s">
        <v>32</v>
      </c>
      <c r="G1032" s="168" t="s">
        <v>1013</v>
      </c>
    </row>
    <row r="1033" spans="1:7">
      <c r="A1033" s="169">
        <v>43719</v>
      </c>
      <c r="B1033" s="168" t="s">
        <v>1015</v>
      </c>
      <c r="C1033" s="168" t="s">
        <v>3</v>
      </c>
      <c r="D1033" s="168" t="s">
        <v>4</v>
      </c>
      <c r="E1033" s="168" t="s">
        <v>5</v>
      </c>
      <c r="F1033" s="168" t="s">
        <v>32</v>
      </c>
      <c r="G1033" s="168" t="s">
        <v>1007</v>
      </c>
    </row>
    <row r="1034" spans="1:7">
      <c r="A1034" s="169">
        <v>43719</v>
      </c>
      <c r="B1034" s="168" t="s">
        <v>1015</v>
      </c>
      <c r="C1034" s="168" t="s">
        <v>3</v>
      </c>
      <c r="D1034" s="168" t="s">
        <v>4</v>
      </c>
      <c r="E1034" s="168" t="s">
        <v>51</v>
      </c>
      <c r="F1034" s="168" t="s">
        <v>32</v>
      </c>
      <c r="G1034" s="168" t="s">
        <v>1009</v>
      </c>
    </row>
    <row r="1035" spans="1:7">
      <c r="A1035" s="169">
        <v>43719</v>
      </c>
      <c r="B1035" s="168" t="s">
        <v>1015</v>
      </c>
      <c r="C1035" s="168" t="s">
        <v>3</v>
      </c>
      <c r="D1035" s="168" t="s">
        <v>4</v>
      </c>
      <c r="E1035" s="168" t="s">
        <v>51</v>
      </c>
      <c r="F1035" s="168" t="s">
        <v>32</v>
      </c>
      <c r="G1035" s="168" t="s">
        <v>1009</v>
      </c>
    </row>
    <row r="1036" spans="1:7">
      <c r="A1036" s="169">
        <v>43719</v>
      </c>
      <c r="B1036" s="168" t="s">
        <v>1015</v>
      </c>
      <c r="C1036" s="168" t="s">
        <v>3</v>
      </c>
      <c r="D1036" s="168" t="s">
        <v>4</v>
      </c>
      <c r="E1036" s="168" t="s">
        <v>51</v>
      </c>
      <c r="F1036" s="168" t="s">
        <v>32</v>
      </c>
      <c r="G1036" s="168" t="s">
        <v>1013</v>
      </c>
    </row>
    <row r="1037" spans="1:7">
      <c r="A1037" s="169">
        <v>43720</v>
      </c>
      <c r="B1037" s="168" t="s">
        <v>1014</v>
      </c>
      <c r="C1037" s="168" t="s">
        <v>3</v>
      </c>
      <c r="D1037" s="168" t="s">
        <v>4</v>
      </c>
      <c r="E1037" s="168" t="s">
        <v>5</v>
      </c>
      <c r="F1037" s="168" t="s">
        <v>32</v>
      </c>
      <c r="G1037" s="168" t="s">
        <v>1007</v>
      </c>
    </row>
    <row r="1038" spans="1:7">
      <c r="A1038" s="169">
        <v>43720</v>
      </c>
      <c r="B1038" s="168" t="s">
        <v>1014</v>
      </c>
      <c r="C1038" s="168" t="s">
        <v>3</v>
      </c>
      <c r="D1038" s="168" t="s">
        <v>4</v>
      </c>
      <c r="E1038" s="168" t="s">
        <v>5</v>
      </c>
      <c r="F1038" s="168" t="s">
        <v>32</v>
      </c>
      <c r="G1038" s="168" t="s">
        <v>1007</v>
      </c>
    </row>
    <row r="1039" spans="1:7">
      <c r="A1039" s="169">
        <v>43720</v>
      </c>
      <c r="B1039" s="168" t="s">
        <v>1014</v>
      </c>
      <c r="C1039" s="168" t="s">
        <v>3</v>
      </c>
      <c r="D1039" s="168" t="s">
        <v>4</v>
      </c>
      <c r="E1039" s="168" t="s">
        <v>5</v>
      </c>
      <c r="F1039" s="168" t="s">
        <v>32</v>
      </c>
      <c r="G1039" s="168" t="s">
        <v>1007</v>
      </c>
    </row>
    <row r="1040" spans="1:7">
      <c r="A1040" s="169">
        <v>43720</v>
      </c>
      <c r="B1040" s="168" t="s">
        <v>1014</v>
      </c>
      <c r="C1040" s="168" t="s">
        <v>3</v>
      </c>
      <c r="D1040" s="168" t="s">
        <v>4</v>
      </c>
      <c r="E1040" s="168" t="s">
        <v>51</v>
      </c>
      <c r="F1040" s="168" t="s">
        <v>32</v>
      </c>
      <c r="G1040" s="168" t="s">
        <v>1011</v>
      </c>
    </row>
    <row r="1041" spans="1:7">
      <c r="A1041" s="169">
        <v>43720</v>
      </c>
      <c r="B1041" s="168" t="s">
        <v>1014</v>
      </c>
      <c r="C1041" s="168" t="s">
        <v>3</v>
      </c>
      <c r="D1041" s="168" t="s">
        <v>4</v>
      </c>
      <c r="E1041" s="168" t="s">
        <v>5</v>
      </c>
      <c r="F1041" s="168" t="s">
        <v>32</v>
      </c>
      <c r="G1041" s="168" t="s">
        <v>1007</v>
      </c>
    </row>
    <row r="1042" spans="1:7">
      <c r="A1042" s="169">
        <v>43720</v>
      </c>
      <c r="B1042" s="168" t="s">
        <v>1014</v>
      </c>
      <c r="C1042" s="168" t="s">
        <v>3</v>
      </c>
      <c r="D1042" s="168" t="s">
        <v>4</v>
      </c>
      <c r="E1042" s="168" t="s">
        <v>5</v>
      </c>
      <c r="F1042" s="168" t="s">
        <v>32</v>
      </c>
      <c r="G1042" s="168" t="s">
        <v>1007</v>
      </c>
    </row>
    <row r="1043" spans="1:7">
      <c r="A1043" s="169">
        <v>43720</v>
      </c>
      <c r="B1043" s="168" t="s">
        <v>1014</v>
      </c>
      <c r="C1043" s="168" t="s">
        <v>3</v>
      </c>
      <c r="D1043" s="168" t="s">
        <v>4</v>
      </c>
      <c r="E1043" s="168" t="s">
        <v>5</v>
      </c>
      <c r="F1043" s="168" t="s">
        <v>32</v>
      </c>
      <c r="G1043" s="168" t="s">
        <v>1007</v>
      </c>
    </row>
    <row r="1044" spans="1:7">
      <c r="A1044" s="169">
        <v>43720</v>
      </c>
      <c r="B1044" s="168" t="s">
        <v>1014</v>
      </c>
      <c r="C1044" s="168" t="s">
        <v>3</v>
      </c>
      <c r="D1044" s="168" t="s">
        <v>4</v>
      </c>
      <c r="E1044" s="168" t="s">
        <v>5</v>
      </c>
      <c r="F1044" s="168" t="s">
        <v>32</v>
      </c>
      <c r="G1044" s="168" t="s">
        <v>1007</v>
      </c>
    </row>
    <row r="1045" spans="1:7">
      <c r="A1045" s="169">
        <v>43720</v>
      </c>
      <c r="B1045" s="168" t="s">
        <v>1014</v>
      </c>
      <c r="C1045" s="168" t="s">
        <v>3</v>
      </c>
      <c r="D1045" s="168" t="s">
        <v>4</v>
      </c>
      <c r="E1045" s="168" t="s">
        <v>5</v>
      </c>
      <c r="F1045" s="168" t="s">
        <v>32</v>
      </c>
      <c r="G1045" s="168" t="s">
        <v>1007</v>
      </c>
    </row>
    <row r="1046" spans="1:7">
      <c r="A1046" s="169">
        <v>43720</v>
      </c>
      <c r="B1046" s="168" t="s">
        <v>1014</v>
      </c>
      <c r="C1046" s="168" t="s">
        <v>3</v>
      </c>
      <c r="D1046" s="168" t="s">
        <v>4</v>
      </c>
      <c r="E1046" s="168" t="s">
        <v>5</v>
      </c>
      <c r="F1046" s="168" t="s">
        <v>32</v>
      </c>
      <c r="G1046" s="168" t="s">
        <v>1007</v>
      </c>
    </row>
    <row r="1047" spans="1:7">
      <c r="A1047" s="169">
        <v>43720</v>
      </c>
      <c r="B1047" s="168" t="s">
        <v>1014</v>
      </c>
      <c r="C1047" s="168" t="s">
        <v>3</v>
      </c>
      <c r="D1047" s="168" t="s">
        <v>4</v>
      </c>
      <c r="E1047" s="168" t="s">
        <v>5</v>
      </c>
      <c r="F1047" s="168" t="s">
        <v>32</v>
      </c>
      <c r="G1047" s="168" t="s">
        <v>1007</v>
      </c>
    </row>
    <row r="1048" spans="1:7">
      <c r="A1048" s="169">
        <v>43720</v>
      </c>
      <c r="B1048" s="168" t="s">
        <v>1014</v>
      </c>
      <c r="C1048" s="168" t="s">
        <v>3</v>
      </c>
      <c r="D1048" s="168" t="s">
        <v>4</v>
      </c>
      <c r="E1048" s="168" t="s">
        <v>5</v>
      </c>
      <c r="F1048" s="168" t="s">
        <v>32</v>
      </c>
      <c r="G1048" s="168" t="s">
        <v>1007</v>
      </c>
    </row>
    <row r="1049" spans="1:7">
      <c r="A1049" s="169">
        <v>43720</v>
      </c>
      <c r="B1049" s="168" t="s">
        <v>1014</v>
      </c>
      <c r="C1049" s="168" t="s">
        <v>3</v>
      </c>
      <c r="D1049" s="168" t="s">
        <v>4</v>
      </c>
      <c r="E1049" s="168" t="s">
        <v>5</v>
      </c>
      <c r="F1049" s="168" t="s">
        <v>32</v>
      </c>
      <c r="G1049" s="168" t="s">
        <v>1007</v>
      </c>
    </row>
    <row r="1050" spans="1:7">
      <c r="A1050" s="169">
        <v>43720</v>
      </c>
      <c r="B1050" s="168" t="s">
        <v>1008</v>
      </c>
      <c r="C1050" s="168" t="s">
        <v>3</v>
      </c>
      <c r="D1050" s="168" t="s">
        <v>4</v>
      </c>
      <c r="E1050" s="168" t="s">
        <v>5</v>
      </c>
      <c r="F1050" s="168" t="s">
        <v>32</v>
      </c>
      <c r="G1050" s="168" t="s">
        <v>1007</v>
      </c>
    </row>
    <row r="1051" spans="1:7">
      <c r="A1051" s="169">
        <v>43720</v>
      </c>
      <c r="B1051" s="168" t="s">
        <v>1008</v>
      </c>
      <c r="C1051" s="168" t="s">
        <v>3</v>
      </c>
      <c r="D1051" s="168" t="s">
        <v>4</v>
      </c>
      <c r="E1051" s="168" t="s">
        <v>5</v>
      </c>
      <c r="F1051" s="168" t="s">
        <v>32</v>
      </c>
      <c r="G1051" s="168" t="s">
        <v>1007</v>
      </c>
    </row>
    <row r="1052" spans="1:7">
      <c r="A1052" s="169">
        <v>43720</v>
      </c>
      <c r="B1052" s="168" t="s">
        <v>1008</v>
      </c>
      <c r="C1052" s="168" t="s">
        <v>3</v>
      </c>
      <c r="D1052" s="168" t="s">
        <v>4</v>
      </c>
      <c r="E1052" s="168" t="s">
        <v>51</v>
      </c>
      <c r="F1052" s="168" t="s">
        <v>32</v>
      </c>
      <c r="G1052" s="168" t="s">
        <v>1011</v>
      </c>
    </row>
    <row r="1053" spans="1:7">
      <c r="A1053" s="169">
        <v>43720</v>
      </c>
      <c r="B1053" s="168" t="s">
        <v>1008</v>
      </c>
      <c r="C1053" s="168" t="s">
        <v>3</v>
      </c>
      <c r="D1053" s="168" t="s">
        <v>4</v>
      </c>
      <c r="E1053" s="168" t="s">
        <v>5</v>
      </c>
      <c r="F1053" s="168" t="s">
        <v>32</v>
      </c>
      <c r="G1053" s="168" t="s">
        <v>1007</v>
      </c>
    </row>
    <row r="1054" spans="1:7">
      <c r="A1054" s="169">
        <v>43720</v>
      </c>
      <c r="B1054" s="168" t="s">
        <v>1008</v>
      </c>
      <c r="C1054" s="168" t="s">
        <v>3</v>
      </c>
      <c r="D1054" s="168" t="s">
        <v>4</v>
      </c>
      <c r="E1054" s="168" t="s">
        <v>5</v>
      </c>
      <c r="F1054" s="168" t="s">
        <v>32</v>
      </c>
      <c r="G1054" s="168" t="s">
        <v>1007</v>
      </c>
    </row>
    <row r="1055" spans="1:7">
      <c r="A1055" s="169">
        <v>43720</v>
      </c>
      <c r="B1055" s="168" t="s">
        <v>1008</v>
      </c>
      <c r="C1055" s="168" t="s">
        <v>3</v>
      </c>
      <c r="D1055" s="168" t="s">
        <v>4</v>
      </c>
      <c r="E1055" s="168" t="s">
        <v>5</v>
      </c>
      <c r="F1055" s="168" t="s">
        <v>32</v>
      </c>
      <c r="G1055" s="168" t="s">
        <v>1007</v>
      </c>
    </row>
    <row r="1056" spans="1:7">
      <c r="A1056" s="169">
        <v>43720</v>
      </c>
      <c r="B1056" s="168" t="s">
        <v>1008</v>
      </c>
      <c r="C1056" s="168" t="s">
        <v>3</v>
      </c>
      <c r="D1056" s="168" t="s">
        <v>4</v>
      </c>
      <c r="E1056" s="168" t="s">
        <v>5</v>
      </c>
      <c r="F1056" s="168" t="s">
        <v>32</v>
      </c>
      <c r="G1056" s="168" t="s">
        <v>1007</v>
      </c>
    </row>
    <row r="1057" spans="1:7">
      <c r="A1057" s="169">
        <v>43720</v>
      </c>
      <c r="B1057" s="168" t="s">
        <v>1008</v>
      </c>
      <c r="C1057" s="168" t="s">
        <v>3</v>
      </c>
      <c r="D1057" s="168" t="s">
        <v>4</v>
      </c>
      <c r="E1057" s="168" t="s">
        <v>5</v>
      </c>
      <c r="F1057" s="168" t="s">
        <v>32</v>
      </c>
      <c r="G1057" s="168" t="s">
        <v>1007</v>
      </c>
    </row>
    <row r="1058" spans="1:7">
      <c r="A1058" s="169">
        <v>43720</v>
      </c>
      <c r="B1058" s="168" t="s">
        <v>1008</v>
      </c>
      <c r="C1058" s="168" t="s">
        <v>3</v>
      </c>
      <c r="D1058" s="168" t="s">
        <v>4</v>
      </c>
      <c r="E1058" s="168" t="s">
        <v>51</v>
      </c>
      <c r="F1058" s="168" t="s">
        <v>32</v>
      </c>
      <c r="G1058" s="168" t="s">
        <v>1011</v>
      </c>
    </row>
    <row r="1059" spans="1:7">
      <c r="A1059" s="169">
        <v>43720</v>
      </c>
      <c r="B1059" s="168" t="s">
        <v>1008</v>
      </c>
      <c r="C1059" s="168" t="s">
        <v>3</v>
      </c>
      <c r="D1059" s="168" t="s">
        <v>4</v>
      </c>
      <c r="E1059" s="168" t="s">
        <v>5</v>
      </c>
      <c r="F1059" s="168" t="s">
        <v>32</v>
      </c>
      <c r="G1059" s="168" t="s">
        <v>1007</v>
      </c>
    </row>
    <row r="1060" spans="1:7">
      <c r="A1060" s="169">
        <v>43721</v>
      </c>
      <c r="B1060" s="168" t="s">
        <v>1014</v>
      </c>
      <c r="C1060" s="168" t="s">
        <v>3</v>
      </c>
      <c r="D1060" s="168" t="s">
        <v>4</v>
      </c>
      <c r="E1060" s="168" t="s">
        <v>5</v>
      </c>
      <c r="F1060" s="168" t="s">
        <v>32</v>
      </c>
      <c r="G1060" s="168" t="s">
        <v>1007</v>
      </c>
    </row>
    <row r="1061" spans="1:7">
      <c r="A1061" s="169">
        <v>43721</v>
      </c>
      <c r="B1061" s="168" t="s">
        <v>1014</v>
      </c>
      <c r="C1061" s="168" t="s">
        <v>3</v>
      </c>
      <c r="D1061" s="168" t="s">
        <v>4</v>
      </c>
      <c r="E1061" s="168" t="s">
        <v>5</v>
      </c>
      <c r="F1061" s="168" t="s">
        <v>32</v>
      </c>
      <c r="G1061" s="168" t="s">
        <v>1007</v>
      </c>
    </row>
    <row r="1062" spans="1:7">
      <c r="A1062" s="169">
        <v>43721</v>
      </c>
      <c r="B1062" s="168" t="s">
        <v>1014</v>
      </c>
      <c r="C1062" s="168" t="s">
        <v>3</v>
      </c>
      <c r="D1062" s="168" t="s">
        <v>4</v>
      </c>
      <c r="E1062" s="168" t="s">
        <v>5</v>
      </c>
      <c r="F1062" s="168" t="s">
        <v>32</v>
      </c>
      <c r="G1062" s="168" t="s">
        <v>1007</v>
      </c>
    </row>
    <row r="1063" spans="1:7">
      <c r="A1063" s="169">
        <v>43721</v>
      </c>
      <c r="B1063" s="168" t="s">
        <v>1014</v>
      </c>
      <c r="C1063" s="168" t="s">
        <v>3</v>
      </c>
      <c r="D1063" s="168" t="s">
        <v>4</v>
      </c>
      <c r="E1063" s="168" t="s">
        <v>5</v>
      </c>
      <c r="F1063" s="168" t="s">
        <v>32</v>
      </c>
      <c r="G1063" s="168" t="s">
        <v>1007</v>
      </c>
    </row>
    <row r="1064" spans="1:7">
      <c r="A1064" s="169">
        <v>43721</v>
      </c>
      <c r="B1064" s="168" t="s">
        <v>1014</v>
      </c>
      <c r="C1064" s="168" t="s">
        <v>3</v>
      </c>
      <c r="D1064" s="168" t="s">
        <v>4</v>
      </c>
      <c r="E1064" s="168" t="s">
        <v>5</v>
      </c>
      <c r="F1064" s="168" t="s">
        <v>32</v>
      </c>
      <c r="G1064" s="168" t="s">
        <v>1007</v>
      </c>
    </row>
    <row r="1065" spans="1:7">
      <c r="A1065" s="169">
        <v>43721</v>
      </c>
      <c r="B1065" s="168" t="s">
        <v>1014</v>
      </c>
      <c r="C1065" s="168" t="s">
        <v>3</v>
      </c>
      <c r="D1065" s="168" t="s">
        <v>4</v>
      </c>
      <c r="E1065" s="168" t="s">
        <v>5</v>
      </c>
      <c r="F1065" s="168" t="s">
        <v>32</v>
      </c>
      <c r="G1065" s="168" t="s">
        <v>1007</v>
      </c>
    </row>
    <row r="1066" spans="1:7">
      <c r="A1066" s="169">
        <v>43721</v>
      </c>
      <c r="B1066" s="168" t="s">
        <v>1014</v>
      </c>
      <c r="C1066" s="168" t="s">
        <v>3</v>
      </c>
      <c r="D1066" s="168" t="s">
        <v>4</v>
      </c>
      <c r="E1066" s="168" t="s">
        <v>5</v>
      </c>
      <c r="F1066" s="168" t="s">
        <v>32</v>
      </c>
      <c r="G1066" s="168" t="s">
        <v>1007</v>
      </c>
    </row>
    <row r="1067" spans="1:7">
      <c r="A1067" s="169">
        <v>43721</v>
      </c>
      <c r="B1067" s="168" t="s">
        <v>1014</v>
      </c>
      <c r="C1067" s="168" t="s">
        <v>3</v>
      </c>
      <c r="D1067" s="168" t="s">
        <v>4</v>
      </c>
      <c r="E1067" s="168" t="s">
        <v>5</v>
      </c>
      <c r="F1067" s="168" t="s">
        <v>32</v>
      </c>
      <c r="G1067" s="168" t="s">
        <v>1007</v>
      </c>
    </row>
    <row r="1068" spans="1:7">
      <c r="A1068" s="169">
        <v>43721</v>
      </c>
      <c r="B1068" s="168" t="s">
        <v>1014</v>
      </c>
      <c r="C1068" s="168" t="s">
        <v>3</v>
      </c>
      <c r="D1068" s="168" t="s">
        <v>4</v>
      </c>
      <c r="E1068" s="168" t="s">
        <v>5</v>
      </c>
      <c r="F1068" s="168" t="s">
        <v>32</v>
      </c>
      <c r="G1068" s="168" t="s">
        <v>1007</v>
      </c>
    </row>
    <row r="1069" spans="1:7">
      <c r="A1069" s="169">
        <v>43721</v>
      </c>
      <c r="B1069" s="168" t="s">
        <v>1014</v>
      </c>
      <c r="C1069" s="168" t="s">
        <v>3</v>
      </c>
      <c r="D1069" s="168" t="s">
        <v>4</v>
      </c>
      <c r="E1069" s="168" t="s">
        <v>5</v>
      </c>
      <c r="F1069" s="168" t="s">
        <v>32</v>
      </c>
      <c r="G1069" s="168" t="s">
        <v>1007</v>
      </c>
    </row>
    <row r="1070" spans="1:7">
      <c r="A1070" s="169">
        <v>43721</v>
      </c>
      <c r="B1070" s="168" t="s">
        <v>1014</v>
      </c>
      <c r="C1070" s="168" t="s">
        <v>3</v>
      </c>
      <c r="D1070" s="168" t="s">
        <v>4</v>
      </c>
      <c r="E1070" s="168" t="s">
        <v>5</v>
      </c>
      <c r="F1070" s="168" t="s">
        <v>32</v>
      </c>
      <c r="G1070" s="168" t="s">
        <v>1007</v>
      </c>
    </row>
    <row r="1071" spans="1:7">
      <c r="A1071" s="169">
        <v>43721</v>
      </c>
      <c r="B1071" s="168" t="s">
        <v>1014</v>
      </c>
      <c r="C1071" s="168" t="s">
        <v>3</v>
      </c>
      <c r="D1071" s="168" t="s">
        <v>4</v>
      </c>
      <c r="E1071" s="168" t="s">
        <v>5</v>
      </c>
      <c r="F1071" s="168" t="s">
        <v>32</v>
      </c>
      <c r="G1071" s="168" t="s">
        <v>1007</v>
      </c>
    </row>
    <row r="1072" spans="1:7">
      <c r="A1072" s="169">
        <v>43721</v>
      </c>
      <c r="B1072" s="168" t="s">
        <v>1014</v>
      </c>
      <c r="C1072" s="168" t="s">
        <v>3</v>
      </c>
      <c r="D1072" s="168" t="s">
        <v>4</v>
      </c>
      <c r="E1072" s="168" t="s">
        <v>5</v>
      </c>
      <c r="F1072" s="168" t="s">
        <v>32</v>
      </c>
      <c r="G1072" s="168" t="s">
        <v>1007</v>
      </c>
    </row>
    <row r="1073" spans="1:7">
      <c r="A1073" s="169">
        <v>43721</v>
      </c>
      <c r="B1073" s="168" t="s">
        <v>1014</v>
      </c>
      <c r="C1073" s="168" t="s">
        <v>3</v>
      </c>
      <c r="D1073" s="168" t="s">
        <v>4</v>
      </c>
      <c r="E1073" s="168" t="s">
        <v>5</v>
      </c>
      <c r="F1073" s="168" t="s">
        <v>32</v>
      </c>
      <c r="G1073" s="168" t="s">
        <v>1007</v>
      </c>
    </row>
    <row r="1074" spans="1:7">
      <c r="A1074" s="169">
        <v>43721</v>
      </c>
      <c r="B1074" s="168" t="s">
        <v>1014</v>
      </c>
      <c r="C1074" s="168" t="s">
        <v>3</v>
      </c>
      <c r="D1074" s="168" t="s">
        <v>4</v>
      </c>
      <c r="E1074" s="168" t="s">
        <v>5</v>
      </c>
      <c r="F1074" s="168" t="s">
        <v>32</v>
      </c>
      <c r="G1074" s="168" t="s">
        <v>1007</v>
      </c>
    </row>
    <row r="1075" spans="1:7">
      <c r="A1075" s="169">
        <v>43721</v>
      </c>
      <c r="B1075" s="168" t="s">
        <v>1014</v>
      </c>
      <c r="C1075" s="168" t="s">
        <v>3</v>
      </c>
      <c r="D1075" s="168" t="s">
        <v>4</v>
      </c>
      <c r="E1075" s="168" t="s">
        <v>5</v>
      </c>
      <c r="F1075" s="168" t="s">
        <v>32</v>
      </c>
      <c r="G1075" s="168" t="s">
        <v>1007</v>
      </c>
    </row>
    <row r="1076" spans="1:7">
      <c r="A1076" s="169">
        <v>43721</v>
      </c>
      <c r="B1076" s="168" t="s">
        <v>1014</v>
      </c>
      <c r="C1076" s="168" t="s">
        <v>3</v>
      </c>
      <c r="D1076" s="168" t="s">
        <v>4</v>
      </c>
      <c r="E1076" s="168" t="s">
        <v>5</v>
      </c>
      <c r="F1076" s="168" t="s">
        <v>32</v>
      </c>
      <c r="G1076" s="168" t="s">
        <v>1007</v>
      </c>
    </row>
    <row r="1077" spans="1:7">
      <c r="A1077" s="169">
        <v>43721</v>
      </c>
      <c r="B1077" s="168" t="s">
        <v>1014</v>
      </c>
      <c r="C1077" s="168" t="s">
        <v>3</v>
      </c>
      <c r="D1077" s="168" t="s">
        <v>4</v>
      </c>
      <c r="E1077" s="168" t="s">
        <v>5</v>
      </c>
      <c r="F1077" s="168" t="s">
        <v>32</v>
      </c>
      <c r="G1077" s="168" t="s">
        <v>1007</v>
      </c>
    </row>
    <row r="1078" spans="1:7">
      <c r="A1078" s="169">
        <v>43721</v>
      </c>
      <c r="B1078" s="168" t="s">
        <v>1014</v>
      </c>
      <c r="C1078" s="168" t="s">
        <v>3</v>
      </c>
      <c r="D1078" s="168" t="s">
        <v>4</v>
      </c>
      <c r="E1078" s="168" t="s">
        <v>5</v>
      </c>
      <c r="F1078" s="168" t="s">
        <v>32</v>
      </c>
      <c r="G1078" s="168" t="s">
        <v>1007</v>
      </c>
    </row>
    <row r="1079" spans="1:7">
      <c r="A1079" s="169">
        <v>43721</v>
      </c>
      <c r="B1079" s="168" t="s">
        <v>1014</v>
      </c>
      <c r="C1079" s="168" t="s">
        <v>3</v>
      </c>
      <c r="D1079" s="168" t="s">
        <v>4</v>
      </c>
      <c r="E1079" s="168" t="s">
        <v>5</v>
      </c>
      <c r="F1079" s="168" t="s">
        <v>32</v>
      </c>
      <c r="G1079" s="168" t="s">
        <v>1007</v>
      </c>
    </row>
    <row r="1080" spans="1:7">
      <c r="A1080" s="169">
        <v>43721</v>
      </c>
      <c r="B1080" s="168" t="s">
        <v>1014</v>
      </c>
      <c r="C1080" s="168" t="s">
        <v>3</v>
      </c>
      <c r="D1080" s="168" t="s">
        <v>4</v>
      </c>
      <c r="E1080" s="168" t="s">
        <v>5</v>
      </c>
      <c r="F1080" s="168" t="s">
        <v>32</v>
      </c>
      <c r="G1080" s="168" t="s">
        <v>1007</v>
      </c>
    </row>
    <row r="1081" spans="1:7">
      <c r="A1081" s="169">
        <v>43721</v>
      </c>
      <c r="B1081" s="168" t="s">
        <v>1014</v>
      </c>
      <c r="C1081" s="168" t="s">
        <v>3</v>
      </c>
      <c r="D1081" s="168" t="s">
        <v>4</v>
      </c>
      <c r="E1081" s="168" t="s">
        <v>5</v>
      </c>
      <c r="F1081" s="168" t="s">
        <v>32</v>
      </c>
      <c r="G1081" s="168" t="s">
        <v>1007</v>
      </c>
    </row>
    <row r="1082" spans="1:7">
      <c r="A1082" s="169">
        <v>43721</v>
      </c>
      <c r="B1082" s="168" t="s">
        <v>1014</v>
      </c>
      <c r="C1082" s="168" t="s">
        <v>3</v>
      </c>
      <c r="D1082" s="168" t="s">
        <v>4</v>
      </c>
      <c r="E1082" s="168" t="s">
        <v>5</v>
      </c>
      <c r="F1082" s="168" t="s">
        <v>32</v>
      </c>
      <c r="G1082" s="168" t="s">
        <v>1007</v>
      </c>
    </row>
    <row r="1083" spans="1:7">
      <c r="A1083" s="169">
        <v>43721</v>
      </c>
      <c r="B1083" s="168" t="s">
        <v>1014</v>
      </c>
      <c r="C1083" s="168" t="s">
        <v>3</v>
      </c>
      <c r="D1083" s="168" t="s">
        <v>4</v>
      </c>
      <c r="E1083" s="168" t="s">
        <v>5</v>
      </c>
      <c r="F1083" s="168" t="s">
        <v>32</v>
      </c>
      <c r="G1083" s="168" t="s">
        <v>1007</v>
      </c>
    </row>
    <row r="1084" spans="1:7">
      <c r="A1084" s="169">
        <v>43724</v>
      </c>
      <c r="B1084" s="168" t="s">
        <v>1014</v>
      </c>
      <c r="C1084" s="168" t="s">
        <v>3</v>
      </c>
      <c r="D1084" s="168" t="s">
        <v>4</v>
      </c>
      <c r="E1084" s="168" t="s">
        <v>5</v>
      </c>
      <c r="F1084" s="168" t="s">
        <v>32</v>
      </c>
      <c r="G1084" s="168" t="s">
        <v>1007</v>
      </c>
    </row>
    <row r="1085" spans="1:7">
      <c r="A1085" s="169">
        <v>43724</v>
      </c>
      <c r="B1085" s="168" t="s">
        <v>1014</v>
      </c>
      <c r="C1085" s="168" t="s">
        <v>3</v>
      </c>
      <c r="D1085" s="168" t="s">
        <v>4</v>
      </c>
      <c r="E1085" s="168" t="s">
        <v>5</v>
      </c>
      <c r="F1085" s="168" t="s">
        <v>32</v>
      </c>
      <c r="G1085" s="168" t="s">
        <v>1007</v>
      </c>
    </row>
    <row r="1086" spans="1:7">
      <c r="A1086" s="169">
        <v>43724</v>
      </c>
      <c r="B1086" s="168" t="s">
        <v>1014</v>
      </c>
      <c r="C1086" s="168" t="s">
        <v>3</v>
      </c>
      <c r="D1086" s="168" t="s">
        <v>4</v>
      </c>
      <c r="E1086" s="168" t="s">
        <v>5</v>
      </c>
      <c r="F1086" s="168" t="s">
        <v>32</v>
      </c>
      <c r="G1086" s="168" t="s">
        <v>1007</v>
      </c>
    </row>
    <row r="1087" spans="1:7">
      <c r="A1087" s="169">
        <v>43724</v>
      </c>
      <c r="B1087" s="168" t="s">
        <v>1014</v>
      </c>
      <c r="C1087" s="168" t="s">
        <v>3</v>
      </c>
      <c r="D1087" s="168" t="s">
        <v>4</v>
      </c>
      <c r="E1087" s="168" t="s">
        <v>5</v>
      </c>
      <c r="F1087" s="168" t="s">
        <v>32</v>
      </c>
      <c r="G1087" s="168" t="s">
        <v>1007</v>
      </c>
    </row>
    <row r="1088" spans="1:7">
      <c r="A1088" s="169">
        <v>43724</v>
      </c>
      <c r="B1088" s="168" t="s">
        <v>1014</v>
      </c>
      <c r="C1088" s="168" t="s">
        <v>3</v>
      </c>
      <c r="D1088" s="168" t="s">
        <v>4</v>
      </c>
      <c r="E1088" s="168" t="s">
        <v>51</v>
      </c>
      <c r="F1088" s="168" t="s">
        <v>32</v>
      </c>
      <c r="G1088" s="168" t="s">
        <v>1011</v>
      </c>
    </row>
    <row r="1089" spans="1:7">
      <c r="A1089" s="169">
        <v>43724</v>
      </c>
      <c r="B1089" s="168" t="s">
        <v>1014</v>
      </c>
      <c r="C1089" s="168" t="s">
        <v>3</v>
      </c>
      <c r="D1089" s="168" t="s">
        <v>4</v>
      </c>
      <c r="E1089" s="168" t="s">
        <v>5</v>
      </c>
      <c r="F1089" s="168" t="s">
        <v>32</v>
      </c>
      <c r="G1089" s="168" t="s">
        <v>1007</v>
      </c>
    </row>
    <row r="1090" spans="1:7">
      <c r="A1090" s="169">
        <v>43724</v>
      </c>
      <c r="B1090" s="168" t="s">
        <v>1014</v>
      </c>
      <c r="C1090" s="168" t="s">
        <v>3</v>
      </c>
      <c r="D1090" s="168" t="s">
        <v>4</v>
      </c>
      <c r="E1090" s="168" t="s">
        <v>51</v>
      </c>
      <c r="F1090" s="168" t="s">
        <v>32</v>
      </c>
      <c r="G1090" s="168" t="s">
        <v>1009</v>
      </c>
    </row>
    <row r="1091" spans="1:7">
      <c r="A1091" s="169">
        <v>43724</v>
      </c>
      <c r="B1091" s="168" t="s">
        <v>1014</v>
      </c>
      <c r="C1091" s="168" t="s">
        <v>3</v>
      </c>
      <c r="D1091" s="168" t="s">
        <v>4</v>
      </c>
      <c r="E1091" s="168" t="s">
        <v>5</v>
      </c>
      <c r="F1091" s="168" t="s">
        <v>32</v>
      </c>
      <c r="G1091" s="168" t="s">
        <v>1007</v>
      </c>
    </row>
    <row r="1092" spans="1:7">
      <c r="A1092" s="169">
        <v>43724</v>
      </c>
      <c r="B1092" s="168" t="s">
        <v>1014</v>
      </c>
      <c r="C1092" s="168" t="s">
        <v>3</v>
      </c>
      <c r="D1092" s="168" t="s">
        <v>4</v>
      </c>
      <c r="E1092" s="168" t="s">
        <v>5</v>
      </c>
      <c r="F1092" s="168" t="s">
        <v>32</v>
      </c>
      <c r="G1092" s="168" t="s">
        <v>1007</v>
      </c>
    </row>
    <row r="1093" spans="1:7">
      <c r="A1093" s="169">
        <v>43724</v>
      </c>
      <c r="B1093" s="168" t="s">
        <v>1014</v>
      </c>
      <c r="C1093" s="168" t="s">
        <v>3</v>
      </c>
      <c r="D1093" s="168" t="s">
        <v>4</v>
      </c>
      <c r="E1093" s="168" t="s">
        <v>51</v>
      </c>
      <c r="F1093" s="168" t="s">
        <v>32</v>
      </c>
      <c r="G1093" s="168" t="s">
        <v>1013</v>
      </c>
    </row>
    <row r="1094" spans="1:7">
      <c r="A1094" s="169">
        <v>43724</v>
      </c>
      <c r="B1094" s="168" t="s">
        <v>1014</v>
      </c>
      <c r="C1094" s="168" t="s">
        <v>3</v>
      </c>
      <c r="D1094" s="168" t="s">
        <v>4</v>
      </c>
      <c r="E1094" s="168" t="s">
        <v>5</v>
      </c>
      <c r="F1094" s="168" t="s">
        <v>32</v>
      </c>
      <c r="G1094" s="168" t="s">
        <v>1007</v>
      </c>
    </row>
    <row r="1095" spans="1:7">
      <c r="A1095" s="169">
        <v>43724</v>
      </c>
      <c r="B1095" s="168" t="s">
        <v>1014</v>
      </c>
      <c r="C1095" s="168" t="s">
        <v>3</v>
      </c>
      <c r="D1095" s="168" t="s">
        <v>4</v>
      </c>
      <c r="E1095" s="168" t="s">
        <v>5</v>
      </c>
      <c r="F1095" s="168" t="s">
        <v>32</v>
      </c>
      <c r="G1095" s="168" t="s">
        <v>1007</v>
      </c>
    </row>
    <row r="1096" spans="1:7">
      <c r="A1096" s="169">
        <v>43724</v>
      </c>
      <c r="B1096" s="168" t="s">
        <v>1014</v>
      </c>
      <c r="C1096" s="168" t="s">
        <v>3</v>
      </c>
      <c r="D1096" s="168" t="s">
        <v>4</v>
      </c>
      <c r="E1096" s="168" t="s">
        <v>51</v>
      </c>
      <c r="F1096" s="168" t="s">
        <v>32</v>
      </c>
      <c r="G1096" s="168" t="s">
        <v>1011</v>
      </c>
    </row>
    <row r="1097" spans="1:7">
      <c r="A1097" s="169">
        <v>43724</v>
      </c>
      <c r="B1097" s="168" t="s">
        <v>1014</v>
      </c>
      <c r="C1097" s="168" t="s">
        <v>3</v>
      </c>
      <c r="D1097" s="168" t="s">
        <v>4</v>
      </c>
      <c r="E1097" s="168" t="s">
        <v>5</v>
      </c>
      <c r="F1097" s="168" t="s">
        <v>32</v>
      </c>
      <c r="G1097" s="168" t="s">
        <v>1007</v>
      </c>
    </row>
    <row r="1098" spans="1:7">
      <c r="A1098" s="169">
        <v>43724</v>
      </c>
      <c r="B1098" s="168" t="s">
        <v>1008</v>
      </c>
      <c r="C1098" s="168" t="s">
        <v>3</v>
      </c>
      <c r="D1098" s="168" t="s">
        <v>4</v>
      </c>
      <c r="E1098" s="168" t="s">
        <v>5</v>
      </c>
      <c r="F1098" s="168" t="s">
        <v>32</v>
      </c>
      <c r="G1098" s="168" t="s">
        <v>1007</v>
      </c>
    </row>
    <row r="1099" spans="1:7">
      <c r="A1099" s="169">
        <v>43724</v>
      </c>
      <c r="B1099" s="168" t="s">
        <v>1008</v>
      </c>
      <c r="C1099" s="168" t="s">
        <v>3</v>
      </c>
      <c r="D1099" s="168" t="s">
        <v>4</v>
      </c>
      <c r="E1099" s="168" t="s">
        <v>5</v>
      </c>
      <c r="F1099" s="168" t="s">
        <v>32</v>
      </c>
      <c r="G1099" s="168" t="s">
        <v>1007</v>
      </c>
    </row>
    <row r="1100" spans="1:7">
      <c r="A1100" s="169">
        <v>43724</v>
      </c>
      <c r="B1100" s="168" t="s">
        <v>1014</v>
      </c>
      <c r="C1100" s="168" t="s">
        <v>3</v>
      </c>
      <c r="D1100" s="168" t="s">
        <v>4</v>
      </c>
      <c r="E1100" s="168" t="s">
        <v>5</v>
      </c>
      <c r="F1100" s="168" t="s">
        <v>32</v>
      </c>
      <c r="G1100" s="168" t="s">
        <v>1007</v>
      </c>
    </row>
    <row r="1101" spans="1:7">
      <c r="A1101" s="169">
        <v>43724</v>
      </c>
      <c r="B1101" s="168" t="s">
        <v>1014</v>
      </c>
      <c r="C1101" s="168" t="s">
        <v>3</v>
      </c>
      <c r="D1101" s="168" t="s">
        <v>4</v>
      </c>
      <c r="E1101" s="168" t="s">
        <v>5</v>
      </c>
      <c r="F1101" s="168" t="s">
        <v>32</v>
      </c>
      <c r="G1101" s="168" t="s">
        <v>1007</v>
      </c>
    </row>
    <row r="1102" spans="1:7">
      <c r="A1102" s="169">
        <v>43724</v>
      </c>
      <c r="B1102" s="168" t="s">
        <v>1014</v>
      </c>
      <c r="C1102" s="168" t="s">
        <v>3</v>
      </c>
      <c r="D1102" s="168" t="s">
        <v>4</v>
      </c>
      <c r="E1102" s="168" t="s">
        <v>51</v>
      </c>
      <c r="F1102" s="168" t="s">
        <v>32</v>
      </c>
      <c r="G1102" s="168" t="s">
        <v>1013</v>
      </c>
    </row>
    <row r="1103" spans="1:7">
      <c r="A1103" s="169">
        <v>43724</v>
      </c>
      <c r="B1103" s="168" t="s">
        <v>1014</v>
      </c>
      <c r="C1103" s="168" t="s">
        <v>3</v>
      </c>
      <c r="D1103" s="168" t="s">
        <v>4</v>
      </c>
      <c r="E1103" s="168" t="s">
        <v>51</v>
      </c>
      <c r="F1103" s="168" t="s">
        <v>32</v>
      </c>
      <c r="G1103" s="168" t="s">
        <v>1011</v>
      </c>
    </row>
    <row r="1104" spans="1:7">
      <c r="A1104" s="169">
        <v>43724</v>
      </c>
      <c r="B1104" s="168" t="s">
        <v>1014</v>
      </c>
      <c r="C1104" s="168" t="s">
        <v>3</v>
      </c>
      <c r="D1104" s="168" t="s">
        <v>4</v>
      </c>
      <c r="E1104" s="168" t="s">
        <v>5</v>
      </c>
      <c r="F1104" s="168" t="s">
        <v>32</v>
      </c>
      <c r="G1104" s="168" t="s">
        <v>1007</v>
      </c>
    </row>
    <row r="1105" spans="1:7">
      <c r="A1105" s="169">
        <v>43724</v>
      </c>
      <c r="B1105" s="168" t="s">
        <v>1008</v>
      </c>
      <c r="C1105" s="168" t="s">
        <v>3</v>
      </c>
      <c r="D1105" s="168" t="s">
        <v>4</v>
      </c>
      <c r="E1105" s="168" t="s">
        <v>5</v>
      </c>
      <c r="F1105" s="168" t="s">
        <v>32</v>
      </c>
      <c r="G1105" s="168" t="s">
        <v>1007</v>
      </c>
    </row>
    <row r="1106" spans="1:7">
      <c r="A1106" s="169">
        <v>43724</v>
      </c>
      <c r="B1106" s="168" t="s">
        <v>1014</v>
      </c>
      <c r="C1106" s="168" t="s">
        <v>3</v>
      </c>
      <c r="D1106" s="168" t="s">
        <v>4</v>
      </c>
      <c r="E1106" s="168" t="s">
        <v>5</v>
      </c>
      <c r="F1106" s="168" t="s">
        <v>32</v>
      </c>
      <c r="G1106" s="168" t="s">
        <v>1007</v>
      </c>
    </row>
    <row r="1107" spans="1:7">
      <c r="A1107" s="169">
        <v>43724</v>
      </c>
      <c r="B1107" s="168" t="s">
        <v>1008</v>
      </c>
      <c r="C1107" s="168" t="s">
        <v>3</v>
      </c>
      <c r="D1107" s="168" t="s">
        <v>4</v>
      </c>
      <c r="E1107" s="168" t="s">
        <v>5</v>
      </c>
      <c r="F1107" s="168" t="s">
        <v>32</v>
      </c>
      <c r="G1107" s="168" t="s">
        <v>1007</v>
      </c>
    </row>
    <row r="1108" spans="1:7">
      <c r="A1108" s="169">
        <v>43724</v>
      </c>
      <c r="B1108" s="168" t="s">
        <v>1014</v>
      </c>
      <c r="C1108" s="168" t="s">
        <v>3</v>
      </c>
      <c r="D1108" s="168" t="s">
        <v>4</v>
      </c>
      <c r="E1108" s="168" t="s">
        <v>5</v>
      </c>
      <c r="F1108" s="168" t="s">
        <v>32</v>
      </c>
      <c r="G1108" s="168" t="s">
        <v>1007</v>
      </c>
    </row>
    <row r="1109" spans="1:7">
      <c r="A1109" s="169">
        <v>43724</v>
      </c>
      <c r="B1109" s="168" t="s">
        <v>1014</v>
      </c>
      <c r="C1109" s="168" t="s">
        <v>3</v>
      </c>
      <c r="D1109" s="168" t="s">
        <v>4</v>
      </c>
      <c r="E1109" s="168" t="s">
        <v>5</v>
      </c>
      <c r="F1109" s="168" t="s">
        <v>32</v>
      </c>
      <c r="G1109" s="168" t="s">
        <v>1007</v>
      </c>
    </row>
    <row r="1110" spans="1:7">
      <c r="A1110" s="169">
        <v>43725</v>
      </c>
      <c r="B1110" s="168" t="s">
        <v>1008</v>
      </c>
      <c r="C1110" s="168" t="s">
        <v>3</v>
      </c>
      <c r="D1110" s="168" t="s">
        <v>4</v>
      </c>
      <c r="E1110" s="168" t="s">
        <v>51</v>
      </c>
      <c r="F1110" s="168" t="s">
        <v>32</v>
      </c>
      <c r="G1110" s="168" t="s">
        <v>1009</v>
      </c>
    </row>
    <row r="1111" spans="1:7">
      <c r="A1111" s="169">
        <v>43725</v>
      </c>
      <c r="B1111" s="168" t="s">
        <v>1008</v>
      </c>
      <c r="C1111" s="168" t="s">
        <v>3</v>
      </c>
      <c r="D1111" s="168" t="s">
        <v>4</v>
      </c>
      <c r="E1111" s="168" t="s">
        <v>5</v>
      </c>
      <c r="F1111" s="168" t="s">
        <v>32</v>
      </c>
      <c r="G1111" s="168" t="s">
        <v>1007</v>
      </c>
    </row>
    <row r="1112" spans="1:7">
      <c r="A1112" s="169">
        <v>43725</v>
      </c>
      <c r="B1112" s="168" t="s">
        <v>1008</v>
      </c>
      <c r="C1112" s="168" t="s">
        <v>3</v>
      </c>
      <c r="D1112" s="168" t="s">
        <v>4</v>
      </c>
      <c r="E1112" s="168" t="s">
        <v>5</v>
      </c>
      <c r="F1112" s="168" t="s">
        <v>32</v>
      </c>
      <c r="G1112" s="168" t="s">
        <v>1007</v>
      </c>
    </row>
    <row r="1113" spans="1:7">
      <c r="A1113" s="169">
        <v>43725</v>
      </c>
      <c r="B1113" s="168" t="s">
        <v>1008</v>
      </c>
      <c r="C1113" s="168" t="s">
        <v>3</v>
      </c>
      <c r="D1113" s="168" t="s">
        <v>4</v>
      </c>
      <c r="E1113" s="168" t="s">
        <v>51</v>
      </c>
      <c r="F1113" s="168" t="s">
        <v>32</v>
      </c>
      <c r="G1113" s="168" t="s">
        <v>1011</v>
      </c>
    </row>
    <row r="1114" spans="1:7">
      <c r="A1114" s="169">
        <v>43726</v>
      </c>
      <c r="B1114" s="168" t="s">
        <v>1015</v>
      </c>
      <c r="C1114" s="168" t="s">
        <v>3</v>
      </c>
      <c r="D1114" s="168" t="s">
        <v>4</v>
      </c>
      <c r="E1114" s="168" t="s">
        <v>5</v>
      </c>
      <c r="F1114" s="168" t="s">
        <v>32</v>
      </c>
      <c r="G1114" s="168" t="s">
        <v>1007</v>
      </c>
    </row>
    <row r="1115" spans="1:7">
      <c r="A1115" s="169">
        <v>43726</v>
      </c>
      <c r="B1115" s="168" t="s">
        <v>1015</v>
      </c>
      <c r="C1115" s="168" t="s">
        <v>3</v>
      </c>
      <c r="D1115" s="168" t="s">
        <v>4</v>
      </c>
      <c r="E1115" s="168" t="s">
        <v>5</v>
      </c>
      <c r="F1115" s="168" t="s">
        <v>32</v>
      </c>
      <c r="G1115" s="168" t="s">
        <v>1007</v>
      </c>
    </row>
    <row r="1116" spans="1:7">
      <c r="A1116" s="169">
        <v>43726</v>
      </c>
      <c r="B1116" s="168" t="s">
        <v>1015</v>
      </c>
      <c r="C1116" s="168" t="s">
        <v>3</v>
      </c>
      <c r="D1116" s="168" t="s">
        <v>4</v>
      </c>
      <c r="E1116" s="168" t="s">
        <v>5</v>
      </c>
      <c r="F1116" s="168" t="s">
        <v>32</v>
      </c>
      <c r="G1116" s="168" t="s">
        <v>1007</v>
      </c>
    </row>
    <row r="1117" spans="1:7">
      <c r="A1117" s="169">
        <v>43726</v>
      </c>
      <c r="B1117" s="168" t="s">
        <v>1015</v>
      </c>
      <c r="C1117" s="168" t="s">
        <v>3</v>
      </c>
      <c r="D1117" s="168" t="s">
        <v>4</v>
      </c>
      <c r="E1117" s="168" t="s">
        <v>5</v>
      </c>
      <c r="F1117" s="168" t="s">
        <v>32</v>
      </c>
      <c r="G1117" s="168" t="s">
        <v>1007</v>
      </c>
    </row>
    <row r="1118" spans="1:7">
      <c r="A1118" s="169">
        <v>43726</v>
      </c>
      <c r="B1118" s="168" t="s">
        <v>1015</v>
      </c>
      <c r="C1118" s="168" t="s">
        <v>3</v>
      </c>
      <c r="D1118" s="168" t="s">
        <v>4</v>
      </c>
      <c r="E1118" s="168" t="s">
        <v>5</v>
      </c>
      <c r="F1118" s="168" t="s">
        <v>32</v>
      </c>
      <c r="G1118" s="168" t="s">
        <v>1007</v>
      </c>
    </row>
    <row r="1119" spans="1:7">
      <c r="A1119" s="169">
        <v>43726</v>
      </c>
      <c r="B1119" s="168" t="s">
        <v>1015</v>
      </c>
      <c r="C1119" s="168" t="s">
        <v>3</v>
      </c>
      <c r="D1119" s="168" t="s">
        <v>4</v>
      </c>
      <c r="E1119" s="168" t="s">
        <v>51</v>
      </c>
      <c r="F1119" s="168" t="s">
        <v>32</v>
      </c>
      <c r="G1119" s="168" t="s">
        <v>1009</v>
      </c>
    </row>
    <row r="1120" spans="1:7">
      <c r="A1120" s="169">
        <v>43726</v>
      </c>
      <c r="B1120" s="168" t="s">
        <v>1015</v>
      </c>
      <c r="C1120" s="168" t="s">
        <v>3</v>
      </c>
      <c r="D1120" s="168" t="s">
        <v>4</v>
      </c>
      <c r="E1120" s="168" t="s">
        <v>5</v>
      </c>
      <c r="F1120" s="168" t="s">
        <v>32</v>
      </c>
      <c r="G1120" s="168" t="s">
        <v>1007</v>
      </c>
    </row>
    <row r="1121" spans="1:7">
      <c r="A1121" s="169">
        <v>43726</v>
      </c>
      <c r="B1121" s="168" t="s">
        <v>1015</v>
      </c>
      <c r="C1121" s="168" t="s">
        <v>3</v>
      </c>
      <c r="D1121" s="168" t="s">
        <v>4</v>
      </c>
      <c r="E1121" s="168" t="s">
        <v>5</v>
      </c>
      <c r="F1121" s="168" t="s">
        <v>32</v>
      </c>
      <c r="G1121" s="168" t="s">
        <v>1007</v>
      </c>
    </row>
    <row r="1122" spans="1:7">
      <c r="A1122" s="169">
        <v>43726</v>
      </c>
      <c r="B1122" s="168" t="s">
        <v>1015</v>
      </c>
      <c r="C1122" s="168" t="s">
        <v>3</v>
      </c>
      <c r="D1122" s="168" t="s">
        <v>4</v>
      </c>
      <c r="E1122" s="168" t="s">
        <v>5</v>
      </c>
      <c r="F1122" s="168" t="s">
        <v>32</v>
      </c>
      <c r="G1122" s="168" t="s">
        <v>1007</v>
      </c>
    </row>
    <row r="1123" spans="1:7">
      <c r="A1123" s="169">
        <v>43726</v>
      </c>
      <c r="B1123" s="168" t="s">
        <v>1015</v>
      </c>
      <c r="C1123" s="168" t="s">
        <v>3</v>
      </c>
      <c r="D1123" s="168" t="s">
        <v>4</v>
      </c>
      <c r="E1123" s="168" t="s">
        <v>5</v>
      </c>
      <c r="F1123" s="168" t="s">
        <v>32</v>
      </c>
      <c r="G1123" s="168" t="s">
        <v>1007</v>
      </c>
    </row>
    <row r="1124" spans="1:7">
      <c r="A1124" s="169">
        <v>43726</v>
      </c>
      <c r="B1124" s="168" t="s">
        <v>1015</v>
      </c>
      <c r="C1124" s="168" t="s">
        <v>3</v>
      </c>
      <c r="D1124" s="168" t="s">
        <v>4</v>
      </c>
      <c r="E1124" s="168" t="s">
        <v>5</v>
      </c>
      <c r="F1124" s="168" t="s">
        <v>32</v>
      </c>
      <c r="G1124" s="168" t="s">
        <v>1007</v>
      </c>
    </row>
    <row r="1125" spans="1:7">
      <c r="A1125" s="169">
        <v>43726</v>
      </c>
      <c r="B1125" s="168" t="s">
        <v>1015</v>
      </c>
      <c r="C1125" s="168" t="s">
        <v>3</v>
      </c>
      <c r="D1125" s="168" t="s">
        <v>4</v>
      </c>
      <c r="E1125" s="168" t="s">
        <v>5</v>
      </c>
      <c r="F1125" s="168" t="s">
        <v>32</v>
      </c>
      <c r="G1125" s="168" t="s">
        <v>1007</v>
      </c>
    </row>
    <row r="1126" spans="1:7">
      <c r="A1126" s="169">
        <v>43727</v>
      </c>
      <c r="B1126" s="168" t="s">
        <v>1008</v>
      </c>
      <c r="C1126" s="168" t="s">
        <v>3</v>
      </c>
      <c r="D1126" s="168" t="s">
        <v>4</v>
      </c>
      <c r="E1126" s="168" t="s">
        <v>5</v>
      </c>
      <c r="F1126" s="168" t="s">
        <v>32</v>
      </c>
      <c r="G1126" s="168" t="s">
        <v>1007</v>
      </c>
    </row>
    <row r="1127" spans="1:7">
      <c r="A1127" s="169">
        <v>43727</v>
      </c>
      <c r="B1127" s="168" t="s">
        <v>1008</v>
      </c>
      <c r="C1127" s="168" t="s">
        <v>3</v>
      </c>
      <c r="D1127" s="168" t="s">
        <v>4</v>
      </c>
      <c r="E1127" s="168" t="s">
        <v>5</v>
      </c>
      <c r="F1127" s="168" t="s">
        <v>32</v>
      </c>
      <c r="G1127" s="168" t="s">
        <v>1007</v>
      </c>
    </row>
    <row r="1128" spans="1:7">
      <c r="A1128" s="169">
        <v>43727</v>
      </c>
      <c r="B1128" s="168" t="s">
        <v>1008</v>
      </c>
      <c r="C1128" s="168" t="s">
        <v>3</v>
      </c>
      <c r="D1128" s="168" t="s">
        <v>4</v>
      </c>
      <c r="E1128" s="168" t="s">
        <v>51</v>
      </c>
      <c r="F1128" s="168" t="s">
        <v>32</v>
      </c>
      <c r="G1128" s="168" t="s">
        <v>1009</v>
      </c>
    </row>
    <row r="1129" spans="1:7">
      <c r="A1129" s="169">
        <v>43727</v>
      </c>
      <c r="B1129" s="168" t="s">
        <v>1008</v>
      </c>
      <c r="C1129" s="168" t="s">
        <v>3</v>
      </c>
      <c r="D1129" s="168" t="s">
        <v>4</v>
      </c>
      <c r="E1129" s="168" t="s">
        <v>5</v>
      </c>
      <c r="F1129" s="168" t="s">
        <v>32</v>
      </c>
      <c r="G1129" s="168" t="s">
        <v>1007</v>
      </c>
    </row>
    <row r="1130" spans="1:7">
      <c r="A1130" s="169">
        <v>43727</v>
      </c>
      <c r="B1130" s="168" t="s">
        <v>1008</v>
      </c>
      <c r="C1130" s="168" t="s">
        <v>3</v>
      </c>
      <c r="D1130" s="168" t="s">
        <v>4</v>
      </c>
      <c r="E1130" s="168" t="s">
        <v>5</v>
      </c>
      <c r="F1130" s="168" t="s">
        <v>32</v>
      </c>
      <c r="G1130" s="168" t="s">
        <v>1007</v>
      </c>
    </row>
    <row r="1131" spans="1:7">
      <c r="A1131" s="169">
        <v>43727</v>
      </c>
      <c r="B1131" s="168" t="s">
        <v>1008</v>
      </c>
      <c r="C1131" s="168" t="s">
        <v>3</v>
      </c>
      <c r="D1131" s="168" t="s">
        <v>4</v>
      </c>
      <c r="E1131" s="168" t="s">
        <v>5</v>
      </c>
      <c r="F1131" s="168" t="s">
        <v>32</v>
      </c>
      <c r="G1131" s="168" t="s">
        <v>1007</v>
      </c>
    </row>
    <row r="1132" spans="1:7">
      <c r="A1132" s="169">
        <v>43727</v>
      </c>
      <c r="B1132" s="168" t="s">
        <v>1008</v>
      </c>
      <c r="C1132" s="168" t="s">
        <v>3</v>
      </c>
      <c r="D1132" s="168" t="s">
        <v>4</v>
      </c>
      <c r="E1132" s="168" t="s">
        <v>51</v>
      </c>
      <c r="F1132" s="168" t="s">
        <v>32</v>
      </c>
      <c r="G1132" s="168" t="s">
        <v>1011</v>
      </c>
    </row>
    <row r="1133" spans="1:7">
      <c r="A1133" s="169">
        <v>43727</v>
      </c>
      <c r="B1133" s="168" t="s">
        <v>1008</v>
      </c>
      <c r="C1133" s="168" t="s">
        <v>3</v>
      </c>
      <c r="D1133" s="168" t="s">
        <v>4</v>
      </c>
      <c r="E1133" s="168" t="s">
        <v>5</v>
      </c>
      <c r="F1133" s="168" t="s">
        <v>32</v>
      </c>
      <c r="G1133" s="168" t="s">
        <v>1007</v>
      </c>
    </row>
    <row r="1134" spans="1:7">
      <c r="A1134" s="169">
        <v>43727</v>
      </c>
      <c r="B1134" s="168" t="s">
        <v>1008</v>
      </c>
      <c r="C1134" s="168" t="s">
        <v>3</v>
      </c>
      <c r="D1134" s="168" t="s">
        <v>4</v>
      </c>
      <c r="E1134" s="168" t="s">
        <v>5</v>
      </c>
      <c r="F1134" s="168" t="s">
        <v>32</v>
      </c>
      <c r="G1134" s="168" t="s">
        <v>1007</v>
      </c>
    </row>
    <row r="1135" spans="1:7">
      <c r="A1135" s="169">
        <v>43727</v>
      </c>
      <c r="B1135" s="168" t="s">
        <v>1008</v>
      </c>
      <c r="C1135" s="168" t="s">
        <v>3</v>
      </c>
      <c r="D1135" s="168" t="s">
        <v>4</v>
      </c>
      <c r="E1135" s="168" t="s">
        <v>51</v>
      </c>
      <c r="F1135" s="168" t="s">
        <v>32</v>
      </c>
      <c r="G1135" s="168" t="s">
        <v>1009</v>
      </c>
    </row>
    <row r="1136" spans="1:7">
      <c r="A1136" s="169">
        <v>43727</v>
      </c>
      <c r="B1136" s="168" t="s">
        <v>1008</v>
      </c>
      <c r="C1136" s="168" t="s">
        <v>3</v>
      </c>
      <c r="D1136" s="168" t="s">
        <v>4</v>
      </c>
      <c r="E1136" s="168" t="s">
        <v>5</v>
      </c>
      <c r="F1136" s="168" t="s">
        <v>32</v>
      </c>
      <c r="G1136" s="168" t="s">
        <v>1007</v>
      </c>
    </row>
    <row r="1137" spans="1:7">
      <c r="A1137" s="169">
        <v>43727</v>
      </c>
      <c r="B1137" s="168" t="s">
        <v>1008</v>
      </c>
      <c r="C1137" s="168" t="s">
        <v>3</v>
      </c>
      <c r="D1137" s="168" t="s">
        <v>4</v>
      </c>
      <c r="E1137" s="168" t="s">
        <v>5</v>
      </c>
      <c r="F1137" s="168" t="s">
        <v>32</v>
      </c>
      <c r="G1137" s="168" t="s">
        <v>1007</v>
      </c>
    </row>
    <row r="1138" spans="1:7">
      <c r="A1138" s="169">
        <v>43727</v>
      </c>
      <c r="B1138" s="168" t="s">
        <v>1008</v>
      </c>
      <c r="C1138" s="168" t="s">
        <v>3</v>
      </c>
      <c r="D1138" s="168" t="s">
        <v>4</v>
      </c>
      <c r="E1138" s="168" t="s">
        <v>5</v>
      </c>
      <c r="F1138" s="168" t="s">
        <v>32</v>
      </c>
      <c r="G1138" s="168" t="s">
        <v>1007</v>
      </c>
    </row>
    <row r="1139" spans="1:7">
      <c r="A1139" s="169">
        <v>43727</v>
      </c>
      <c r="B1139" s="168" t="s">
        <v>1008</v>
      </c>
      <c r="C1139" s="168" t="s">
        <v>3</v>
      </c>
      <c r="D1139" s="168" t="s">
        <v>4</v>
      </c>
      <c r="E1139" s="168" t="s">
        <v>5</v>
      </c>
      <c r="F1139" s="168" t="s">
        <v>32</v>
      </c>
      <c r="G1139" s="168" t="s">
        <v>1007</v>
      </c>
    </row>
    <row r="1140" spans="1:7">
      <c r="A1140" s="169">
        <v>43727</v>
      </c>
      <c r="B1140" s="168" t="s">
        <v>1008</v>
      </c>
      <c r="C1140" s="168" t="s">
        <v>3</v>
      </c>
      <c r="D1140" s="168" t="s">
        <v>4</v>
      </c>
      <c r="E1140" s="168" t="s">
        <v>5</v>
      </c>
      <c r="F1140" s="168" t="s">
        <v>32</v>
      </c>
      <c r="G1140" s="168" t="s">
        <v>1007</v>
      </c>
    </row>
    <row r="1141" spans="1:7">
      <c r="A1141" s="169">
        <v>43727</v>
      </c>
      <c r="B1141" s="168" t="s">
        <v>1008</v>
      </c>
      <c r="C1141" s="168" t="s">
        <v>3</v>
      </c>
      <c r="D1141" s="168" t="s">
        <v>4</v>
      </c>
      <c r="E1141" s="168" t="s">
        <v>5</v>
      </c>
      <c r="F1141" s="168" t="s">
        <v>32</v>
      </c>
      <c r="G1141" s="168" t="s">
        <v>1007</v>
      </c>
    </row>
    <row r="1142" spans="1:7">
      <c r="A1142" s="169">
        <v>43727</v>
      </c>
      <c r="B1142" s="168" t="s">
        <v>1008</v>
      </c>
      <c r="C1142" s="168" t="s">
        <v>3</v>
      </c>
      <c r="D1142" s="168" t="s">
        <v>4</v>
      </c>
      <c r="E1142" s="168" t="s">
        <v>5</v>
      </c>
      <c r="F1142" s="168" t="s">
        <v>32</v>
      </c>
      <c r="G1142" s="168" t="s">
        <v>1007</v>
      </c>
    </row>
    <row r="1143" spans="1:7">
      <c r="A1143" s="169">
        <v>43731</v>
      </c>
      <c r="B1143" s="168" t="s">
        <v>1008</v>
      </c>
      <c r="C1143" s="168" t="s">
        <v>3</v>
      </c>
      <c r="D1143" s="168" t="s">
        <v>4</v>
      </c>
      <c r="E1143" s="168" t="s">
        <v>5</v>
      </c>
      <c r="F1143" s="168" t="s">
        <v>32</v>
      </c>
      <c r="G1143" s="168" t="s">
        <v>1007</v>
      </c>
    </row>
    <row r="1144" spans="1:7">
      <c r="A1144" s="169">
        <v>43731</v>
      </c>
      <c r="B1144" s="168" t="s">
        <v>1008</v>
      </c>
      <c r="C1144" s="168" t="s">
        <v>3</v>
      </c>
      <c r="D1144" s="168" t="s">
        <v>4</v>
      </c>
      <c r="E1144" s="168" t="s">
        <v>5</v>
      </c>
      <c r="F1144" s="168" t="s">
        <v>32</v>
      </c>
      <c r="G1144" s="168" t="s">
        <v>1007</v>
      </c>
    </row>
    <row r="1145" spans="1:7">
      <c r="A1145" s="169">
        <v>43731</v>
      </c>
      <c r="B1145" s="168" t="s">
        <v>1008</v>
      </c>
      <c r="C1145" s="168" t="s">
        <v>3</v>
      </c>
      <c r="D1145" s="168" t="s">
        <v>4</v>
      </c>
      <c r="E1145" s="168" t="s">
        <v>5</v>
      </c>
      <c r="F1145" s="168" t="s">
        <v>32</v>
      </c>
      <c r="G1145" s="168" t="s">
        <v>1007</v>
      </c>
    </row>
    <row r="1146" spans="1:7">
      <c r="A1146" s="169">
        <v>43731</v>
      </c>
      <c r="B1146" s="168" t="s">
        <v>1008</v>
      </c>
      <c r="C1146" s="168" t="s">
        <v>3</v>
      </c>
      <c r="D1146" s="168" t="s">
        <v>4</v>
      </c>
      <c r="E1146" s="168" t="s">
        <v>5</v>
      </c>
      <c r="F1146" s="168" t="s">
        <v>32</v>
      </c>
      <c r="G1146" s="168" t="s">
        <v>1007</v>
      </c>
    </row>
    <row r="1147" spans="1:7">
      <c r="A1147" s="169">
        <v>43731</v>
      </c>
      <c r="B1147" s="168" t="s">
        <v>1008</v>
      </c>
      <c r="C1147" s="168" t="s">
        <v>3</v>
      </c>
      <c r="D1147" s="168" t="s">
        <v>4</v>
      </c>
      <c r="E1147" s="168" t="s">
        <v>5</v>
      </c>
      <c r="F1147" s="168" t="s">
        <v>32</v>
      </c>
      <c r="G1147" s="168" t="s">
        <v>1007</v>
      </c>
    </row>
    <row r="1148" spans="1:7">
      <c r="A1148" s="169">
        <v>43731</v>
      </c>
      <c r="B1148" s="168" t="s">
        <v>1008</v>
      </c>
      <c r="C1148" s="168" t="s">
        <v>3</v>
      </c>
      <c r="D1148" s="168" t="s">
        <v>4</v>
      </c>
      <c r="E1148" s="168" t="s">
        <v>5</v>
      </c>
      <c r="F1148" s="168" t="s">
        <v>32</v>
      </c>
      <c r="G1148" s="168" t="s">
        <v>1007</v>
      </c>
    </row>
    <row r="1149" spans="1:7">
      <c r="A1149" s="169">
        <v>43731</v>
      </c>
      <c r="B1149" s="168" t="s">
        <v>1008</v>
      </c>
      <c r="C1149" s="168" t="s">
        <v>3</v>
      </c>
      <c r="D1149" s="168" t="s">
        <v>4</v>
      </c>
      <c r="E1149" s="168" t="s">
        <v>5</v>
      </c>
      <c r="F1149" s="168" t="s">
        <v>32</v>
      </c>
      <c r="G1149" s="168" t="s">
        <v>1007</v>
      </c>
    </row>
    <row r="1150" spans="1:7">
      <c r="A1150" s="169">
        <v>43731</v>
      </c>
      <c r="B1150" s="168" t="s">
        <v>1008</v>
      </c>
      <c r="C1150" s="168" t="s">
        <v>3</v>
      </c>
      <c r="D1150" s="168" t="s">
        <v>4</v>
      </c>
      <c r="E1150" s="168" t="s">
        <v>5</v>
      </c>
      <c r="F1150" s="168" t="s">
        <v>32</v>
      </c>
      <c r="G1150" s="168" t="s">
        <v>1007</v>
      </c>
    </row>
    <row r="1151" spans="1:7">
      <c r="A1151" s="169">
        <v>43731</v>
      </c>
      <c r="B1151" s="168" t="s">
        <v>1008</v>
      </c>
      <c r="C1151" s="168" t="s">
        <v>3</v>
      </c>
      <c r="D1151" s="168" t="s">
        <v>4</v>
      </c>
      <c r="E1151" s="168" t="s">
        <v>5</v>
      </c>
      <c r="F1151" s="168" t="s">
        <v>32</v>
      </c>
      <c r="G1151" s="168" t="s">
        <v>1007</v>
      </c>
    </row>
    <row r="1152" spans="1:7">
      <c r="A1152" s="169">
        <v>43731</v>
      </c>
      <c r="B1152" s="168" t="s">
        <v>1008</v>
      </c>
      <c r="C1152" s="168" t="s">
        <v>3</v>
      </c>
      <c r="D1152" s="168" t="s">
        <v>4</v>
      </c>
      <c r="E1152" s="168" t="s">
        <v>5</v>
      </c>
      <c r="F1152" s="168" t="s">
        <v>32</v>
      </c>
      <c r="G1152" s="168" t="s">
        <v>1007</v>
      </c>
    </row>
    <row r="1153" spans="1:7">
      <c r="A1153" s="169">
        <v>43731</v>
      </c>
      <c r="B1153" s="168" t="s">
        <v>1008</v>
      </c>
      <c r="C1153" s="168" t="s">
        <v>3</v>
      </c>
      <c r="D1153" s="168" t="s">
        <v>4</v>
      </c>
      <c r="E1153" s="168" t="s">
        <v>5</v>
      </c>
      <c r="F1153" s="168" t="s">
        <v>32</v>
      </c>
      <c r="G1153" s="168" t="s">
        <v>1007</v>
      </c>
    </row>
    <row r="1154" spans="1:7">
      <c r="A1154" s="169">
        <v>43731</v>
      </c>
      <c r="B1154" s="168" t="s">
        <v>1008</v>
      </c>
      <c r="C1154" s="168" t="s">
        <v>3</v>
      </c>
      <c r="D1154" s="168" t="s">
        <v>4</v>
      </c>
      <c r="E1154" s="168" t="s">
        <v>51</v>
      </c>
      <c r="F1154" s="168" t="s">
        <v>32</v>
      </c>
      <c r="G1154" s="168" t="s">
        <v>1011</v>
      </c>
    </row>
    <row r="1155" spans="1:7">
      <c r="A1155" s="169">
        <v>43732</v>
      </c>
      <c r="B1155" s="168" t="s">
        <v>1014</v>
      </c>
      <c r="C1155" s="168" t="s">
        <v>3</v>
      </c>
      <c r="D1155" s="168" t="s">
        <v>4</v>
      </c>
      <c r="E1155" s="168" t="s">
        <v>51</v>
      </c>
      <c r="F1155" s="168" t="s">
        <v>32</v>
      </c>
      <c r="G1155" s="168" t="s">
        <v>1009</v>
      </c>
    </row>
    <row r="1156" spans="1:7">
      <c r="A1156" s="169">
        <v>43732</v>
      </c>
      <c r="B1156" s="168" t="s">
        <v>1014</v>
      </c>
      <c r="C1156" s="168" t="s">
        <v>3</v>
      </c>
      <c r="D1156" s="168" t="s">
        <v>4</v>
      </c>
      <c r="E1156" s="168" t="s">
        <v>5</v>
      </c>
      <c r="F1156" s="168" t="s">
        <v>32</v>
      </c>
      <c r="G1156" s="168" t="s">
        <v>1007</v>
      </c>
    </row>
    <row r="1157" spans="1:7">
      <c r="A1157" s="169">
        <v>43732</v>
      </c>
      <c r="B1157" s="168" t="s">
        <v>1014</v>
      </c>
      <c r="C1157" s="168" t="s">
        <v>3</v>
      </c>
      <c r="D1157" s="168" t="s">
        <v>4</v>
      </c>
      <c r="E1157" s="168" t="s">
        <v>5</v>
      </c>
      <c r="F1157" s="168" t="s">
        <v>32</v>
      </c>
      <c r="G1157" s="168" t="s">
        <v>1007</v>
      </c>
    </row>
    <row r="1158" spans="1:7">
      <c r="A1158" s="169">
        <v>43732</v>
      </c>
      <c r="B1158" s="168" t="s">
        <v>1014</v>
      </c>
      <c r="C1158" s="168" t="s">
        <v>3</v>
      </c>
      <c r="D1158" s="168" t="s">
        <v>4</v>
      </c>
      <c r="E1158" s="168" t="s">
        <v>5</v>
      </c>
      <c r="F1158" s="168" t="s">
        <v>32</v>
      </c>
      <c r="G1158" s="168" t="s">
        <v>1007</v>
      </c>
    </row>
    <row r="1159" spans="1:7">
      <c r="A1159" s="169">
        <v>43732</v>
      </c>
      <c r="B1159" s="168" t="s">
        <v>1014</v>
      </c>
      <c r="C1159" s="168" t="s">
        <v>3</v>
      </c>
      <c r="D1159" s="168" t="s">
        <v>4</v>
      </c>
      <c r="E1159" s="168" t="s">
        <v>5</v>
      </c>
      <c r="F1159" s="168" t="s">
        <v>32</v>
      </c>
      <c r="G1159" s="168" t="s">
        <v>1007</v>
      </c>
    </row>
    <row r="1160" spans="1:7">
      <c r="A1160" s="169">
        <v>43732</v>
      </c>
      <c r="B1160" s="168" t="s">
        <v>1014</v>
      </c>
      <c r="C1160" s="168" t="s">
        <v>3</v>
      </c>
      <c r="D1160" s="168" t="s">
        <v>4</v>
      </c>
      <c r="E1160" s="168" t="s">
        <v>5</v>
      </c>
      <c r="F1160" s="168" t="s">
        <v>32</v>
      </c>
      <c r="G1160" s="168" t="s">
        <v>1007</v>
      </c>
    </row>
    <row r="1161" spans="1:7">
      <c r="A1161" s="169">
        <v>43732</v>
      </c>
      <c r="B1161" s="168" t="s">
        <v>1014</v>
      </c>
      <c r="C1161" s="168" t="s">
        <v>3</v>
      </c>
      <c r="D1161" s="168" t="s">
        <v>4</v>
      </c>
      <c r="E1161" s="168" t="s">
        <v>5</v>
      </c>
      <c r="F1161" s="168" t="s">
        <v>32</v>
      </c>
      <c r="G1161" s="168" t="s">
        <v>1007</v>
      </c>
    </row>
    <row r="1162" spans="1:7">
      <c r="A1162" s="169">
        <v>43732</v>
      </c>
      <c r="B1162" s="168" t="s">
        <v>1014</v>
      </c>
      <c r="C1162" s="168" t="s">
        <v>3</v>
      </c>
      <c r="D1162" s="168" t="s">
        <v>4</v>
      </c>
      <c r="E1162" s="168" t="s">
        <v>5</v>
      </c>
      <c r="F1162" s="168" t="s">
        <v>32</v>
      </c>
      <c r="G1162" s="168" t="s">
        <v>1007</v>
      </c>
    </row>
    <row r="1163" spans="1:7">
      <c r="A1163" s="169">
        <v>43734</v>
      </c>
      <c r="B1163" s="168" t="s">
        <v>1008</v>
      </c>
      <c r="C1163" s="168" t="s">
        <v>3</v>
      </c>
      <c r="D1163" s="168" t="s">
        <v>4</v>
      </c>
      <c r="E1163" s="168" t="s">
        <v>5</v>
      </c>
      <c r="F1163" s="168" t="s">
        <v>32</v>
      </c>
      <c r="G1163" s="168" t="s">
        <v>1007</v>
      </c>
    </row>
    <row r="1164" spans="1:7">
      <c r="A1164" s="169">
        <v>43734</v>
      </c>
      <c r="B1164" s="168" t="s">
        <v>1008</v>
      </c>
      <c r="C1164" s="168" t="s">
        <v>3</v>
      </c>
      <c r="D1164" s="168" t="s">
        <v>4</v>
      </c>
      <c r="E1164" s="168" t="s">
        <v>5</v>
      </c>
      <c r="F1164" s="168" t="s">
        <v>32</v>
      </c>
      <c r="G1164" s="168" t="s">
        <v>1007</v>
      </c>
    </row>
    <row r="1165" spans="1:7">
      <c r="A1165" s="169">
        <v>43734</v>
      </c>
      <c r="B1165" s="168" t="s">
        <v>1008</v>
      </c>
      <c r="C1165" s="168" t="s">
        <v>3</v>
      </c>
      <c r="D1165" s="168" t="s">
        <v>4</v>
      </c>
      <c r="E1165" s="168" t="s">
        <v>5</v>
      </c>
      <c r="F1165" s="168" t="s">
        <v>32</v>
      </c>
      <c r="G1165" s="168" t="s">
        <v>1007</v>
      </c>
    </row>
    <row r="1166" spans="1:7">
      <c r="A1166" s="169">
        <v>43734</v>
      </c>
      <c r="B1166" s="168" t="s">
        <v>1008</v>
      </c>
      <c r="C1166" s="168" t="s">
        <v>3</v>
      </c>
      <c r="D1166" s="168" t="s">
        <v>4</v>
      </c>
      <c r="E1166" s="168" t="s">
        <v>5</v>
      </c>
      <c r="F1166" s="168" t="s">
        <v>32</v>
      </c>
      <c r="G1166" s="168" t="s">
        <v>1007</v>
      </c>
    </row>
    <row r="1167" spans="1:7">
      <c r="A1167" s="169">
        <v>43734</v>
      </c>
      <c r="B1167" s="168" t="s">
        <v>1008</v>
      </c>
      <c r="C1167" s="168" t="s">
        <v>3</v>
      </c>
      <c r="D1167" s="168" t="s">
        <v>4</v>
      </c>
      <c r="E1167" s="168" t="s">
        <v>51</v>
      </c>
      <c r="F1167" s="168" t="s">
        <v>32</v>
      </c>
      <c r="G1167" s="168" t="s">
        <v>1011</v>
      </c>
    </row>
    <row r="1168" spans="1:7">
      <c r="A1168" s="169">
        <v>43734</v>
      </c>
      <c r="B1168" s="168" t="s">
        <v>1008</v>
      </c>
      <c r="C1168" s="168" t="s">
        <v>3</v>
      </c>
      <c r="D1168" s="168" t="s">
        <v>4</v>
      </c>
      <c r="E1168" s="168" t="s">
        <v>5</v>
      </c>
      <c r="F1168" s="168" t="s">
        <v>32</v>
      </c>
      <c r="G1168" s="168" t="s">
        <v>1007</v>
      </c>
    </row>
    <row r="1169" spans="1:7">
      <c r="A1169" s="169">
        <v>43734</v>
      </c>
      <c r="B1169" s="168" t="s">
        <v>1008</v>
      </c>
      <c r="C1169" s="168" t="s">
        <v>3</v>
      </c>
      <c r="D1169" s="168" t="s">
        <v>4</v>
      </c>
      <c r="E1169" s="168" t="s">
        <v>5</v>
      </c>
      <c r="F1169" s="168" t="s">
        <v>32</v>
      </c>
      <c r="G1169" s="168" t="s">
        <v>1007</v>
      </c>
    </row>
    <row r="1170" spans="1:7">
      <c r="A1170" s="169">
        <v>43734</v>
      </c>
      <c r="B1170" s="168" t="s">
        <v>1008</v>
      </c>
      <c r="C1170" s="168" t="s">
        <v>3</v>
      </c>
      <c r="D1170" s="168" t="s">
        <v>4</v>
      </c>
      <c r="E1170" s="168" t="s">
        <v>5</v>
      </c>
      <c r="F1170" s="168" t="s">
        <v>32</v>
      </c>
      <c r="G1170" s="168" t="s">
        <v>1007</v>
      </c>
    </row>
    <row r="1171" spans="1:7">
      <c r="A1171" s="169">
        <v>43734</v>
      </c>
      <c r="B1171" s="168" t="s">
        <v>1008</v>
      </c>
      <c r="C1171" s="168" t="s">
        <v>3</v>
      </c>
      <c r="D1171" s="168" t="s">
        <v>4</v>
      </c>
      <c r="E1171" s="168" t="s">
        <v>5</v>
      </c>
      <c r="F1171" s="168" t="s">
        <v>32</v>
      </c>
      <c r="G1171" s="168" t="s">
        <v>1007</v>
      </c>
    </row>
    <row r="1172" spans="1:7">
      <c r="A1172" s="169">
        <v>43734</v>
      </c>
      <c r="B1172" s="168" t="s">
        <v>1008</v>
      </c>
      <c r="C1172" s="168" t="s">
        <v>3</v>
      </c>
      <c r="D1172" s="168" t="s">
        <v>4</v>
      </c>
      <c r="E1172" s="168" t="s">
        <v>5</v>
      </c>
      <c r="F1172" s="168" t="s">
        <v>32</v>
      </c>
      <c r="G1172" s="168" t="s">
        <v>1007</v>
      </c>
    </row>
    <row r="1173" spans="1:7">
      <c r="A1173" s="169">
        <v>43734</v>
      </c>
      <c r="B1173" s="168" t="s">
        <v>1008</v>
      </c>
      <c r="C1173" s="168" t="s">
        <v>3</v>
      </c>
      <c r="D1173" s="168" t="s">
        <v>4</v>
      </c>
      <c r="E1173" s="168" t="s">
        <v>5</v>
      </c>
      <c r="F1173" s="168" t="s">
        <v>32</v>
      </c>
      <c r="G1173" s="168" t="s">
        <v>1007</v>
      </c>
    </row>
    <row r="1174" spans="1:7">
      <c r="A1174" s="169">
        <v>43734</v>
      </c>
      <c r="B1174" s="168" t="s">
        <v>1008</v>
      </c>
      <c r="C1174" s="168" t="s">
        <v>3</v>
      </c>
      <c r="D1174" s="168" t="s">
        <v>4</v>
      </c>
      <c r="E1174" s="168" t="s">
        <v>5</v>
      </c>
      <c r="F1174" s="168" t="s">
        <v>32</v>
      </c>
      <c r="G1174" s="168" t="s">
        <v>1007</v>
      </c>
    </row>
    <row r="1175" spans="1:7">
      <c r="A1175" s="169">
        <v>43734</v>
      </c>
      <c r="B1175" s="168" t="s">
        <v>1008</v>
      </c>
      <c r="C1175" s="168" t="s">
        <v>3</v>
      </c>
      <c r="D1175" s="168" t="s">
        <v>4</v>
      </c>
      <c r="E1175" s="168" t="s">
        <v>5</v>
      </c>
      <c r="F1175" s="168" t="s">
        <v>32</v>
      </c>
      <c r="G1175" s="168" t="s">
        <v>1007</v>
      </c>
    </row>
    <row r="1176" spans="1:7">
      <c r="A1176" s="169">
        <v>43734</v>
      </c>
      <c r="B1176" s="168" t="s">
        <v>1008</v>
      </c>
      <c r="C1176" s="168" t="s">
        <v>3</v>
      </c>
      <c r="D1176" s="168" t="s">
        <v>4</v>
      </c>
      <c r="E1176" s="168" t="s">
        <v>5</v>
      </c>
      <c r="F1176" s="168" t="s">
        <v>32</v>
      </c>
      <c r="G1176" s="168" t="s">
        <v>1007</v>
      </c>
    </row>
    <row r="1177" spans="1:7">
      <c r="A1177" s="169">
        <v>43734</v>
      </c>
      <c r="B1177" s="168" t="s">
        <v>1008</v>
      </c>
      <c r="C1177" s="168" t="s">
        <v>3</v>
      </c>
      <c r="D1177" s="168" t="s">
        <v>4</v>
      </c>
      <c r="E1177" s="168" t="s">
        <v>5</v>
      </c>
      <c r="F1177" s="168" t="s">
        <v>32</v>
      </c>
      <c r="G1177" s="168" t="s">
        <v>1007</v>
      </c>
    </row>
    <row r="1178" spans="1:7">
      <c r="A1178" s="169">
        <v>43734</v>
      </c>
      <c r="B1178" s="168" t="s">
        <v>1008</v>
      </c>
      <c r="C1178" s="168" t="s">
        <v>3</v>
      </c>
      <c r="D1178" s="168" t="s">
        <v>4</v>
      </c>
      <c r="E1178" s="168" t="s">
        <v>5</v>
      </c>
      <c r="F1178" s="168" t="s">
        <v>32</v>
      </c>
      <c r="G1178" s="168" t="s">
        <v>1007</v>
      </c>
    </row>
    <row r="1179" spans="1:7">
      <c r="A1179" s="169">
        <v>43734</v>
      </c>
      <c r="B1179" s="168" t="s">
        <v>1008</v>
      </c>
      <c r="C1179" s="168" t="s">
        <v>3</v>
      </c>
      <c r="D1179" s="168" t="s">
        <v>4</v>
      </c>
      <c r="E1179" s="168" t="s">
        <v>5</v>
      </c>
      <c r="F1179" s="168" t="s">
        <v>32</v>
      </c>
      <c r="G1179" s="168" t="s">
        <v>1007</v>
      </c>
    </row>
    <row r="1180" spans="1:7">
      <c r="A1180" s="169">
        <v>43734</v>
      </c>
      <c r="B1180" s="168" t="s">
        <v>1008</v>
      </c>
      <c r="C1180" s="168" t="s">
        <v>3</v>
      </c>
      <c r="D1180" s="168" t="s">
        <v>4</v>
      </c>
      <c r="E1180" s="168" t="s">
        <v>5</v>
      </c>
      <c r="F1180" s="168" t="s">
        <v>32</v>
      </c>
      <c r="G1180" s="168" t="s">
        <v>1007</v>
      </c>
    </row>
    <row r="1181" spans="1:7">
      <c r="A1181" s="169">
        <v>43734</v>
      </c>
      <c r="B1181" s="168" t="s">
        <v>1008</v>
      </c>
      <c r="C1181" s="168" t="s">
        <v>3</v>
      </c>
      <c r="D1181" s="168" t="s">
        <v>4</v>
      </c>
      <c r="E1181" s="168" t="s">
        <v>5</v>
      </c>
      <c r="F1181" s="168" t="s">
        <v>32</v>
      </c>
      <c r="G1181" s="168" t="s">
        <v>1007</v>
      </c>
    </row>
    <row r="1182" spans="1:7">
      <c r="A1182" s="169">
        <v>43734</v>
      </c>
      <c r="B1182" s="168" t="s">
        <v>1008</v>
      </c>
      <c r="C1182" s="168" t="s">
        <v>3</v>
      </c>
      <c r="D1182" s="168" t="s">
        <v>4</v>
      </c>
      <c r="E1182" s="168" t="s">
        <v>5</v>
      </c>
      <c r="F1182" s="168" t="s">
        <v>32</v>
      </c>
      <c r="G1182" s="168" t="s">
        <v>1007</v>
      </c>
    </row>
    <row r="1183" spans="1:7">
      <c r="A1183" s="169">
        <v>43734</v>
      </c>
      <c r="B1183" s="168" t="s">
        <v>1008</v>
      </c>
      <c r="C1183" s="168" t="s">
        <v>3</v>
      </c>
      <c r="D1183" s="168" t="s">
        <v>4</v>
      </c>
      <c r="E1183" s="168" t="s">
        <v>51</v>
      </c>
      <c r="F1183" s="168" t="s">
        <v>32</v>
      </c>
      <c r="G1183" s="168" t="s">
        <v>1011</v>
      </c>
    </row>
    <row r="1184" spans="1:7">
      <c r="A1184" s="169">
        <v>43734</v>
      </c>
      <c r="B1184" s="168" t="s">
        <v>1008</v>
      </c>
      <c r="C1184" s="168" t="s">
        <v>3</v>
      </c>
      <c r="D1184" s="168" t="s">
        <v>4</v>
      </c>
      <c r="E1184" s="168" t="s">
        <v>5</v>
      </c>
      <c r="F1184" s="168" t="s">
        <v>32</v>
      </c>
      <c r="G1184" s="168" t="s">
        <v>1007</v>
      </c>
    </row>
    <row r="1185" spans="1:7">
      <c r="A1185" s="169">
        <v>43734</v>
      </c>
      <c r="B1185" s="168" t="s">
        <v>1008</v>
      </c>
      <c r="C1185" s="168" t="s">
        <v>3</v>
      </c>
      <c r="D1185" s="168" t="s">
        <v>4</v>
      </c>
      <c r="E1185" s="168" t="s">
        <v>5</v>
      </c>
      <c r="F1185" s="168" t="s">
        <v>32</v>
      </c>
      <c r="G1185" s="168" t="s">
        <v>1007</v>
      </c>
    </row>
    <row r="1186" spans="1:7">
      <c r="A1186" s="169">
        <v>43734</v>
      </c>
      <c r="B1186" s="168" t="s">
        <v>1008</v>
      </c>
      <c r="C1186" s="168" t="s">
        <v>3</v>
      </c>
      <c r="D1186" s="168" t="s">
        <v>4</v>
      </c>
      <c r="E1186" s="168" t="s">
        <v>5</v>
      </c>
      <c r="F1186" s="168" t="s">
        <v>32</v>
      </c>
      <c r="G1186" s="168" t="s">
        <v>1007</v>
      </c>
    </row>
    <row r="1187" spans="1:7">
      <c r="A1187" s="169">
        <v>43734</v>
      </c>
      <c r="B1187" s="168" t="s">
        <v>1008</v>
      </c>
      <c r="C1187" s="168" t="s">
        <v>3</v>
      </c>
      <c r="D1187" s="168" t="s">
        <v>4</v>
      </c>
      <c r="E1187" s="168" t="s">
        <v>5</v>
      </c>
      <c r="F1187" s="168" t="s">
        <v>32</v>
      </c>
      <c r="G1187" s="168" t="s">
        <v>1007</v>
      </c>
    </row>
    <row r="1188" spans="1:7">
      <c r="A1188" s="169">
        <v>43734</v>
      </c>
      <c r="B1188" s="168" t="s">
        <v>1008</v>
      </c>
      <c r="C1188" s="168" t="s">
        <v>3</v>
      </c>
      <c r="D1188" s="168" t="s">
        <v>4</v>
      </c>
      <c r="E1188" s="168" t="s">
        <v>5</v>
      </c>
      <c r="F1188" s="168" t="s">
        <v>32</v>
      </c>
      <c r="G1188" s="168" t="s">
        <v>1007</v>
      </c>
    </row>
    <row r="1189" spans="1:7">
      <c r="A1189" s="169">
        <v>43734</v>
      </c>
      <c r="B1189" s="168" t="s">
        <v>1008</v>
      </c>
      <c r="C1189" s="168" t="s">
        <v>3</v>
      </c>
      <c r="D1189" s="168" t="s">
        <v>4</v>
      </c>
      <c r="E1189" s="168" t="s">
        <v>51</v>
      </c>
      <c r="F1189" s="168" t="s">
        <v>32</v>
      </c>
      <c r="G1189" s="168" t="s">
        <v>1011</v>
      </c>
    </row>
    <row r="1190" spans="1:7">
      <c r="A1190" s="169">
        <v>43734</v>
      </c>
      <c r="B1190" s="168" t="s">
        <v>1008</v>
      </c>
      <c r="C1190" s="168" t="s">
        <v>3</v>
      </c>
      <c r="D1190" s="168" t="s">
        <v>4</v>
      </c>
      <c r="E1190" s="168" t="s">
        <v>5</v>
      </c>
      <c r="F1190" s="168" t="s">
        <v>32</v>
      </c>
      <c r="G1190" s="168" t="s">
        <v>1007</v>
      </c>
    </row>
    <row r="1191" spans="1:7">
      <c r="A1191" s="169">
        <v>43734</v>
      </c>
      <c r="B1191" s="168" t="s">
        <v>1008</v>
      </c>
      <c r="C1191" s="168" t="s">
        <v>3</v>
      </c>
      <c r="D1191" s="168" t="s">
        <v>4</v>
      </c>
      <c r="E1191" s="168" t="s">
        <v>5</v>
      </c>
      <c r="F1191" s="168" t="s">
        <v>32</v>
      </c>
      <c r="G1191" s="168" t="s">
        <v>1007</v>
      </c>
    </row>
    <row r="1192" spans="1:7">
      <c r="A1192" s="169">
        <v>43734</v>
      </c>
      <c r="B1192" s="168" t="s">
        <v>1012</v>
      </c>
      <c r="C1192" s="168" t="s">
        <v>3</v>
      </c>
      <c r="D1192" s="168" t="s">
        <v>4</v>
      </c>
      <c r="E1192" s="168" t="s">
        <v>5</v>
      </c>
      <c r="F1192" s="168" t="s">
        <v>32</v>
      </c>
      <c r="G1192" s="168" t="s">
        <v>1007</v>
      </c>
    </row>
    <row r="1193" spans="1:7">
      <c r="A1193" s="169">
        <v>43734</v>
      </c>
      <c r="B1193" s="168" t="s">
        <v>1012</v>
      </c>
      <c r="C1193" s="168" t="s">
        <v>3</v>
      </c>
      <c r="D1193" s="168" t="s">
        <v>4</v>
      </c>
      <c r="E1193" s="168" t="s">
        <v>5</v>
      </c>
      <c r="F1193" s="168" t="s">
        <v>32</v>
      </c>
      <c r="G1193" s="168" t="s">
        <v>1007</v>
      </c>
    </row>
    <row r="1194" spans="1:7">
      <c r="A1194" s="169">
        <v>43734</v>
      </c>
      <c r="B1194" s="168" t="s">
        <v>1012</v>
      </c>
      <c r="C1194" s="168" t="s">
        <v>3</v>
      </c>
      <c r="D1194" s="168" t="s">
        <v>4</v>
      </c>
      <c r="E1194" s="168" t="s">
        <v>5</v>
      </c>
      <c r="F1194" s="168" t="s">
        <v>32</v>
      </c>
      <c r="G1194" s="168" t="s">
        <v>1007</v>
      </c>
    </row>
    <row r="1195" spans="1:7">
      <c r="A1195" s="169">
        <v>43734</v>
      </c>
      <c r="B1195" s="168" t="s">
        <v>1012</v>
      </c>
      <c r="C1195" s="168" t="s">
        <v>3</v>
      </c>
      <c r="D1195" s="168" t="s">
        <v>4</v>
      </c>
      <c r="E1195" s="168" t="s">
        <v>51</v>
      </c>
      <c r="F1195" s="168" t="s">
        <v>32</v>
      </c>
      <c r="G1195" s="168" t="s">
        <v>1009</v>
      </c>
    </row>
    <row r="1196" spans="1:7">
      <c r="A1196" s="169">
        <v>43734</v>
      </c>
      <c r="B1196" s="168" t="s">
        <v>1012</v>
      </c>
      <c r="C1196" s="168" t="s">
        <v>3</v>
      </c>
      <c r="D1196" s="168" t="s">
        <v>4</v>
      </c>
      <c r="E1196" s="168" t="s">
        <v>5</v>
      </c>
      <c r="F1196" s="168" t="s">
        <v>32</v>
      </c>
      <c r="G1196" s="168" t="s">
        <v>1007</v>
      </c>
    </row>
    <row r="1197" spans="1:7">
      <c r="A1197" s="169">
        <v>43734</v>
      </c>
      <c r="B1197" s="168" t="s">
        <v>1012</v>
      </c>
      <c r="C1197" s="168" t="s">
        <v>3</v>
      </c>
      <c r="D1197" s="168" t="s">
        <v>4</v>
      </c>
      <c r="E1197" s="168" t="s">
        <v>5</v>
      </c>
      <c r="F1197" s="168" t="s">
        <v>32</v>
      </c>
      <c r="G1197" s="168" t="s">
        <v>1007</v>
      </c>
    </row>
    <row r="1198" spans="1:7">
      <c r="A1198" s="169">
        <v>43734</v>
      </c>
      <c r="B1198" s="168" t="s">
        <v>1012</v>
      </c>
      <c r="C1198" s="168" t="s">
        <v>3</v>
      </c>
      <c r="D1198" s="168" t="s">
        <v>4</v>
      </c>
      <c r="E1198" s="168" t="s">
        <v>5</v>
      </c>
      <c r="F1198" s="168" t="s">
        <v>32</v>
      </c>
      <c r="G1198" s="168" t="s">
        <v>1007</v>
      </c>
    </row>
    <row r="1199" spans="1:7">
      <c r="A1199" s="169">
        <v>43734</v>
      </c>
      <c r="B1199" s="168" t="s">
        <v>1012</v>
      </c>
      <c r="C1199" s="168" t="s">
        <v>3</v>
      </c>
      <c r="D1199" s="168" t="s">
        <v>4</v>
      </c>
      <c r="E1199" s="168" t="s">
        <v>51</v>
      </c>
      <c r="F1199" s="168" t="s">
        <v>32</v>
      </c>
      <c r="G1199" s="168" t="s">
        <v>1011</v>
      </c>
    </row>
    <row r="1200" spans="1:7">
      <c r="A1200" s="169">
        <v>43734</v>
      </c>
      <c r="B1200" s="168" t="s">
        <v>1012</v>
      </c>
      <c r="C1200" s="168" t="s">
        <v>3</v>
      </c>
      <c r="D1200" s="168" t="s">
        <v>4</v>
      </c>
      <c r="E1200" s="168" t="s">
        <v>5</v>
      </c>
      <c r="F1200" s="168" t="s">
        <v>32</v>
      </c>
      <c r="G1200" s="168" t="s">
        <v>1007</v>
      </c>
    </row>
    <row r="1201" spans="1:7">
      <c r="A1201" s="169">
        <v>43734</v>
      </c>
      <c r="B1201" s="168" t="s">
        <v>1012</v>
      </c>
      <c r="C1201" s="168" t="s">
        <v>3</v>
      </c>
      <c r="D1201" s="168" t="s">
        <v>4</v>
      </c>
      <c r="E1201" s="168" t="s">
        <v>5</v>
      </c>
      <c r="F1201" s="168" t="s">
        <v>32</v>
      </c>
      <c r="G1201" s="168" t="s">
        <v>1007</v>
      </c>
    </row>
    <row r="1202" spans="1:7">
      <c r="A1202" s="169">
        <v>43734</v>
      </c>
      <c r="B1202" s="168" t="s">
        <v>1012</v>
      </c>
      <c r="C1202" s="168" t="s">
        <v>3</v>
      </c>
      <c r="D1202" s="168" t="s">
        <v>4</v>
      </c>
      <c r="E1202" s="168" t="s">
        <v>5</v>
      </c>
      <c r="F1202" s="168" t="s">
        <v>32</v>
      </c>
      <c r="G1202" s="168" t="s">
        <v>1007</v>
      </c>
    </row>
    <row r="1203" spans="1:7">
      <c r="A1203" s="169">
        <v>43734</v>
      </c>
      <c r="B1203" s="168" t="s">
        <v>1012</v>
      </c>
      <c r="C1203" s="168" t="s">
        <v>3</v>
      </c>
      <c r="D1203" s="168" t="s">
        <v>4</v>
      </c>
      <c r="E1203" s="168" t="s">
        <v>5</v>
      </c>
      <c r="F1203" s="168" t="s">
        <v>32</v>
      </c>
      <c r="G1203" s="168" t="s">
        <v>1007</v>
      </c>
    </row>
    <row r="1204" spans="1:7">
      <c r="A1204" s="169">
        <v>43734</v>
      </c>
      <c r="B1204" s="168" t="s">
        <v>1012</v>
      </c>
      <c r="C1204" s="168" t="s">
        <v>3</v>
      </c>
      <c r="D1204" s="168" t="s">
        <v>4</v>
      </c>
      <c r="E1204" s="168" t="s">
        <v>5</v>
      </c>
      <c r="F1204" s="168" t="s">
        <v>32</v>
      </c>
      <c r="G1204" s="168" t="s">
        <v>1007</v>
      </c>
    </row>
    <row r="1205" spans="1:7">
      <c r="A1205" s="169">
        <v>43734</v>
      </c>
      <c r="B1205" s="168" t="s">
        <v>1012</v>
      </c>
      <c r="C1205" s="168" t="s">
        <v>3</v>
      </c>
      <c r="D1205" s="168" t="s">
        <v>4</v>
      </c>
      <c r="E1205" s="168" t="s">
        <v>5</v>
      </c>
      <c r="F1205" s="168" t="s">
        <v>32</v>
      </c>
      <c r="G1205" s="168" t="s">
        <v>1007</v>
      </c>
    </row>
    <row r="1206" spans="1:7">
      <c r="A1206" s="169">
        <v>43734</v>
      </c>
      <c r="B1206" s="168" t="s">
        <v>1012</v>
      </c>
      <c r="C1206" s="168" t="s">
        <v>3</v>
      </c>
      <c r="D1206" s="168" t="s">
        <v>4</v>
      </c>
      <c r="E1206" s="168" t="s">
        <v>5</v>
      </c>
      <c r="F1206" s="168" t="s">
        <v>32</v>
      </c>
      <c r="G1206" s="168" t="s">
        <v>1007</v>
      </c>
    </row>
    <row r="1207" spans="1:7">
      <c r="A1207" s="169">
        <v>43734</v>
      </c>
      <c r="B1207" s="168" t="s">
        <v>1012</v>
      </c>
      <c r="C1207" s="168" t="s">
        <v>3</v>
      </c>
      <c r="D1207" s="168" t="s">
        <v>4</v>
      </c>
      <c r="E1207" s="168" t="s">
        <v>51</v>
      </c>
      <c r="F1207" s="168" t="s">
        <v>32</v>
      </c>
      <c r="G1207" s="168" t="s">
        <v>1009</v>
      </c>
    </row>
    <row r="1208" spans="1:7">
      <c r="A1208" s="169">
        <v>43734</v>
      </c>
      <c r="B1208" s="168" t="s">
        <v>1012</v>
      </c>
      <c r="C1208" s="168" t="s">
        <v>3</v>
      </c>
      <c r="D1208" s="168" t="s">
        <v>4</v>
      </c>
      <c r="E1208" s="168" t="s">
        <v>5</v>
      </c>
      <c r="F1208" s="168" t="s">
        <v>32</v>
      </c>
      <c r="G1208" s="168" t="s">
        <v>1007</v>
      </c>
    </row>
    <row r="1209" spans="1:7">
      <c r="A1209" s="169">
        <v>43734</v>
      </c>
      <c r="B1209" s="168" t="s">
        <v>1012</v>
      </c>
      <c r="C1209" s="168" t="s">
        <v>3</v>
      </c>
      <c r="D1209" s="168" t="s">
        <v>4</v>
      </c>
      <c r="E1209" s="168" t="s">
        <v>5</v>
      </c>
      <c r="F1209" s="168" t="s">
        <v>32</v>
      </c>
      <c r="G1209" s="168" t="s">
        <v>1007</v>
      </c>
    </row>
    <row r="1210" spans="1:7">
      <c r="A1210" s="169">
        <v>43734</v>
      </c>
      <c r="B1210" s="168" t="s">
        <v>1012</v>
      </c>
      <c r="C1210" s="168" t="s">
        <v>3</v>
      </c>
      <c r="D1210" s="168" t="s">
        <v>4</v>
      </c>
      <c r="E1210" s="168" t="s">
        <v>51</v>
      </c>
      <c r="F1210" s="168" t="s">
        <v>32</v>
      </c>
      <c r="G1210" s="168" t="s">
        <v>1009</v>
      </c>
    </row>
    <row r="1211" spans="1:7">
      <c r="A1211" s="169">
        <v>43734</v>
      </c>
      <c r="B1211" s="168" t="s">
        <v>1012</v>
      </c>
      <c r="C1211" s="168" t="s">
        <v>3</v>
      </c>
      <c r="D1211" s="168" t="s">
        <v>4</v>
      </c>
      <c r="E1211" s="168" t="s">
        <v>51</v>
      </c>
      <c r="F1211" s="168" t="s">
        <v>32</v>
      </c>
      <c r="G1211" s="168" t="s">
        <v>1009</v>
      </c>
    </row>
    <row r="1212" spans="1:7">
      <c r="A1212" s="169">
        <v>43734</v>
      </c>
      <c r="B1212" s="168" t="s">
        <v>1012</v>
      </c>
      <c r="C1212" s="168" t="s">
        <v>3</v>
      </c>
      <c r="D1212" s="168" t="s">
        <v>4</v>
      </c>
      <c r="E1212" s="168" t="s">
        <v>5</v>
      </c>
      <c r="F1212" s="168" t="s">
        <v>32</v>
      </c>
      <c r="G1212" s="168" t="s">
        <v>1007</v>
      </c>
    </row>
    <row r="1213" spans="1:7">
      <c r="A1213" s="169">
        <v>43738</v>
      </c>
      <c r="B1213" s="168" t="s">
        <v>1014</v>
      </c>
      <c r="C1213" s="168" t="s">
        <v>3</v>
      </c>
      <c r="D1213" s="168" t="s">
        <v>4</v>
      </c>
      <c r="E1213" s="168" t="s">
        <v>5</v>
      </c>
      <c r="F1213" s="168" t="s">
        <v>32</v>
      </c>
      <c r="G1213" s="168" t="s">
        <v>1007</v>
      </c>
    </row>
    <row r="1214" spans="1:7">
      <c r="A1214" s="169">
        <v>43738</v>
      </c>
      <c r="B1214" s="168" t="s">
        <v>1014</v>
      </c>
      <c r="C1214" s="168" t="s">
        <v>3</v>
      </c>
      <c r="D1214" s="168" t="s">
        <v>4</v>
      </c>
      <c r="E1214" s="168" t="s">
        <v>51</v>
      </c>
      <c r="F1214" s="168" t="s">
        <v>32</v>
      </c>
      <c r="G1214" s="168" t="s">
        <v>1009</v>
      </c>
    </row>
    <row r="1215" spans="1:7">
      <c r="A1215" s="169">
        <v>43738</v>
      </c>
      <c r="B1215" s="168" t="s">
        <v>1014</v>
      </c>
      <c r="C1215" s="168" t="s">
        <v>3</v>
      </c>
      <c r="D1215" s="168" t="s">
        <v>4</v>
      </c>
      <c r="E1215" s="168" t="s">
        <v>51</v>
      </c>
      <c r="F1215" s="168" t="s">
        <v>32</v>
      </c>
      <c r="G1215" s="168" t="s">
        <v>1009</v>
      </c>
    </row>
    <row r="1216" spans="1:7">
      <c r="A1216" s="169">
        <v>43738</v>
      </c>
      <c r="B1216" s="168" t="s">
        <v>1014</v>
      </c>
      <c r="C1216" s="168" t="s">
        <v>3</v>
      </c>
      <c r="D1216" s="168" t="s">
        <v>4</v>
      </c>
      <c r="E1216" s="168" t="s">
        <v>5</v>
      </c>
      <c r="F1216" s="168" t="s">
        <v>32</v>
      </c>
      <c r="G1216" s="168" t="s">
        <v>1007</v>
      </c>
    </row>
    <row r="1217" spans="1:7">
      <c r="A1217" s="169">
        <v>43738</v>
      </c>
      <c r="B1217" s="168" t="s">
        <v>1014</v>
      </c>
      <c r="C1217" s="168" t="s">
        <v>3</v>
      </c>
      <c r="D1217" s="168" t="s">
        <v>4</v>
      </c>
      <c r="E1217" s="168" t="s">
        <v>5</v>
      </c>
      <c r="F1217" s="168" t="s">
        <v>32</v>
      </c>
      <c r="G1217" s="168" t="s">
        <v>1007</v>
      </c>
    </row>
    <row r="1218" spans="1:7">
      <c r="A1218" s="169">
        <v>43738</v>
      </c>
      <c r="B1218" s="168" t="s">
        <v>1012</v>
      </c>
      <c r="C1218" s="168" t="s">
        <v>3</v>
      </c>
      <c r="D1218" s="168" t="s">
        <v>4</v>
      </c>
      <c r="E1218" s="168" t="s">
        <v>51</v>
      </c>
      <c r="F1218" s="168" t="s">
        <v>32</v>
      </c>
      <c r="G1218" s="168" t="s">
        <v>1011</v>
      </c>
    </row>
    <row r="1219" spans="1:7">
      <c r="A1219" s="169">
        <v>43738</v>
      </c>
      <c r="B1219" s="168" t="s">
        <v>1012</v>
      </c>
      <c r="C1219" s="168" t="s">
        <v>3</v>
      </c>
      <c r="D1219" s="168" t="s">
        <v>4</v>
      </c>
      <c r="E1219" s="168" t="s">
        <v>51</v>
      </c>
      <c r="F1219" s="168" t="s">
        <v>32</v>
      </c>
      <c r="G1219" s="168" t="s">
        <v>1009</v>
      </c>
    </row>
    <row r="1220" spans="1:7">
      <c r="A1220" s="169">
        <v>43738</v>
      </c>
      <c r="B1220" s="168" t="s">
        <v>1012</v>
      </c>
      <c r="C1220" s="168" t="s">
        <v>3</v>
      </c>
      <c r="D1220" s="168" t="s">
        <v>4</v>
      </c>
      <c r="E1220" s="168" t="s">
        <v>5</v>
      </c>
      <c r="F1220" s="168" t="s">
        <v>32</v>
      </c>
      <c r="G1220" s="168" t="s">
        <v>1007</v>
      </c>
    </row>
    <row r="1221" spans="1:7">
      <c r="A1221" s="169">
        <v>43738</v>
      </c>
      <c r="B1221" s="168" t="s">
        <v>1012</v>
      </c>
      <c r="C1221" s="168" t="s">
        <v>3</v>
      </c>
      <c r="D1221" s="168" t="s">
        <v>4</v>
      </c>
      <c r="E1221" s="168" t="s">
        <v>5</v>
      </c>
      <c r="F1221" s="168" t="s">
        <v>32</v>
      </c>
      <c r="G1221" s="168" t="s">
        <v>1007</v>
      </c>
    </row>
    <row r="1222" spans="1:7">
      <c r="A1222" s="169">
        <v>43738</v>
      </c>
      <c r="B1222" s="168" t="s">
        <v>1014</v>
      </c>
      <c r="C1222" s="168" t="s">
        <v>3</v>
      </c>
      <c r="D1222" s="168" t="s">
        <v>4</v>
      </c>
      <c r="E1222" s="168" t="s">
        <v>5</v>
      </c>
      <c r="F1222" s="168" t="s">
        <v>32</v>
      </c>
      <c r="G1222" s="168" t="s">
        <v>1007</v>
      </c>
    </row>
    <row r="1223" spans="1:7">
      <c r="A1223" s="169">
        <v>43738</v>
      </c>
      <c r="B1223" s="168" t="s">
        <v>1012</v>
      </c>
      <c r="C1223" s="168" t="s">
        <v>3</v>
      </c>
      <c r="D1223" s="168" t="s">
        <v>4</v>
      </c>
      <c r="E1223" s="168" t="s">
        <v>5</v>
      </c>
      <c r="F1223" s="168" t="s">
        <v>32</v>
      </c>
      <c r="G1223" s="168" t="s">
        <v>1007</v>
      </c>
    </row>
    <row r="1224" spans="1:7">
      <c r="A1224" s="169">
        <v>43738</v>
      </c>
      <c r="B1224" s="168" t="s">
        <v>1012</v>
      </c>
      <c r="C1224" s="168" t="s">
        <v>3</v>
      </c>
      <c r="D1224" s="168" t="s">
        <v>4</v>
      </c>
      <c r="E1224" s="168" t="s">
        <v>51</v>
      </c>
      <c r="F1224" s="168" t="s">
        <v>32</v>
      </c>
      <c r="G1224" s="168" t="s">
        <v>1009</v>
      </c>
    </row>
    <row r="1225" spans="1:7">
      <c r="A1225" s="169">
        <v>43738</v>
      </c>
      <c r="B1225" s="168" t="s">
        <v>1012</v>
      </c>
      <c r="C1225" s="168" t="s">
        <v>3</v>
      </c>
      <c r="D1225" s="168" t="s">
        <v>4</v>
      </c>
      <c r="E1225" s="168" t="s">
        <v>5</v>
      </c>
      <c r="F1225" s="168" t="s">
        <v>32</v>
      </c>
      <c r="G1225" s="168" t="s">
        <v>1007</v>
      </c>
    </row>
    <row r="1226" spans="1:7">
      <c r="A1226" s="169">
        <v>43738</v>
      </c>
      <c r="B1226" s="168" t="s">
        <v>1008</v>
      </c>
      <c r="C1226" s="168" t="s">
        <v>3</v>
      </c>
      <c r="D1226" s="168" t="s">
        <v>4</v>
      </c>
      <c r="E1226" s="168" t="s">
        <v>51</v>
      </c>
      <c r="F1226" s="168" t="s">
        <v>32</v>
      </c>
      <c r="G1226" s="168" t="s">
        <v>1013</v>
      </c>
    </row>
    <row r="1227" spans="1:7">
      <c r="A1227" s="169">
        <v>43738</v>
      </c>
      <c r="B1227" s="168" t="s">
        <v>1008</v>
      </c>
      <c r="C1227" s="168" t="s">
        <v>3</v>
      </c>
      <c r="D1227" s="168" t="s">
        <v>4</v>
      </c>
      <c r="E1227" s="168" t="s">
        <v>5</v>
      </c>
      <c r="F1227" s="168" t="s">
        <v>32</v>
      </c>
      <c r="G1227" s="168" t="s">
        <v>1007</v>
      </c>
    </row>
    <row r="1228" spans="1:7">
      <c r="A1228" s="169">
        <v>43738</v>
      </c>
      <c r="B1228" s="168" t="s">
        <v>1012</v>
      </c>
      <c r="C1228" s="168" t="s">
        <v>3</v>
      </c>
      <c r="D1228" s="168" t="s">
        <v>4</v>
      </c>
      <c r="E1228" s="168" t="s">
        <v>51</v>
      </c>
      <c r="F1228" s="168" t="s">
        <v>32</v>
      </c>
      <c r="G1228" s="168" t="s">
        <v>1009</v>
      </c>
    </row>
    <row r="1229" spans="1:7">
      <c r="A1229" s="169">
        <v>43738</v>
      </c>
      <c r="B1229" s="168" t="s">
        <v>1008</v>
      </c>
      <c r="C1229" s="168" t="s">
        <v>3</v>
      </c>
      <c r="D1229" s="168" t="s">
        <v>4</v>
      </c>
      <c r="E1229" s="168" t="s">
        <v>5</v>
      </c>
      <c r="F1229" s="168" t="s">
        <v>32</v>
      </c>
      <c r="G1229" s="168" t="s">
        <v>1007</v>
      </c>
    </row>
    <row r="1230" spans="1:7">
      <c r="A1230" s="169">
        <v>43738</v>
      </c>
      <c r="B1230" s="168" t="s">
        <v>1008</v>
      </c>
      <c r="C1230" s="168" t="s">
        <v>3</v>
      </c>
      <c r="D1230" s="168" t="s">
        <v>4</v>
      </c>
      <c r="E1230" s="168" t="s">
        <v>5</v>
      </c>
      <c r="F1230" s="168" t="s">
        <v>32</v>
      </c>
      <c r="G1230" s="168" t="s">
        <v>1007</v>
      </c>
    </row>
    <row r="1231" spans="1:7">
      <c r="A1231" s="169">
        <v>43738</v>
      </c>
      <c r="B1231" s="168" t="s">
        <v>1008</v>
      </c>
      <c r="C1231" s="168" t="s">
        <v>3</v>
      </c>
      <c r="D1231" s="168" t="s">
        <v>4</v>
      </c>
      <c r="E1231" s="168" t="s">
        <v>5</v>
      </c>
      <c r="F1231" s="168" t="s">
        <v>32</v>
      </c>
      <c r="G1231" s="168" t="s">
        <v>1007</v>
      </c>
    </row>
    <row r="1232" spans="1:7">
      <c r="A1232" s="169">
        <v>43738</v>
      </c>
      <c r="B1232" s="168" t="s">
        <v>1012</v>
      </c>
      <c r="C1232" s="168" t="s">
        <v>3</v>
      </c>
      <c r="D1232" s="168" t="s">
        <v>4</v>
      </c>
      <c r="E1232" s="168" t="s">
        <v>5</v>
      </c>
      <c r="F1232" s="168" t="s">
        <v>32</v>
      </c>
      <c r="G1232" s="168" t="s">
        <v>1007</v>
      </c>
    </row>
    <row r="1233" spans="1:7">
      <c r="A1233" s="169">
        <v>43738</v>
      </c>
      <c r="B1233" s="168" t="s">
        <v>1008</v>
      </c>
      <c r="C1233" s="168" t="s">
        <v>3</v>
      </c>
      <c r="D1233" s="168" t="s">
        <v>4</v>
      </c>
      <c r="E1233" s="168" t="s">
        <v>5</v>
      </c>
      <c r="F1233" s="168" t="s">
        <v>32</v>
      </c>
      <c r="G1233" s="168" t="s">
        <v>1007</v>
      </c>
    </row>
    <row r="1234" spans="1:7">
      <c r="A1234" s="169">
        <v>43738</v>
      </c>
      <c r="B1234" s="168" t="s">
        <v>1012</v>
      </c>
      <c r="C1234" s="168" t="s">
        <v>3</v>
      </c>
      <c r="D1234" s="168" t="s">
        <v>4</v>
      </c>
      <c r="E1234" s="168" t="s">
        <v>5</v>
      </c>
      <c r="F1234" s="168" t="s">
        <v>32</v>
      </c>
      <c r="G1234" s="168" t="s">
        <v>1007</v>
      </c>
    </row>
    <row r="1235" spans="1:7">
      <c r="A1235" s="169">
        <v>43738</v>
      </c>
      <c r="B1235" s="168" t="s">
        <v>1008</v>
      </c>
      <c r="C1235" s="168" t="s">
        <v>3</v>
      </c>
      <c r="D1235" s="168" t="s">
        <v>4</v>
      </c>
      <c r="E1235" s="168" t="s">
        <v>51</v>
      </c>
      <c r="F1235" s="168" t="s">
        <v>32</v>
      </c>
      <c r="G1235" s="168" t="s">
        <v>1013</v>
      </c>
    </row>
    <row r="1236" spans="1:7">
      <c r="A1236" s="169">
        <v>43738</v>
      </c>
      <c r="B1236" s="168" t="s">
        <v>1008</v>
      </c>
      <c r="C1236" s="168" t="s">
        <v>3</v>
      </c>
      <c r="D1236" s="168" t="s">
        <v>4</v>
      </c>
      <c r="E1236" s="168" t="s">
        <v>5</v>
      </c>
      <c r="F1236" s="168" t="s">
        <v>32</v>
      </c>
      <c r="G1236" s="168" t="s">
        <v>1007</v>
      </c>
    </row>
    <row r="1237" spans="1:7">
      <c r="A1237" s="169">
        <v>43738</v>
      </c>
      <c r="B1237" s="168" t="s">
        <v>1008</v>
      </c>
      <c r="C1237" s="168" t="s">
        <v>3</v>
      </c>
      <c r="D1237" s="168" t="s">
        <v>4</v>
      </c>
      <c r="E1237" s="168" t="s">
        <v>5</v>
      </c>
      <c r="F1237" s="168" t="s">
        <v>32</v>
      </c>
      <c r="G1237" s="168" t="s">
        <v>1007</v>
      </c>
    </row>
    <row r="1238" spans="1:7">
      <c r="A1238" s="169">
        <v>43738</v>
      </c>
      <c r="B1238" s="168" t="s">
        <v>1008</v>
      </c>
      <c r="C1238" s="168" t="s">
        <v>3</v>
      </c>
      <c r="D1238" s="168" t="s">
        <v>4</v>
      </c>
      <c r="E1238" s="168" t="s">
        <v>5</v>
      </c>
      <c r="F1238" s="168" t="s">
        <v>32</v>
      </c>
      <c r="G1238" s="168" t="s">
        <v>1007</v>
      </c>
    </row>
    <row r="1239" spans="1:7">
      <c r="A1239" s="169">
        <v>43738</v>
      </c>
      <c r="B1239" s="168" t="s">
        <v>1008</v>
      </c>
      <c r="C1239" s="168" t="s">
        <v>3</v>
      </c>
      <c r="D1239" s="168" t="s">
        <v>4</v>
      </c>
      <c r="E1239" s="168" t="s">
        <v>51</v>
      </c>
      <c r="F1239" s="168" t="s">
        <v>32</v>
      </c>
      <c r="G1239" s="168" t="s">
        <v>1009</v>
      </c>
    </row>
    <row r="1240" spans="1:7">
      <c r="A1240" s="169">
        <v>43738</v>
      </c>
      <c r="B1240" s="168" t="s">
        <v>1012</v>
      </c>
      <c r="C1240" s="168" t="s">
        <v>3</v>
      </c>
      <c r="D1240" s="168" t="s">
        <v>4</v>
      </c>
      <c r="E1240" s="168" t="s">
        <v>5</v>
      </c>
      <c r="F1240" s="168" t="s">
        <v>32</v>
      </c>
      <c r="G1240" s="168" t="s">
        <v>1007</v>
      </c>
    </row>
    <row r="1241" spans="1:7">
      <c r="A1241" s="169">
        <v>43738</v>
      </c>
      <c r="B1241" s="168" t="s">
        <v>1012</v>
      </c>
      <c r="C1241" s="168" t="s">
        <v>3</v>
      </c>
      <c r="D1241" s="168" t="s">
        <v>4</v>
      </c>
      <c r="E1241" s="168" t="s">
        <v>5</v>
      </c>
      <c r="F1241" s="168" t="s">
        <v>32</v>
      </c>
      <c r="G1241" s="168" t="s">
        <v>1007</v>
      </c>
    </row>
    <row r="1242" spans="1:7">
      <c r="A1242" s="169">
        <v>43738</v>
      </c>
      <c r="B1242" s="168" t="s">
        <v>1008</v>
      </c>
      <c r="C1242" s="168" t="s">
        <v>3</v>
      </c>
      <c r="D1242" s="168" t="s">
        <v>4</v>
      </c>
      <c r="E1242" s="168" t="s">
        <v>51</v>
      </c>
      <c r="F1242" s="168" t="s">
        <v>32</v>
      </c>
      <c r="G1242" s="168" t="s">
        <v>1011</v>
      </c>
    </row>
    <row r="1243" spans="1:7">
      <c r="A1243" s="169">
        <v>43738</v>
      </c>
      <c r="B1243" s="168" t="s">
        <v>1008</v>
      </c>
      <c r="C1243" s="168" t="s">
        <v>3</v>
      </c>
      <c r="D1243" s="168" t="s">
        <v>4</v>
      </c>
      <c r="E1243" s="168" t="s">
        <v>51</v>
      </c>
      <c r="F1243" s="168" t="s">
        <v>32</v>
      </c>
      <c r="G1243" s="168" t="s">
        <v>1009</v>
      </c>
    </row>
    <row r="1244" spans="1:7">
      <c r="A1244" s="169">
        <v>43738</v>
      </c>
      <c r="B1244" s="168" t="s">
        <v>1012</v>
      </c>
      <c r="C1244" s="168" t="s">
        <v>3</v>
      </c>
      <c r="D1244" s="168" t="s">
        <v>4</v>
      </c>
      <c r="E1244" s="168" t="s">
        <v>5</v>
      </c>
      <c r="F1244" s="168" t="s">
        <v>32</v>
      </c>
      <c r="G1244" s="168" t="s">
        <v>1007</v>
      </c>
    </row>
    <row r="1245" spans="1:7">
      <c r="A1245" s="169">
        <v>43738</v>
      </c>
      <c r="B1245" s="168" t="s">
        <v>1012</v>
      </c>
      <c r="C1245" s="168" t="s">
        <v>3</v>
      </c>
      <c r="D1245" s="168" t="s">
        <v>4</v>
      </c>
      <c r="E1245" s="168" t="s">
        <v>5</v>
      </c>
      <c r="F1245" s="168" t="s">
        <v>32</v>
      </c>
      <c r="G1245" s="168" t="s">
        <v>1007</v>
      </c>
    </row>
    <row r="1246" spans="1:7">
      <c r="A1246" s="169">
        <v>43738</v>
      </c>
      <c r="B1246" s="168" t="s">
        <v>1008</v>
      </c>
      <c r="C1246" s="168" t="s">
        <v>3</v>
      </c>
      <c r="D1246" s="168" t="s">
        <v>4</v>
      </c>
      <c r="E1246" s="168" t="s">
        <v>5</v>
      </c>
      <c r="F1246" s="168" t="s">
        <v>32</v>
      </c>
      <c r="G1246" s="168" t="s">
        <v>1007</v>
      </c>
    </row>
    <row r="1247" spans="1:7">
      <c r="A1247" s="169">
        <v>43738</v>
      </c>
      <c r="B1247" s="168" t="s">
        <v>1008</v>
      </c>
      <c r="C1247" s="168" t="s">
        <v>3</v>
      </c>
      <c r="D1247" s="168" t="s">
        <v>4</v>
      </c>
      <c r="E1247" s="168" t="s">
        <v>5</v>
      </c>
      <c r="F1247" s="168" t="s">
        <v>32</v>
      </c>
      <c r="G1247" s="168" t="s">
        <v>1007</v>
      </c>
    </row>
    <row r="1248" spans="1:7">
      <c r="A1248" s="169">
        <v>43738</v>
      </c>
      <c r="B1248" s="168" t="s">
        <v>1008</v>
      </c>
      <c r="C1248" s="168" t="s">
        <v>3</v>
      </c>
      <c r="D1248" s="168" t="s">
        <v>4</v>
      </c>
      <c r="E1248" s="168" t="s">
        <v>5</v>
      </c>
      <c r="F1248" s="168" t="s">
        <v>32</v>
      </c>
      <c r="G1248" s="168" t="s">
        <v>1007</v>
      </c>
    </row>
    <row r="1249" spans="1:7">
      <c r="A1249" s="169">
        <v>43738</v>
      </c>
      <c r="B1249" s="168" t="s">
        <v>1008</v>
      </c>
      <c r="C1249" s="168" t="s">
        <v>3</v>
      </c>
      <c r="D1249" s="168" t="s">
        <v>4</v>
      </c>
      <c r="E1249" s="168" t="s">
        <v>51</v>
      </c>
      <c r="F1249" s="168" t="s">
        <v>32</v>
      </c>
      <c r="G1249" s="168" t="s">
        <v>1013</v>
      </c>
    </row>
    <row r="1250" spans="1:7">
      <c r="A1250" s="169">
        <v>43738</v>
      </c>
      <c r="B1250" s="168" t="s">
        <v>1012</v>
      </c>
      <c r="C1250" s="168" t="s">
        <v>3</v>
      </c>
      <c r="D1250" s="168" t="s">
        <v>4</v>
      </c>
      <c r="E1250" s="168" t="s">
        <v>5</v>
      </c>
      <c r="F1250" s="168" t="s">
        <v>32</v>
      </c>
      <c r="G1250" s="168" t="s">
        <v>1007</v>
      </c>
    </row>
    <row r="1251" spans="1:7">
      <c r="A1251" s="169">
        <v>43738</v>
      </c>
      <c r="B1251" s="168" t="s">
        <v>1008</v>
      </c>
      <c r="C1251" s="168" t="s">
        <v>3</v>
      </c>
      <c r="D1251" s="168" t="s">
        <v>4</v>
      </c>
      <c r="E1251" s="168" t="s">
        <v>5</v>
      </c>
      <c r="F1251" s="168" t="s">
        <v>32</v>
      </c>
      <c r="G1251" s="168" t="s">
        <v>1007</v>
      </c>
    </row>
    <row r="1252" spans="1:7">
      <c r="A1252" s="169">
        <v>43738</v>
      </c>
      <c r="B1252" s="168" t="s">
        <v>1008</v>
      </c>
      <c r="C1252" s="168" t="s">
        <v>3</v>
      </c>
      <c r="D1252" s="168" t="s">
        <v>4</v>
      </c>
      <c r="E1252" s="168" t="s">
        <v>5</v>
      </c>
      <c r="F1252" s="168" t="s">
        <v>32</v>
      </c>
      <c r="G1252" s="168" t="s">
        <v>1007</v>
      </c>
    </row>
    <row r="1253" spans="1:7">
      <c r="A1253" s="169">
        <v>43738</v>
      </c>
      <c r="B1253" s="168" t="s">
        <v>1012</v>
      </c>
      <c r="C1253" s="168" t="s">
        <v>3</v>
      </c>
      <c r="D1253" s="168" t="s">
        <v>4</v>
      </c>
      <c r="E1253" s="168" t="s">
        <v>5</v>
      </c>
      <c r="F1253" s="168" t="s">
        <v>32</v>
      </c>
      <c r="G1253" s="168" t="s">
        <v>1007</v>
      </c>
    </row>
    <row r="1254" spans="1:7">
      <c r="A1254" s="169">
        <v>43738</v>
      </c>
      <c r="B1254" s="168" t="s">
        <v>1008</v>
      </c>
      <c r="C1254" s="168" t="s">
        <v>3</v>
      </c>
      <c r="D1254" s="168" t="s">
        <v>4</v>
      </c>
      <c r="E1254" s="168" t="s">
        <v>5</v>
      </c>
      <c r="F1254" s="168" t="s">
        <v>32</v>
      </c>
      <c r="G1254" s="168" t="s">
        <v>1007</v>
      </c>
    </row>
    <row r="1255" spans="1:7">
      <c r="A1255" s="169">
        <v>43738</v>
      </c>
      <c r="B1255" s="168" t="s">
        <v>1008</v>
      </c>
      <c r="C1255" s="168" t="s">
        <v>3</v>
      </c>
      <c r="D1255" s="168" t="s">
        <v>4</v>
      </c>
      <c r="E1255" s="168" t="s">
        <v>5</v>
      </c>
      <c r="F1255" s="168" t="s">
        <v>32</v>
      </c>
      <c r="G1255" s="168" t="s">
        <v>1007</v>
      </c>
    </row>
    <row r="1256" spans="1:7">
      <c r="A1256" s="169">
        <v>43738</v>
      </c>
      <c r="B1256" s="168" t="s">
        <v>1008</v>
      </c>
      <c r="C1256" s="168" t="s">
        <v>3</v>
      </c>
      <c r="D1256" s="168" t="s">
        <v>4</v>
      </c>
      <c r="E1256" s="168" t="s">
        <v>51</v>
      </c>
      <c r="F1256" s="168" t="s">
        <v>32</v>
      </c>
      <c r="G1256" s="168" t="s">
        <v>1009</v>
      </c>
    </row>
    <row r="1257" spans="1:7">
      <c r="A1257" s="169">
        <v>43738</v>
      </c>
      <c r="B1257" s="168" t="s">
        <v>1012</v>
      </c>
      <c r="C1257" s="168" t="s">
        <v>3</v>
      </c>
      <c r="D1257" s="168" t="s">
        <v>4</v>
      </c>
      <c r="E1257" s="168" t="s">
        <v>51</v>
      </c>
      <c r="F1257" s="168" t="s">
        <v>32</v>
      </c>
      <c r="G1257" s="168" t="s">
        <v>1011</v>
      </c>
    </row>
    <row r="1258" spans="1:7">
      <c r="A1258" s="169">
        <v>43738</v>
      </c>
      <c r="B1258" s="168" t="s">
        <v>1012</v>
      </c>
      <c r="C1258" s="168" t="s">
        <v>3</v>
      </c>
      <c r="D1258" s="168" t="s">
        <v>4</v>
      </c>
      <c r="E1258" s="168" t="s">
        <v>51</v>
      </c>
      <c r="F1258" s="168" t="s">
        <v>32</v>
      </c>
      <c r="G1258" s="168" t="s">
        <v>1009</v>
      </c>
    </row>
    <row r="1259" spans="1:7">
      <c r="A1259" s="169">
        <v>43738</v>
      </c>
      <c r="B1259" s="168" t="s">
        <v>1008</v>
      </c>
      <c r="C1259" s="168" t="s">
        <v>3</v>
      </c>
      <c r="D1259" s="168" t="s">
        <v>4</v>
      </c>
      <c r="E1259" s="168" t="s">
        <v>51</v>
      </c>
      <c r="F1259" s="168" t="s">
        <v>32</v>
      </c>
      <c r="G1259" s="168" t="s">
        <v>1009</v>
      </c>
    </row>
    <row r="1260" spans="1:7">
      <c r="A1260" s="169">
        <v>43738</v>
      </c>
      <c r="B1260" s="168" t="s">
        <v>1008</v>
      </c>
      <c r="C1260" s="168" t="s">
        <v>3</v>
      </c>
      <c r="D1260" s="168" t="s">
        <v>4</v>
      </c>
      <c r="E1260" s="168" t="s">
        <v>5</v>
      </c>
      <c r="F1260" s="168" t="s">
        <v>32</v>
      </c>
      <c r="G1260" s="168" t="s">
        <v>1007</v>
      </c>
    </row>
    <row r="1261" spans="1:7">
      <c r="A1261" s="169">
        <v>43738</v>
      </c>
      <c r="B1261" s="168" t="s">
        <v>1012</v>
      </c>
      <c r="C1261" s="168" t="s">
        <v>3</v>
      </c>
      <c r="D1261" s="168" t="s">
        <v>4</v>
      </c>
      <c r="E1261" s="168" t="s">
        <v>5</v>
      </c>
      <c r="F1261" s="168" t="s">
        <v>32</v>
      </c>
      <c r="G1261" s="168" t="s">
        <v>1007</v>
      </c>
    </row>
    <row r="1262" spans="1:7">
      <c r="A1262" s="169">
        <v>43738</v>
      </c>
      <c r="B1262" s="168" t="s">
        <v>1008</v>
      </c>
      <c r="C1262" s="168" t="s">
        <v>3</v>
      </c>
      <c r="D1262" s="168" t="s">
        <v>4</v>
      </c>
      <c r="E1262" s="168" t="s">
        <v>51</v>
      </c>
      <c r="F1262" s="168" t="s">
        <v>32</v>
      </c>
      <c r="G1262" s="168" t="s">
        <v>1013</v>
      </c>
    </row>
    <row r="1263" spans="1:7">
      <c r="A1263" s="169">
        <v>43738</v>
      </c>
      <c r="B1263" s="168" t="s">
        <v>1012</v>
      </c>
      <c r="C1263" s="168" t="s">
        <v>3</v>
      </c>
      <c r="D1263" s="168" t="s">
        <v>4</v>
      </c>
      <c r="E1263" s="168" t="s">
        <v>51</v>
      </c>
      <c r="F1263" s="168" t="s">
        <v>32</v>
      </c>
      <c r="G1263" s="168" t="s">
        <v>1009</v>
      </c>
    </row>
    <row r="1264" spans="1:7">
      <c r="A1264" s="169">
        <v>43738</v>
      </c>
      <c r="B1264" s="168" t="s">
        <v>1008</v>
      </c>
      <c r="C1264" s="168" t="s">
        <v>3</v>
      </c>
      <c r="D1264" s="168" t="s">
        <v>4</v>
      </c>
      <c r="E1264" s="168" t="s">
        <v>51</v>
      </c>
      <c r="F1264" s="168" t="s">
        <v>32</v>
      </c>
      <c r="G1264" s="168" t="s">
        <v>1009</v>
      </c>
    </row>
    <row r="1265" spans="1:7">
      <c r="A1265" s="169">
        <v>43738</v>
      </c>
      <c r="B1265" s="168" t="s">
        <v>1012</v>
      </c>
      <c r="C1265" s="168" t="s">
        <v>3</v>
      </c>
      <c r="D1265" s="168" t="s">
        <v>4</v>
      </c>
      <c r="E1265" s="168" t="s">
        <v>5</v>
      </c>
      <c r="F1265" s="168" t="s">
        <v>32</v>
      </c>
      <c r="G1265" s="168" t="s">
        <v>1007</v>
      </c>
    </row>
    <row r="1266" spans="1:7">
      <c r="A1266" s="169">
        <v>43738</v>
      </c>
      <c r="B1266" s="168" t="s">
        <v>1012</v>
      </c>
      <c r="C1266" s="168" t="s">
        <v>3</v>
      </c>
      <c r="D1266" s="168" t="s">
        <v>4</v>
      </c>
      <c r="E1266" s="168" t="s">
        <v>5</v>
      </c>
      <c r="F1266" s="168" t="s">
        <v>32</v>
      </c>
      <c r="G1266" s="168" t="s">
        <v>1007</v>
      </c>
    </row>
    <row r="1267" spans="1:7">
      <c r="A1267" s="169">
        <v>43738</v>
      </c>
      <c r="B1267" s="168" t="s">
        <v>1008</v>
      </c>
      <c r="C1267" s="168" t="s">
        <v>3</v>
      </c>
      <c r="D1267" s="168" t="s">
        <v>4</v>
      </c>
      <c r="E1267" s="168" t="s">
        <v>5</v>
      </c>
      <c r="F1267" s="168" t="s">
        <v>32</v>
      </c>
      <c r="G1267" s="168" t="s">
        <v>1007</v>
      </c>
    </row>
    <row r="1268" spans="1:7">
      <c r="A1268" s="169">
        <v>43738</v>
      </c>
      <c r="B1268" s="168" t="s">
        <v>1012</v>
      </c>
      <c r="C1268" s="168" t="s">
        <v>3</v>
      </c>
      <c r="D1268" s="168" t="s">
        <v>4</v>
      </c>
      <c r="E1268" s="168" t="s">
        <v>5</v>
      </c>
      <c r="F1268" s="168" t="s">
        <v>32</v>
      </c>
      <c r="G1268" s="168" t="s">
        <v>1007</v>
      </c>
    </row>
    <row r="1269" spans="1:7">
      <c r="A1269" s="169">
        <v>43738</v>
      </c>
      <c r="B1269" s="168" t="s">
        <v>1008</v>
      </c>
      <c r="C1269" s="168" t="s">
        <v>3</v>
      </c>
      <c r="D1269" s="168" t="s">
        <v>4</v>
      </c>
      <c r="E1269" s="168" t="s">
        <v>51</v>
      </c>
      <c r="F1269" s="168" t="s">
        <v>32</v>
      </c>
      <c r="G1269" s="168" t="s">
        <v>1009</v>
      </c>
    </row>
    <row r="1270" spans="1:7">
      <c r="A1270" s="169">
        <v>43738</v>
      </c>
      <c r="B1270" s="168" t="s">
        <v>1012</v>
      </c>
      <c r="C1270" s="168" t="s">
        <v>3</v>
      </c>
      <c r="D1270" s="168" t="s">
        <v>4</v>
      </c>
      <c r="E1270" s="168" t="s">
        <v>51</v>
      </c>
      <c r="F1270" s="168" t="s">
        <v>32</v>
      </c>
      <c r="G1270" s="168" t="s">
        <v>1011</v>
      </c>
    </row>
    <row r="1271" spans="1:7">
      <c r="A1271" s="169">
        <v>43738</v>
      </c>
      <c r="B1271" s="168" t="s">
        <v>1008</v>
      </c>
      <c r="C1271" s="168" t="s">
        <v>3</v>
      </c>
      <c r="D1271" s="168" t="s">
        <v>4</v>
      </c>
      <c r="E1271" s="168" t="s">
        <v>51</v>
      </c>
      <c r="F1271" s="168" t="s">
        <v>32</v>
      </c>
      <c r="G1271" s="168" t="s">
        <v>1009</v>
      </c>
    </row>
    <row r="1272" spans="1:7">
      <c r="A1272" s="169">
        <v>43738</v>
      </c>
      <c r="B1272" s="168" t="s">
        <v>1008</v>
      </c>
      <c r="C1272" s="168" t="s">
        <v>3</v>
      </c>
      <c r="D1272" s="168" t="s">
        <v>4</v>
      </c>
      <c r="E1272" s="168" t="s">
        <v>5</v>
      </c>
      <c r="F1272" s="168" t="s">
        <v>32</v>
      </c>
      <c r="G1272" s="168" t="s">
        <v>1007</v>
      </c>
    </row>
    <row r="1273" spans="1:7">
      <c r="A1273" s="169">
        <v>43739</v>
      </c>
      <c r="B1273" s="168" t="s">
        <v>1008</v>
      </c>
      <c r="C1273" s="168" t="s">
        <v>3</v>
      </c>
      <c r="D1273" s="168" t="s">
        <v>4</v>
      </c>
      <c r="E1273" s="168" t="s">
        <v>5</v>
      </c>
      <c r="F1273" s="168" t="s">
        <v>32</v>
      </c>
      <c r="G1273" s="168" t="s">
        <v>1007</v>
      </c>
    </row>
    <row r="1274" spans="1:7">
      <c r="A1274" s="169">
        <v>43739</v>
      </c>
      <c r="B1274" s="168" t="s">
        <v>1008</v>
      </c>
      <c r="C1274" s="168" t="s">
        <v>3</v>
      </c>
      <c r="D1274" s="168" t="s">
        <v>4</v>
      </c>
      <c r="E1274" s="168" t="s">
        <v>5</v>
      </c>
      <c r="F1274" s="168" t="s">
        <v>32</v>
      </c>
      <c r="G1274" s="168" t="s">
        <v>1007</v>
      </c>
    </row>
    <row r="1275" spans="1:7">
      <c r="A1275" s="169">
        <v>43739</v>
      </c>
      <c r="B1275" s="168" t="s">
        <v>1008</v>
      </c>
      <c r="C1275" s="168" t="s">
        <v>3</v>
      </c>
      <c r="D1275" s="168" t="s">
        <v>4</v>
      </c>
      <c r="E1275" s="168" t="s">
        <v>5</v>
      </c>
      <c r="F1275" s="168" t="s">
        <v>32</v>
      </c>
      <c r="G1275" s="168" t="s">
        <v>1007</v>
      </c>
    </row>
    <row r="1276" spans="1:7">
      <c r="A1276" s="169">
        <v>43739</v>
      </c>
      <c r="B1276" s="168" t="s">
        <v>1008</v>
      </c>
      <c r="C1276" s="168" t="s">
        <v>3</v>
      </c>
      <c r="D1276" s="168" t="s">
        <v>4</v>
      </c>
      <c r="E1276" s="168" t="s">
        <v>51</v>
      </c>
      <c r="F1276" s="168" t="s">
        <v>32</v>
      </c>
      <c r="G1276" s="168" t="s">
        <v>1009</v>
      </c>
    </row>
    <row r="1277" spans="1:7">
      <c r="A1277" s="169">
        <v>43739</v>
      </c>
      <c r="B1277" s="168" t="s">
        <v>1008</v>
      </c>
      <c r="C1277" s="168" t="s">
        <v>3</v>
      </c>
      <c r="D1277" s="168" t="s">
        <v>4</v>
      </c>
      <c r="E1277" s="168" t="s">
        <v>5</v>
      </c>
      <c r="F1277" s="168" t="s">
        <v>32</v>
      </c>
      <c r="G1277" s="168" t="s">
        <v>1007</v>
      </c>
    </row>
    <row r="1278" spans="1:7">
      <c r="A1278" s="169">
        <v>43739</v>
      </c>
      <c r="B1278" s="168" t="s">
        <v>1008</v>
      </c>
      <c r="C1278" s="168" t="s">
        <v>3</v>
      </c>
      <c r="D1278" s="168" t="s">
        <v>4</v>
      </c>
      <c r="E1278" s="168" t="s">
        <v>5</v>
      </c>
      <c r="F1278" s="168" t="s">
        <v>32</v>
      </c>
      <c r="G1278" s="168" t="s">
        <v>1007</v>
      </c>
    </row>
    <row r="1279" spans="1:7">
      <c r="A1279" s="169">
        <v>43739</v>
      </c>
      <c r="B1279" s="168" t="s">
        <v>1008</v>
      </c>
      <c r="C1279" s="168" t="s">
        <v>3</v>
      </c>
      <c r="D1279" s="168" t="s">
        <v>4</v>
      </c>
      <c r="E1279" s="168" t="s">
        <v>51</v>
      </c>
      <c r="F1279" s="168" t="s">
        <v>32</v>
      </c>
      <c r="G1279" s="168" t="s">
        <v>1011</v>
      </c>
    </row>
    <row r="1280" spans="1:7">
      <c r="A1280" s="169">
        <v>43739</v>
      </c>
      <c r="B1280" s="168" t="s">
        <v>1008</v>
      </c>
      <c r="C1280" s="168" t="s">
        <v>3</v>
      </c>
      <c r="D1280" s="168" t="s">
        <v>4</v>
      </c>
      <c r="E1280" s="168" t="s">
        <v>5</v>
      </c>
      <c r="F1280" s="168" t="s">
        <v>32</v>
      </c>
      <c r="G1280" s="168" t="s">
        <v>1007</v>
      </c>
    </row>
    <row r="1281" spans="1:7">
      <c r="A1281" s="169">
        <v>43739</v>
      </c>
      <c r="B1281" s="168" t="s">
        <v>1008</v>
      </c>
      <c r="C1281" s="168" t="s">
        <v>3</v>
      </c>
      <c r="D1281" s="168" t="s">
        <v>4</v>
      </c>
      <c r="E1281" s="168" t="s">
        <v>5</v>
      </c>
      <c r="F1281" s="168" t="s">
        <v>32</v>
      </c>
      <c r="G1281" s="168" t="s">
        <v>1007</v>
      </c>
    </row>
    <row r="1282" spans="1:7">
      <c r="A1282" s="169">
        <v>43739</v>
      </c>
      <c r="B1282" s="168" t="s">
        <v>1008</v>
      </c>
      <c r="C1282" s="168" t="s">
        <v>3</v>
      </c>
      <c r="D1282" s="168" t="s">
        <v>4</v>
      </c>
      <c r="E1282" s="168" t="s">
        <v>51</v>
      </c>
      <c r="F1282" s="168" t="s">
        <v>32</v>
      </c>
      <c r="G1282" s="168" t="s">
        <v>1011</v>
      </c>
    </row>
    <row r="1283" spans="1:7">
      <c r="A1283" s="169">
        <v>43739</v>
      </c>
      <c r="B1283" s="168" t="s">
        <v>1008</v>
      </c>
      <c r="C1283" s="168" t="s">
        <v>3</v>
      </c>
      <c r="D1283" s="168" t="s">
        <v>4</v>
      </c>
      <c r="E1283" s="168" t="s">
        <v>51</v>
      </c>
      <c r="F1283" s="168" t="s">
        <v>32</v>
      </c>
      <c r="G1283" s="168" t="s">
        <v>1009</v>
      </c>
    </row>
    <row r="1284" spans="1:7">
      <c r="A1284" s="169">
        <v>43739</v>
      </c>
      <c r="B1284" s="168" t="s">
        <v>1008</v>
      </c>
      <c r="C1284" s="168" t="s">
        <v>3</v>
      </c>
      <c r="D1284" s="168" t="s">
        <v>4</v>
      </c>
      <c r="E1284" s="168" t="s">
        <v>5</v>
      </c>
      <c r="F1284" s="168" t="s">
        <v>32</v>
      </c>
      <c r="G1284" s="168" t="s">
        <v>1007</v>
      </c>
    </row>
    <row r="1285" spans="1:7">
      <c r="A1285" s="169">
        <v>43739</v>
      </c>
      <c r="B1285" s="168" t="s">
        <v>1008</v>
      </c>
      <c r="C1285" s="168" t="s">
        <v>3</v>
      </c>
      <c r="D1285" s="168" t="s">
        <v>4</v>
      </c>
      <c r="E1285" s="168" t="s">
        <v>5</v>
      </c>
      <c r="F1285" s="168" t="s">
        <v>32</v>
      </c>
      <c r="G1285" s="168" t="s">
        <v>1007</v>
      </c>
    </row>
    <row r="1286" spans="1:7">
      <c r="A1286" s="169">
        <v>43739</v>
      </c>
      <c r="B1286" s="168" t="s">
        <v>1012</v>
      </c>
      <c r="C1286" s="168" t="s">
        <v>3</v>
      </c>
      <c r="D1286" s="168" t="s">
        <v>4</v>
      </c>
      <c r="E1286" s="168" t="s">
        <v>51</v>
      </c>
      <c r="F1286" s="168" t="s">
        <v>32</v>
      </c>
      <c r="G1286" s="168" t="s">
        <v>1009</v>
      </c>
    </row>
    <row r="1287" spans="1:7">
      <c r="A1287" s="169">
        <v>43739</v>
      </c>
      <c r="B1287" s="168" t="s">
        <v>1008</v>
      </c>
      <c r="C1287" s="168" t="s">
        <v>3</v>
      </c>
      <c r="D1287" s="168" t="s">
        <v>4</v>
      </c>
      <c r="E1287" s="168" t="s">
        <v>5</v>
      </c>
      <c r="F1287" s="168" t="s">
        <v>32</v>
      </c>
      <c r="G1287" s="168" t="s">
        <v>1007</v>
      </c>
    </row>
    <row r="1288" spans="1:7">
      <c r="A1288" s="169">
        <v>43739</v>
      </c>
      <c r="B1288" s="168" t="s">
        <v>1012</v>
      </c>
      <c r="C1288" s="168" t="s">
        <v>3</v>
      </c>
      <c r="D1288" s="168" t="s">
        <v>4</v>
      </c>
      <c r="E1288" s="168" t="s">
        <v>5</v>
      </c>
      <c r="F1288" s="168" t="s">
        <v>32</v>
      </c>
      <c r="G1288" s="168" t="s">
        <v>1007</v>
      </c>
    </row>
    <row r="1289" spans="1:7">
      <c r="A1289" s="169">
        <v>43739</v>
      </c>
      <c r="B1289" s="168" t="s">
        <v>1008</v>
      </c>
      <c r="C1289" s="168" t="s">
        <v>3</v>
      </c>
      <c r="D1289" s="168" t="s">
        <v>4</v>
      </c>
      <c r="E1289" s="168" t="s">
        <v>5</v>
      </c>
      <c r="F1289" s="168" t="s">
        <v>32</v>
      </c>
      <c r="G1289" s="168" t="s">
        <v>1007</v>
      </c>
    </row>
    <row r="1290" spans="1:7">
      <c r="A1290" s="169">
        <v>43739</v>
      </c>
      <c r="B1290" s="168" t="s">
        <v>1012</v>
      </c>
      <c r="C1290" s="168" t="s">
        <v>3</v>
      </c>
      <c r="D1290" s="168" t="s">
        <v>4</v>
      </c>
      <c r="E1290" s="168" t="s">
        <v>5</v>
      </c>
      <c r="F1290" s="168" t="s">
        <v>32</v>
      </c>
      <c r="G1290" s="168" t="s">
        <v>1007</v>
      </c>
    </row>
    <row r="1291" spans="1:7">
      <c r="A1291" s="169">
        <v>43739</v>
      </c>
      <c r="B1291" s="168" t="s">
        <v>1008</v>
      </c>
      <c r="C1291" s="168" t="s">
        <v>3</v>
      </c>
      <c r="D1291" s="168" t="s">
        <v>4</v>
      </c>
      <c r="E1291" s="168" t="s">
        <v>5</v>
      </c>
      <c r="F1291" s="168" t="s">
        <v>32</v>
      </c>
      <c r="G1291" s="168" t="s">
        <v>1007</v>
      </c>
    </row>
    <row r="1292" spans="1:7">
      <c r="A1292" s="169">
        <v>43739</v>
      </c>
      <c r="B1292" s="168" t="s">
        <v>1012</v>
      </c>
      <c r="C1292" s="168" t="s">
        <v>3</v>
      </c>
      <c r="D1292" s="168" t="s">
        <v>4</v>
      </c>
      <c r="E1292" s="168" t="s">
        <v>5</v>
      </c>
      <c r="F1292" s="168" t="s">
        <v>32</v>
      </c>
      <c r="G1292" s="168" t="s">
        <v>1007</v>
      </c>
    </row>
    <row r="1293" spans="1:7">
      <c r="A1293" s="169">
        <v>43739</v>
      </c>
      <c r="B1293" s="168" t="s">
        <v>1012</v>
      </c>
      <c r="C1293" s="168" t="s">
        <v>3</v>
      </c>
      <c r="D1293" s="168" t="s">
        <v>4</v>
      </c>
      <c r="E1293" s="168" t="s">
        <v>5</v>
      </c>
      <c r="F1293" s="168" t="s">
        <v>32</v>
      </c>
      <c r="G1293" s="168" t="s">
        <v>1007</v>
      </c>
    </row>
    <row r="1294" spans="1:7">
      <c r="A1294" s="169">
        <v>43739</v>
      </c>
      <c r="B1294" s="168" t="s">
        <v>1008</v>
      </c>
      <c r="C1294" s="168" t="s">
        <v>3</v>
      </c>
      <c r="D1294" s="168" t="s">
        <v>4</v>
      </c>
      <c r="E1294" s="168" t="s">
        <v>51</v>
      </c>
      <c r="F1294" s="168" t="s">
        <v>32</v>
      </c>
      <c r="G1294" s="168" t="s">
        <v>1009</v>
      </c>
    </row>
    <row r="1295" spans="1:7">
      <c r="A1295" s="169">
        <v>43739</v>
      </c>
      <c r="B1295" s="168" t="s">
        <v>1008</v>
      </c>
      <c r="C1295" s="168" t="s">
        <v>3</v>
      </c>
      <c r="D1295" s="168" t="s">
        <v>4</v>
      </c>
      <c r="E1295" s="168" t="s">
        <v>5</v>
      </c>
      <c r="F1295" s="168" t="s">
        <v>32</v>
      </c>
      <c r="G1295" s="168" t="s">
        <v>1007</v>
      </c>
    </row>
    <row r="1296" spans="1:7">
      <c r="A1296" s="169">
        <v>43739</v>
      </c>
      <c r="B1296" s="168" t="s">
        <v>1012</v>
      </c>
      <c r="C1296" s="168" t="s">
        <v>3</v>
      </c>
      <c r="D1296" s="168" t="s">
        <v>4</v>
      </c>
      <c r="E1296" s="168" t="s">
        <v>51</v>
      </c>
      <c r="F1296" s="168" t="s">
        <v>32</v>
      </c>
      <c r="G1296" s="168" t="s">
        <v>1009</v>
      </c>
    </row>
    <row r="1297" spans="1:7">
      <c r="A1297" s="169">
        <v>43739</v>
      </c>
      <c r="B1297" s="168" t="s">
        <v>1012</v>
      </c>
      <c r="C1297" s="168" t="s">
        <v>3</v>
      </c>
      <c r="D1297" s="168" t="s">
        <v>4</v>
      </c>
      <c r="E1297" s="168" t="s">
        <v>5</v>
      </c>
      <c r="F1297" s="168" t="s">
        <v>32</v>
      </c>
      <c r="G1297" s="168" t="s">
        <v>1007</v>
      </c>
    </row>
    <row r="1298" spans="1:7">
      <c r="A1298" s="169">
        <v>43739</v>
      </c>
      <c r="B1298" s="168" t="s">
        <v>1012</v>
      </c>
      <c r="C1298" s="168" t="s">
        <v>3</v>
      </c>
      <c r="D1298" s="168" t="s">
        <v>4</v>
      </c>
      <c r="E1298" s="168" t="s">
        <v>5</v>
      </c>
      <c r="F1298" s="168" t="s">
        <v>32</v>
      </c>
      <c r="G1298" s="168" t="s">
        <v>1007</v>
      </c>
    </row>
    <row r="1299" spans="1:7">
      <c r="A1299" s="169">
        <v>43739</v>
      </c>
      <c r="B1299" s="168" t="s">
        <v>1012</v>
      </c>
      <c r="C1299" s="168" t="s">
        <v>3</v>
      </c>
      <c r="D1299" s="168" t="s">
        <v>4</v>
      </c>
      <c r="E1299" s="168" t="s">
        <v>5</v>
      </c>
      <c r="F1299" s="168" t="s">
        <v>32</v>
      </c>
      <c r="G1299" s="168" t="s">
        <v>1007</v>
      </c>
    </row>
    <row r="1300" spans="1:7">
      <c r="A1300" s="169">
        <v>43739</v>
      </c>
      <c r="B1300" s="168" t="s">
        <v>1012</v>
      </c>
      <c r="C1300" s="168" t="s">
        <v>3</v>
      </c>
      <c r="D1300" s="168" t="s">
        <v>4</v>
      </c>
      <c r="E1300" s="168" t="s">
        <v>51</v>
      </c>
      <c r="F1300" s="168" t="s">
        <v>32</v>
      </c>
      <c r="G1300" s="168" t="s">
        <v>1013</v>
      </c>
    </row>
    <row r="1301" spans="1:7">
      <c r="A1301" s="169">
        <v>43739</v>
      </c>
      <c r="B1301" s="168" t="s">
        <v>1012</v>
      </c>
      <c r="C1301" s="168" t="s">
        <v>3</v>
      </c>
      <c r="D1301" s="168" t="s">
        <v>4</v>
      </c>
      <c r="E1301" s="168" t="s">
        <v>5</v>
      </c>
      <c r="F1301" s="168" t="s">
        <v>32</v>
      </c>
      <c r="G1301" s="168" t="s">
        <v>1007</v>
      </c>
    </row>
    <row r="1302" spans="1:7">
      <c r="A1302" s="169">
        <v>43739</v>
      </c>
      <c r="B1302" s="168" t="s">
        <v>1012</v>
      </c>
      <c r="C1302" s="168" t="s">
        <v>3</v>
      </c>
      <c r="D1302" s="168" t="s">
        <v>4</v>
      </c>
      <c r="E1302" s="168" t="s">
        <v>5</v>
      </c>
      <c r="F1302" s="168" t="s">
        <v>32</v>
      </c>
      <c r="G1302" s="168" t="s">
        <v>1007</v>
      </c>
    </row>
    <row r="1303" spans="1:7">
      <c r="A1303" s="169">
        <v>43739</v>
      </c>
      <c r="B1303" s="168" t="s">
        <v>1012</v>
      </c>
      <c r="C1303" s="168" t="s">
        <v>3</v>
      </c>
      <c r="D1303" s="168" t="s">
        <v>4</v>
      </c>
      <c r="E1303" s="168" t="s">
        <v>5</v>
      </c>
      <c r="F1303" s="168" t="s">
        <v>32</v>
      </c>
      <c r="G1303" s="168" t="s">
        <v>1007</v>
      </c>
    </row>
    <row r="1304" spans="1:7">
      <c r="A1304" s="169">
        <v>43739</v>
      </c>
      <c r="B1304" s="168" t="s">
        <v>1008</v>
      </c>
      <c r="C1304" s="168" t="s">
        <v>3</v>
      </c>
      <c r="D1304" s="168" t="s">
        <v>4</v>
      </c>
      <c r="E1304" s="168" t="s">
        <v>5</v>
      </c>
      <c r="F1304" s="168" t="s">
        <v>32</v>
      </c>
      <c r="G1304" s="168" t="s">
        <v>1007</v>
      </c>
    </row>
    <row r="1305" spans="1:7">
      <c r="A1305" s="169">
        <v>43739</v>
      </c>
      <c r="B1305" s="168" t="s">
        <v>1008</v>
      </c>
      <c r="C1305" s="168" t="s">
        <v>3</v>
      </c>
      <c r="D1305" s="168" t="s">
        <v>4</v>
      </c>
      <c r="E1305" s="168" t="s">
        <v>5</v>
      </c>
      <c r="F1305" s="168" t="s">
        <v>32</v>
      </c>
      <c r="G1305" s="168" t="s">
        <v>1007</v>
      </c>
    </row>
    <row r="1306" spans="1:7">
      <c r="A1306" s="169">
        <v>43739</v>
      </c>
      <c r="B1306" s="168" t="s">
        <v>1008</v>
      </c>
      <c r="C1306" s="168" t="s">
        <v>3</v>
      </c>
      <c r="D1306" s="168" t="s">
        <v>4</v>
      </c>
      <c r="E1306" s="168" t="s">
        <v>5</v>
      </c>
      <c r="F1306" s="168" t="s">
        <v>32</v>
      </c>
      <c r="G1306" s="168" t="s">
        <v>1007</v>
      </c>
    </row>
    <row r="1307" spans="1:7">
      <c r="A1307" s="169">
        <v>43739</v>
      </c>
      <c r="B1307" s="168" t="s">
        <v>1008</v>
      </c>
      <c r="C1307" s="168" t="s">
        <v>3</v>
      </c>
      <c r="D1307" s="168" t="s">
        <v>4</v>
      </c>
      <c r="E1307" s="168" t="s">
        <v>5</v>
      </c>
      <c r="F1307" s="168" t="s">
        <v>32</v>
      </c>
      <c r="G1307" s="168" t="s">
        <v>1007</v>
      </c>
    </row>
    <row r="1308" spans="1:7">
      <c r="A1308" s="169">
        <v>43739</v>
      </c>
      <c r="B1308" s="168" t="s">
        <v>1012</v>
      </c>
      <c r="C1308" s="168" t="s">
        <v>3</v>
      </c>
      <c r="D1308" s="168" t="s">
        <v>4</v>
      </c>
      <c r="E1308" s="168" t="s">
        <v>51</v>
      </c>
      <c r="F1308" s="168" t="s">
        <v>32</v>
      </c>
      <c r="G1308" s="168" t="s">
        <v>1009</v>
      </c>
    </row>
    <row r="1309" spans="1:7">
      <c r="A1309" s="169">
        <v>43739</v>
      </c>
      <c r="B1309" s="168" t="s">
        <v>1008</v>
      </c>
      <c r="C1309" s="168" t="s">
        <v>3</v>
      </c>
      <c r="D1309" s="168" t="s">
        <v>4</v>
      </c>
      <c r="E1309" s="168" t="s">
        <v>51</v>
      </c>
      <c r="F1309" s="168" t="s">
        <v>32</v>
      </c>
      <c r="G1309" s="168" t="s">
        <v>1009</v>
      </c>
    </row>
    <row r="1310" spans="1:7">
      <c r="A1310" s="169">
        <v>43739</v>
      </c>
      <c r="B1310" s="168" t="s">
        <v>1012</v>
      </c>
      <c r="C1310" s="168" t="s">
        <v>3</v>
      </c>
      <c r="D1310" s="168" t="s">
        <v>4</v>
      </c>
      <c r="E1310" s="168" t="s">
        <v>51</v>
      </c>
      <c r="F1310" s="168" t="s">
        <v>32</v>
      </c>
      <c r="G1310" s="168" t="s">
        <v>1013</v>
      </c>
    </row>
    <row r="1311" spans="1:7">
      <c r="A1311" s="169">
        <v>43739</v>
      </c>
      <c r="B1311" s="168" t="s">
        <v>1012</v>
      </c>
      <c r="C1311" s="168" t="s">
        <v>3</v>
      </c>
      <c r="D1311" s="168" t="s">
        <v>4</v>
      </c>
      <c r="E1311" s="168" t="s">
        <v>5</v>
      </c>
      <c r="F1311" s="168" t="s">
        <v>32</v>
      </c>
      <c r="G1311" s="168" t="s">
        <v>1007</v>
      </c>
    </row>
    <row r="1312" spans="1:7">
      <c r="A1312" s="169">
        <v>43739</v>
      </c>
      <c r="B1312" s="168" t="s">
        <v>1012</v>
      </c>
      <c r="C1312" s="168" t="s">
        <v>3</v>
      </c>
      <c r="D1312" s="168" t="s">
        <v>4</v>
      </c>
      <c r="E1312" s="168" t="s">
        <v>5</v>
      </c>
      <c r="F1312" s="168" t="s">
        <v>32</v>
      </c>
      <c r="G1312" s="168" t="s">
        <v>1007</v>
      </c>
    </row>
    <row r="1313" spans="1:7">
      <c r="A1313" s="169">
        <v>43739</v>
      </c>
      <c r="B1313" s="168" t="s">
        <v>1008</v>
      </c>
      <c r="C1313" s="168" t="s">
        <v>3</v>
      </c>
      <c r="D1313" s="168" t="s">
        <v>4</v>
      </c>
      <c r="E1313" s="168" t="s">
        <v>5</v>
      </c>
      <c r="F1313" s="168" t="s">
        <v>32</v>
      </c>
      <c r="G1313" s="168" t="s">
        <v>1007</v>
      </c>
    </row>
    <row r="1314" spans="1:7">
      <c r="A1314" s="169">
        <v>43739</v>
      </c>
      <c r="B1314" s="168" t="s">
        <v>1008</v>
      </c>
      <c r="C1314" s="168" t="s">
        <v>3</v>
      </c>
      <c r="D1314" s="168" t="s">
        <v>4</v>
      </c>
      <c r="E1314" s="168" t="s">
        <v>5</v>
      </c>
      <c r="F1314" s="168" t="s">
        <v>32</v>
      </c>
      <c r="G1314" s="168" t="s">
        <v>1007</v>
      </c>
    </row>
    <row r="1315" spans="1:7">
      <c r="A1315" s="169">
        <v>43739</v>
      </c>
      <c r="B1315" s="168" t="s">
        <v>1012</v>
      </c>
      <c r="C1315" s="168" t="s">
        <v>3</v>
      </c>
      <c r="D1315" s="168" t="s">
        <v>4</v>
      </c>
      <c r="E1315" s="168" t="s">
        <v>5</v>
      </c>
      <c r="F1315" s="168" t="s">
        <v>32</v>
      </c>
      <c r="G1315" s="168" t="s">
        <v>1007</v>
      </c>
    </row>
    <row r="1316" spans="1:7">
      <c r="A1316" s="169">
        <v>43739</v>
      </c>
      <c r="B1316" s="168" t="s">
        <v>1012</v>
      </c>
      <c r="C1316" s="168" t="s">
        <v>3</v>
      </c>
      <c r="D1316" s="168" t="s">
        <v>4</v>
      </c>
      <c r="E1316" s="168" t="s">
        <v>5</v>
      </c>
      <c r="F1316" s="168" t="s">
        <v>32</v>
      </c>
      <c r="G1316" s="168" t="s">
        <v>1007</v>
      </c>
    </row>
    <row r="1317" spans="1:7">
      <c r="A1317" s="169">
        <v>43739</v>
      </c>
      <c r="B1317" s="168" t="s">
        <v>1008</v>
      </c>
      <c r="C1317" s="168" t="s">
        <v>3</v>
      </c>
      <c r="D1317" s="168" t="s">
        <v>4</v>
      </c>
      <c r="E1317" s="168" t="s">
        <v>5</v>
      </c>
      <c r="F1317" s="168" t="s">
        <v>32</v>
      </c>
      <c r="G1317" s="168" t="s">
        <v>1007</v>
      </c>
    </row>
    <row r="1318" spans="1:7">
      <c r="A1318" s="169">
        <v>43739</v>
      </c>
      <c r="B1318" s="168" t="s">
        <v>1012</v>
      </c>
      <c r="C1318" s="168" t="s">
        <v>3</v>
      </c>
      <c r="D1318" s="168" t="s">
        <v>4</v>
      </c>
      <c r="E1318" s="168" t="s">
        <v>5</v>
      </c>
      <c r="F1318" s="168" t="s">
        <v>32</v>
      </c>
      <c r="G1318" s="168" t="s">
        <v>1007</v>
      </c>
    </row>
    <row r="1319" spans="1:7">
      <c r="A1319" s="169">
        <v>43739</v>
      </c>
      <c r="B1319" s="168" t="s">
        <v>1008</v>
      </c>
      <c r="C1319" s="168" t="s">
        <v>3</v>
      </c>
      <c r="D1319" s="168" t="s">
        <v>4</v>
      </c>
      <c r="E1319" s="168" t="s">
        <v>51</v>
      </c>
      <c r="F1319" s="168" t="s">
        <v>32</v>
      </c>
      <c r="G1319" s="168" t="s">
        <v>1011</v>
      </c>
    </row>
    <row r="1320" spans="1:7">
      <c r="A1320" s="169">
        <v>43739</v>
      </c>
      <c r="B1320" s="168" t="s">
        <v>1012</v>
      </c>
      <c r="C1320" s="168" t="s">
        <v>3</v>
      </c>
      <c r="D1320" s="168" t="s">
        <v>4</v>
      </c>
      <c r="E1320" s="168" t="s">
        <v>5</v>
      </c>
      <c r="F1320" s="168" t="s">
        <v>32</v>
      </c>
      <c r="G1320" s="168" t="s">
        <v>1007</v>
      </c>
    </row>
    <row r="1321" spans="1:7">
      <c r="A1321" s="169">
        <v>43739</v>
      </c>
      <c r="B1321" s="168" t="s">
        <v>1008</v>
      </c>
      <c r="C1321" s="168" t="s">
        <v>3</v>
      </c>
      <c r="D1321" s="168" t="s">
        <v>4</v>
      </c>
      <c r="E1321" s="168" t="s">
        <v>51</v>
      </c>
      <c r="F1321" s="168" t="s">
        <v>32</v>
      </c>
      <c r="G1321" s="168" t="s">
        <v>1009</v>
      </c>
    </row>
    <row r="1322" spans="1:7">
      <c r="A1322" s="169">
        <v>43739</v>
      </c>
      <c r="B1322" s="168" t="s">
        <v>1012</v>
      </c>
      <c r="C1322" s="168" t="s">
        <v>3</v>
      </c>
      <c r="D1322" s="168" t="s">
        <v>4</v>
      </c>
      <c r="E1322" s="168" t="s">
        <v>51</v>
      </c>
      <c r="F1322" s="168" t="s">
        <v>32</v>
      </c>
      <c r="G1322" s="168" t="s">
        <v>1013</v>
      </c>
    </row>
    <row r="1323" spans="1:7">
      <c r="A1323" s="169">
        <v>43739</v>
      </c>
      <c r="B1323" s="168" t="s">
        <v>1008</v>
      </c>
      <c r="C1323" s="168" t="s">
        <v>3</v>
      </c>
      <c r="D1323" s="168" t="s">
        <v>4</v>
      </c>
      <c r="E1323" s="168" t="s">
        <v>51</v>
      </c>
      <c r="F1323" s="168" t="s">
        <v>32</v>
      </c>
      <c r="G1323" s="168" t="s">
        <v>1013</v>
      </c>
    </row>
    <row r="1324" spans="1:7">
      <c r="A1324" s="169">
        <v>43739</v>
      </c>
      <c r="B1324" s="168" t="s">
        <v>1012</v>
      </c>
      <c r="C1324" s="168" t="s">
        <v>3</v>
      </c>
      <c r="D1324" s="168" t="s">
        <v>4</v>
      </c>
      <c r="E1324" s="168" t="s">
        <v>5</v>
      </c>
      <c r="F1324" s="168" t="s">
        <v>32</v>
      </c>
      <c r="G1324" s="168" t="s">
        <v>1007</v>
      </c>
    </row>
    <row r="1325" spans="1:7">
      <c r="A1325" s="169">
        <v>43739</v>
      </c>
      <c r="B1325" s="168" t="s">
        <v>1008</v>
      </c>
      <c r="C1325" s="168" t="s">
        <v>3</v>
      </c>
      <c r="D1325" s="168" t="s">
        <v>4</v>
      </c>
      <c r="E1325" s="168" t="s">
        <v>5</v>
      </c>
      <c r="F1325" s="168" t="s">
        <v>32</v>
      </c>
      <c r="G1325" s="168" t="s">
        <v>1007</v>
      </c>
    </row>
    <row r="1326" spans="1:7">
      <c r="A1326" s="169">
        <v>43739</v>
      </c>
      <c r="B1326" s="168" t="s">
        <v>1008</v>
      </c>
      <c r="C1326" s="168" t="s">
        <v>3</v>
      </c>
      <c r="D1326" s="168" t="s">
        <v>4</v>
      </c>
      <c r="E1326" s="168" t="s">
        <v>5</v>
      </c>
      <c r="F1326" s="168" t="s">
        <v>32</v>
      </c>
      <c r="G1326" s="168" t="s">
        <v>1007</v>
      </c>
    </row>
    <row r="1327" spans="1:7">
      <c r="A1327" s="169">
        <v>43739</v>
      </c>
      <c r="B1327" s="168" t="s">
        <v>1012</v>
      </c>
      <c r="C1327" s="168" t="s">
        <v>3</v>
      </c>
      <c r="D1327" s="168" t="s">
        <v>4</v>
      </c>
      <c r="E1327" s="168" t="s">
        <v>5</v>
      </c>
      <c r="F1327" s="168" t="s">
        <v>32</v>
      </c>
      <c r="G1327" s="168" t="s">
        <v>1007</v>
      </c>
    </row>
    <row r="1328" spans="1:7">
      <c r="A1328" s="169">
        <v>43739</v>
      </c>
      <c r="B1328" s="168" t="s">
        <v>1008</v>
      </c>
      <c r="C1328" s="168" t="s">
        <v>3</v>
      </c>
      <c r="D1328" s="168" t="s">
        <v>4</v>
      </c>
      <c r="E1328" s="168" t="s">
        <v>5</v>
      </c>
      <c r="F1328" s="168" t="s">
        <v>32</v>
      </c>
      <c r="G1328" s="168" t="s">
        <v>1007</v>
      </c>
    </row>
    <row r="1329" spans="1:7">
      <c r="A1329" s="169">
        <v>43739</v>
      </c>
      <c r="B1329" s="168" t="s">
        <v>1012</v>
      </c>
      <c r="C1329" s="168" t="s">
        <v>3</v>
      </c>
      <c r="D1329" s="168" t="s">
        <v>4</v>
      </c>
      <c r="E1329" s="168" t="s">
        <v>5</v>
      </c>
      <c r="F1329" s="168" t="s">
        <v>32</v>
      </c>
      <c r="G1329" s="168" t="s">
        <v>1007</v>
      </c>
    </row>
    <row r="1330" spans="1:7">
      <c r="A1330" s="169">
        <v>43739</v>
      </c>
      <c r="B1330" s="168" t="s">
        <v>1008</v>
      </c>
      <c r="C1330" s="168" t="s">
        <v>3</v>
      </c>
      <c r="D1330" s="168" t="s">
        <v>4</v>
      </c>
      <c r="E1330" s="168" t="s">
        <v>5</v>
      </c>
      <c r="F1330" s="168" t="s">
        <v>32</v>
      </c>
      <c r="G1330" s="168" t="s">
        <v>1007</v>
      </c>
    </row>
    <row r="1331" spans="1:7">
      <c r="A1331" s="169">
        <v>43739</v>
      </c>
      <c r="B1331" s="168" t="s">
        <v>1012</v>
      </c>
      <c r="C1331" s="168" t="s">
        <v>3</v>
      </c>
      <c r="D1331" s="168" t="s">
        <v>4</v>
      </c>
      <c r="E1331" s="168" t="s">
        <v>5</v>
      </c>
      <c r="F1331" s="168" t="s">
        <v>32</v>
      </c>
      <c r="G1331" s="168" t="s">
        <v>1007</v>
      </c>
    </row>
    <row r="1332" spans="1:7">
      <c r="A1332" s="169">
        <v>43739</v>
      </c>
      <c r="B1332" s="168" t="s">
        <v>1012</v>
      </c>
      <c r="C1332" s="168" t="s">
        <v>3</v>
      </c>
      <c r="D1332" s="168" t="s">
        <v>4</v>
      </c>
      <c r="E1332" s="168" t="s">
        <v>5</v>
      </c>
      <c r="F1332" s="168" t="s">
        <v>32</v>
      </c>
      <c r="G1332" s="168" t="s">
        <v>1007</v>
      </c>
    </row>
    <row r="1333" spans="1:7">
      <c r="A1333" s="169">
        <v>43739</v>
      </c>
      <c r="B1333" s="168" t="s">
        <v>1012</v>
      </c>
      <c r="C1333" s="168" t="s">
        <v>3</v>
      </c>
      <c r="D1333" s="168" t="s">
        <v>4</v>
      </c>
      <c r="E1333" s="168" t="s">
        <v>5</v>
      </c>
      <c r="F1333" s="168" t="s">
        <v>32</v>
      </c>
      <c r="G1333" s="168" t="s">
        <v>1007</v>
      </c>
    </row>
    <row r="1334" spans="1:7">
      <c r="A1334" s="169">
        <v>43739</v>
      </c>
      <c r="B1334" s="168" t="s">
        <v>1008</v>
      </c>
      <c r="C1334" s="168" t="s">
        <v>3</v>
      </c>
      <c r="D1334" s="168" t="s">
        <v>4</v>
      </c>
      <c r="E1334" s="168" t="s">
        <v>5</v>
      </c>
      <c r="F1334" s="168" t="s">
        <v>32</v>
      </c>
      <c r="G1334" s="168" t="s">
        <v>1007</v>
      </c>
    </row>
    <row r="1335" spans="1:7">
      <c r="A1335" s="169">
        <v>43739</v>
      </c>
      <c r="B1335" s="168" t="s">
        <v>1012</v>
      </c>
      <c r="C1335" s="168" t="s">
        <v>3</v>
      </c>
      <c r="D1335" s="168" t="s">
        <v>4</v>
      </c>
      <c r="E1335" s="168" t="s">
        <v>5</v>
      </c>
      <c r="F1335" s="168" t="s">
        <v>32</v>
      </c>
      <c r="G1335" s="168" t="s">
        <v>1007</v>
      </c>
    </row>
    <row r="1336" spans="1:7">
      <c r="A1336" s="169">
        <v>43739</v>
      </c>
      <c r="B1336" s="168" t="s">
        <v>1012</v>
      </c>
      <c r="C1336" s="168" t="s">
        <v>3</v>
      </c>
      <c r="D1336" s="168" t="s">
        <v>4</v>
      </c>
      <c r="E1336" s="168" t="s">
        <v>5</v>
      </c>
      <c r="F1336" s="168" t="s">
        <v>32</v>
      </c>
      <c r="G1336" s="168" t="s">
        <v>1007</v>
      </c>
    </row>
    <row r="1337" spans="1:7">
      <c r="A1337" s="169">
        <v>43739</v>
      </c>
      <c r="B1337" s="168" t="s">
        <v>1012</v>
      </c>
      <c r="C1337" s="168" t="s">
        <v>3</v>
      </c>
      <c r="D1337" s="168" t="s">
        <v>4</v>
      </c>
      <c r="E1337" s="168" t="s">
        <v>5</v>
      </c>
      <c r="F1337" s="168" t="s">
        <v>32</v>
      </c>
      <c r="G1337" s="168" t="s">
        <v>1007</v>
      </c>
    </row>
    <row r="1338" spans="1:7">
      <c r="A1338" s="169">
        <v>43739</v>
      </c>
      <c r="B1338" s="168" t="s">
        <v>1012</v>
      </c>
      <c r="C1338" s="168" t="s">
        <v>3</v>
      </c>
      <c r="D1338" s="168" t="s">
        <v>4</v>
      </c>
      <c r="E1338" s="168" t="s">
        <v>51</v>
      </c>
      <c r="F1338" s="168" t="s">
        <v>32</v>
      </c>
      <c r="G1338" s="168" t="s">
        <v>1013</v>
      </c>
    </row>
    <row r="1339" spans="1:7">
      <c r="A1339" s="169">
        <v>43739</v>
      </c>
      <c r="B1339" s="168" t="s">
        <v>1012</v>
      </c>
      <c r="C1339" s="168" t="s">
        <v>3</v>
      </c>
      <c r="D1339" s="168" t="s">
        <v>4</v>
      </c>
      <c r="E1339" s="168" t="s">
        <v>5</v>
      </c>
      <c r="F1339" s="168" t="s">
        <v>32</v>
      </c>
      <c r="G1339" s="168" t="s">
        <v>1007</v>
      </c>
    </row>
    <row r="1340" spans="1:7">
      <c r="A1340" s="169">
        <v>43739</v>
      </c>
      <c r="B1340" s="168" t="s">
        <v>1012</v>
      </c>
      <c r="C1340" s="168" t="s">
        <v>3</v>
      </c>
      <c r="D1340" s="168" t="s">
        <v>4</v>
      </c>
      <c r="E1340" s="168" t="s">
        <v>5</v>
      </c>
      <c r="F1340" s="168" t="s">
        <v>32</v>
      </c>
      <c r="G1340" s="168" t="s">
        <v>1007</v>
      </c>
    </row>
    <row r="1341" spans="1:7">
      <c r="A1341" s="169">
        <v>43739</v>
      </c>
      <c r="B1341" s="168" t="s">
        <v>1012</v>
      </c>
      <c r="C1341" s="168" t="s">
        <v>3</v>
      </c>
      <c r="D1341" s="168" t="s">
        <v>4</v>
      </c>
      <c r="E1341" s="168" t="s">
        <v>51</v>
      </c>
      <c r="F1341" s="168" t="s">
        <v>32</v>
      </c>
      <c r="G1341" s="168" t="s">
        <v>1009</v>
      </c>
    </row>
    <row r="1342" spans="1:7">
      <c r="A1342" s="169">
        <v>43739</v>
      </c>
      <c r="B1342" s="168" t="s">
        <v>1012</v>
      </c>
      <c r="C1342" s="168" t="s">
        <v>3</v>
      </c>
      <c r="D1342" s="168" t="s">
        <v>4</v>
      </c>
      <c r="E1342" s="168" t="s">
        <v>51</v>
      </c>
      <c r="F1342" s="168" t="s">
        <v>32</v>
      </c>
      <c r="G1342" s="168" t="s">
        <v>1011</v>
      </c>
    </row>
    <row r="1343" spans="1:7">
      <c r="A1343" s="169">
        <v>43739</v>
      </c>
      <c r="B1343" s="168" t="s">
        <v>1012</v>
      </c>
      <c r="C1343" s="168" t="s">
        <v>3</v>
      </c>
      <c r="D1343" s="168" t="s">
        <v>4</v>
      </c>
      <c r="E1343" s="168" t="s">
        <v>51</v>
      </c>
      <c r="F1343" s="168" t="s">
        <v>32</v>
      </c>
      <c r="G1343" s="168" t="s">
        <v>1011</v>
      </c>
    </row>
    <row r="1344" spans="1:7">
      <c r="A1344" s="169">
        <v>43739</v>
      </c>
      <c r="B1344" s="168" t="s">
        <v>1012</v>
      </c>
      <c r="C1344" s="168" t="s">
        <v>3</v>
      </c>
      <c r="D1344" s="168" t="s">
        <v>4</v>
      </c>
      <c r="E1344" s="168" t="s">
        <v>5</v>
      </c>
      <c r="F1344" s="168" t="s">
        <v>32</v>
      </c>
      <c r="G1344" s="168" t="s">
        <v>1007</v>
      </c>
    </row>
    <row r="1345" spans="1:7">
      <c r="A1345" s="169">
        <v>43739</v>
      </c>
      <c r="B1345" s="168" t="s">
        <v>1012</v>
      </c>
      <c r="C1345" s="168" t="s">
        <v>3</v>
      </c>
      <c r="D1345" s="168" t="s">
        <v>4</v>
      </c>
      <c r="E1345" s="168" t="s">
        <v>5</v>
      </c>
      <c r="F1345" s="168" t="s">
        <v>32</v>
      </c>
      <c r="G1345" s="168" t="s">
        <v>1007</v>
      </c>
    </row>
    <row r="1346" spans="1:7">
      <c r="A1346" s="169">
        <v>43739</v>
      </c>
      <c r="B1346" s="168" t="s">
        <v>1012</v>
      </c>
      <c r="C1346" s="168" t="s">
        <v>3</v>
      </c>
      <c r="D1346" s="168" t="s">
        <v>4</v>
      </c>
      <c r="E1346" s="168" t="s">
        <v>5</v>
      </c>
      <c r="F1346" s="168" t="s">
        <v>32</v>
      </c>
      <c r="G1346" s="168" t="s">
        <v>1007</v>
      </c>
    </row>
    <row r="1347" spans="1:7">
      <c r="A1347" s="169">
        <v>43739</v>
      </c>
      <c r="B1347" s="168" t="s">
        <v>1012</v>
      </c>
      <c r="C1347" s="168" t="s">
        <v>3</v>
      </c>
      <c r="D1347" s="168" t="s">
        <v>4</v>
      </c>
      <c r="E1347" s="168" t="s">
        <v>5</v>
      </c>
      <c r="F1347" s="168" t="s">
        <v>32</v>
      </c>
      <c r="G1347" s="168" t="s">
        <v>1007</v>
      </c>
    </row>
    <row r="1348" spans="1:7">
      <c r="A1348" s="169">
        <v>43740</v>
      </c>
      <c r="B1348" s="168" t="s">
        <v>1012</v>
      </c>
      <c r="C1348" s="168" t="s">
        <v>3</v>
      </c>
      <c r="D1348" s="168" t="s">
        <v>4</v>
      </c>
      <c r="E1348" s="168" t="s">
        <v>51</v>
      </c>
      <c r="F1348" s="168" t="s">
        <v>32</v>
      </c>
      <c r="G1348" s="168" t="s">
        <v>1013</v>
      </c>
    </row>
    <row r="1349" spans="1:7">
      <c r="A1349" s="169">
        <v>43740</v>
      </c>
      <c r="B1349" s="168" t="s">
        <v>1012</v>
      </c>
      <c r="C1349" s="168" t="s">
        <v>3</v>
      </c>
      <c r="D1349" s="168" t="s">
        <v>4</v>
      </c>
      <c r="E1349" s="168" t="s">
        <v>5</v>
      </c>
      <c r="F1349" s="168" t="s">
        <v>32</v>
      </c>
      <c r="G1349" s="168" t="s">
        <v>1007</v>
      </c>
    </row>
    <row r="1350" spans="1:7">
      <c r="A1350" s="169">
        <v>43740</v>
      </c>
      <c r="B1350" s="168" t="s">
        <v>1012</v>
      </c>
      <c r="C1350" s="168" t="s">
        <v>3</v>
      </c>
      <c r="D1350" s="168" t="s">
        <v>4</v>
      </c>
      <c r="E1350" s="168" t="s">
        <v>51</v>
      </c>
      <c r="F1350" s="168" t="s">
        <v>32</v>
      </c>
      <c r="G1350" s="168" t="s">
        <v>1011</v>
      </c>
    </row>
    <row r="1351" spans="1:7">
      <c r="A1351" s="169">
        <v>43740</v>
      </c>
      <c r="B1351" s="168" t="s">
        <v>1012</v>
      </c>
      <c r="C1351" s="168" t="s">
        <v>3</v>
      </c>
      <c r="D1351" s="168" t="s">
        <v>4</v>
      </c>
      <c r="E1351" s="168" t="s">
        <v>51</v>
      </c>
      <c r="F1351" s="168" t="s">
        <v>32</v>
      </c>
      <c r="G1351" s="168" t="s">
        <v>1013</v>
      </c>
    </row>
    <row r="1352" spans="1:7">
      <c r="A1352" s="169">
        <v>43740</v>
      </c>
      <c r="B1352" s="168" t="s">
        <v>1012</v>
      </c>
      <c r="C1352" s="168" t="s">
        <v>3</v>
      </c>
      <c r="D1352" s="168" t="s">
        <v>4</v>
      </c>
      <c r="E1352" s="168" t="s">
        <v>5</v>
      </c>
      <c r="F1352" s="168" t="s">
        <v>32</v>
      </c>
      <c r="G1352" s="168" t="s">
        <v>1007</v>
      </c>
    </row>
    <row r="1353" spans="1:7">
      <c r="A1353" s="169">
        <v>43740</v>
      </c>
      <c r="B1353" s="168" t="s">
        <v>1012</v>
      </c>
      <c r="C1353" s="168" t="s">
        <v>3</v>
      </c>
      <c r="D1353" s="168" t="s">
        <v>4</v>
      </c>
      <c r="E1353" s="168" t="s">
        <v>5</v>
      </c>
      <c r="F1353" s="168" t="s">
        <v>32</v>
      </c>
      <c r="G1353" s="168" t="s">
        <v>1007</v>
      </c>
    </row>
    <row r="1354" spans="1:7">
      <c r="A1354" s="169">
        <v>43740</v>
      </c>
      <c r="B1354" s="168" t="s">
        <v>1012</v>
      </c>
      <c r="C1354" s="168" t="s">
        <v>3</v>
      </c>
      <c r="D1354" s="168" t="s">
        <v>4</v>
      </c>
      <c r="E1354" s="168" t="s">
        <v>5</v>
      </c>
      <c r="F1354" s="168" t="s">
        <v>32</v>
      </c>
      <c r="G1354" s="168" t="s">
        <v>1007</v>
      </c>
    </row>
    <row r="1355" spans="1:7">
      <c r="A1355" s="169">
        <v>43740</v>
      </c>
      <c r="B1355" s="168" t="s">
        <v>1012</v>
      </c>
      <c r="C1355" s="168" t="s">
        <v>3</v>
      </c>
      <c r="D1355" s="168" t="s">
        <v>4</v>
      </c>
      <c r="E1355" s="168" t="s">
        <v>5</v>
      </c>
      <c r="F1355" s="168" t="s">
        <v>32</v>
      </c>
      <c r="G1355" s="168" t="s">
        <v>1007</v>
      </c>
    </row>
    <row r="1356" spans="1:7">
      <c r="A1356" s="169">
        <v>43740</v>
      </c>
      <c r="B1356" s="168" t="s">
        <v>1012</v>
      </c>
      <c r="C1356" s="168" t="s">
        <v>3</v>
      </c>
      <c r="D1356" s="168" t="s">
        <v>4</v>
      </c>
      <c r="E1356" s="168" t="s">
        <v>5</v>
      </c>
      <c r="F1356" s="168" t="s">
        <v>32</v>
      </c>
      <c r="G1356" s="168" t="s">
        <v>1007</v>
      </c>
    </row>
    <row r="1357" spans="1:7">
      <c r="A1357" s="169">
        <v>43740</v>
      </c>
      <c r="B1357" s="168" t="s">
        <v>1012</v>
      </c>
      <c r="C1357" s="168" t="s">
        <v>3</v>
      </c>
      <c r="D1357" s="168" t="s">
        <v>4</v>
      </c>
      <c r="E1357" s="168" t="s">
        <v>51</v>
      </c>
      <c r="F1357" s="168" t="s">
        <v>32</v>
      </c>
      <c r="G1357" s="168" t="s">
        <v>1013</v>
      </c>
    </row>
    <row r="1358" spans="1:7">
      <c r="A1358" s="169">
        <v>43740</v>
      </c>
      <c r="B1358" s="168" t="s">
        <v>1012</v>
      </c>
      <c r="C1358" s="168" t="s">
        <v>3</v>
      </c>
      <c r="D1358" s="168" t="s">
        <v>4</v>
      </c>
      <c r="E1358" s="168" t="s">
        <v>5</v>
      </c>
      <c r="F1358" s="168" t="s">
        <v>32</v>
      </c>
      <c r="G1358" s="168" t="s">
        <v>1007</v>
      </c>
    </row>
    <row r="1359" spans="1:7">
      <c r="A1359" s="169">
        <v>43740</v>
      </c>
      <c r="B1359" s="168" t="s">
        <v>1012</v>
      </c>
      <c r="C1359" s="168" t="s">
        <v>3</v>
      </c>
      <c r="D1359" s="168" t="s">
        <v>4</v>
      </c>
      <c r="E1359" s="168" t="s">
        <v>5</v>
      </c>
      <c r="F1359" s="168" t="s">
        <v>32</v>
      </c>
      <c r="G1359" s="168" t="s">
        <v>1007</v>
      </c>
    </row>
    <row r="1360" spans="1:7">
      <c r="A1360" s="169">
        <v>43740</v>
      </c>
      <c r="B1360" s="168" t="s">
        <v>1012</v>
      </c>
      <c r="C1360" s="168" t="s">
        <v>3</v>
      </c>
      <c r="D1360" s="168" t="s">
        <v>4</v>
      </c>
      <c r="E1360" s="168" t="s">
        <v>5</v>
      </c>
      <c r="F1360" s="168" t="s">
        <v>32</v>
      </c>
      <c r="G1360" s="168" t="s">
        <v>1007</v>
      </c>
    </row>
    <row r="1361" spans="1:7">
      <c r="A1361" s="169">
        <v>43740</v>
      </c>
      <c r="B1361" s="168" t="s">
        <v>1012</v>
      </c>
      <c r="C1361" s="168" t="s">
        <v>3</v>
      </c>
      <c r="D1361" s="168" t="s">
        <v>4</v>
      </c>
      <c r="E1361" s="168" t="s">
        <v>51</v>
      </c>
      <c r="F1361" s="168" t="s">
        <v>32</v>
      </c>
      <c r="G1361" s="168" t="s">
        <v>1013</v>
      </c>
    </row>
    <row r="1362" spans="1:7">
      <c r="A1362" s="169">
        <v>43740</v>
      </c>
      <c r="B1362" s="168" t="s">
        <v>1012</v>
      </c>
      <c r="C1362" s="168" t="s">
        <v>3</v>
      </c>
      <c r="D1362" s="168" t="s">
        <v>4</v>
      </c>
      <c r="E1362" s="168" t="s">
        <v>5</v>
      </c>
      <c r="F1362" s="168" t="s">
        <v>32</v>
      </c>
      <c r="G1362" s="168" t="s">
        <v>1007</v>
      </c>
    </row>
    <row r="1363" spans="1:7">
      <c r="A1363" s="169">
        <v>43740</v>
      </c>
      <c r="B1363" s="168" t="s">
        <v>1012</v>
      </c>
      <c r="C1363" s="168" t="s">
        <v>3</v>
      </c>
      <c r="D1363" s="168" t="s">
        <v>4</v>
      </c>
      <c r="E1363" s="168" t="s">
        <v>51</v>
      </c>
      <c r="F1363" s="168" t="s">
        <v>32</v>
      </c>
      <c r="G1363" s="168" t="s">
        <v>1011</v>
      </c>
    </row>
    <row r="1364" spans="1:7">
      <c r="A1364" s="169">
        <v>43740</v>
      </c>
      <c r="B1364" s="168" t="s">
        <v>1012</v>
      </c>
      <c r="C1364" s="168" t="s">
        <v>3</v>
      </c>
      <c r="D1364" s="168" t="s">
        <v>4</v>
      </c>
      <c r="E1364" s="168" t="s">
        <v>5</v>
      </c>
      <c r="F1364" s="168" t="s">
        <v>32</v>
      </c>
      <c r="G1364" s="168" t="s">
        <v>1007</v>
      </c>
    </row>
    <row r="1365" spans="1:7">
      <c r="A1365" s="169">
        <v>43740</v>
      </c>
      <c r="B1365" s="168" t="s">
        <v>1012</v>
      </c>
      <c r="C1365" s="168" t="s">
        <v>3</v>
      </c>
      <c r="D1365" s="168" t="s">
        <v>4</v>
      </c>
      <c r="E1365" s="168" t="s">
        <v>5</v>
      </c>
      <c r="F1365" s="168" t="s">
        <v>32</v>
      </c>
      <c r="G1365" s="168" t="s">
        <v>1007</v>
      </c>
    </row>
    <row r="1366" spans="1:7">
      <c r="A1366" s="169">
        <v>43740</v>
      </c>
      <c r="B1366" s="168" t="s">
        <v>1012</v>
      </c>
      <c r="C1366" s="168" t="s">
        <v>3</v>
      </c>
      <c r="D1366" s="168" t="s">
        <v>4</v>
      </c>
      <c r="E1366" s="168" t="s">
        <v>5</v>
      </c>
      <c r="F1366" s="168" t="s">
        <v>32</v>
      </c>
      <c r="G1366" s="168" t="s">
        <v>1007</v>
      </c>
    </row>
    <row r="1367" spans="1:7">
      <c r="A1367" s="169">
        <v>43740</v>
      </c>
      <c r="B1367" s="168" t="s">
        <v>1012</v>
      </c>
      <c r="C1367" s="168" t="s">
        <v>3</v>
      </c>
      <c r="D1367" s="168" t="s">
        <v>4</v>
      </c>
      <c r="E1367" s="168" t="s">
        <v>5</v>
      </c>
      <c r="F1367" s="168" t="s">
        <v>32</v>
      </c>
      <c r="G1367" s="168" t="s">
        <v>1007</v>
      </c>
    </row>
    <row r="1368" spans="1:7">
      <c r="A1368" s="169">
        <v>43740</v>
      </c>
      <c r="B1368" s="168" t="s">
        <v>1012</v>
      </c>
      <c r="C1368" s="168" t="s">
        <v>3</v>
      </c>
      <c r="D1368" s="168" t="s">
        <v>4</v>
      </c>
      <c r="E1368" s="168" t="s">
        <v>5</v>
      </c>
      <c r="F1368" s="168" t="s">
        <v>32</v>
      </c>
      <c r="G1368" s="168" t="s">
        <v>1007</v>
      </c>
    </row>
    <row r="1369" spans="1:7">
      <c r="A1369" s="169">
        <v>43740</v>
      </c>
      <c r="B1369" s="168" t="s">
        <v>1012</v>
      </c>
      <c r="C1369" s="168" t="s">
        <v>3</v>
      </c>
      <c r="D1369" s="168" t="s">
        <v>4</v>
      </c>
      <c r="E1369" s="168" t="s">
        <v>5</v>
      </c>
      <c r="F1369" s="168" t="s">
        <v>32</v>
      </c>
      <c r="G1369" s="168" t="s">
        <v>1007</v>
      </c>
    </row>
    <row r="1370" spans="1:7">
      <c r="A1370" s="169">
        <v>43740</v>
      </c>
      <c r="B1370" s="168" t="s">
        <v>1012</v>
      </c>
      <c r="C1370" s="168" t="s">
        <v>3</v>
      </c>
      <c r="D1370" s="168" t="s">
        <v>4</v>
      </c>
      <c r="E1370" s="168" t="s">
        <v>5</v>
      </c>
      <c r="F1370" s="168" t="s">
        <v>32</v>
      </c>
      <c r="G1370" s="168" t="s">
        <v>1007</v>
      </c>
    </row>
    <row r="1371" spans="1:7">
      <c r="A1371" s="169">
        <v>43740</v>
      </c>
      <c r="B1371" s="168" t="s">
        <v>1012</v>
      </c>
      <c r="C1371" s="168" t="s">
        <v>3</v>
      </c>
      <c r="D1371" s="168" t="s">
        <v>4</v>
      </c>
      <c r="E1371" s="168" t="s">
        <v>51</v>
      </c>
      <c r="F1371" s="168" t="s">
        <v>32</v>
      </c>
      <c r="G1371" s="168" t="s">
        <v>1013</v>
      </c>
    </row>
    <row r="1372" spans="1:7">
      <c r="A1372" s="169">
        <v>43740</v>
      </c>
      <c r="B1372" s="168" t="s">
        <v>1012</v>
      </c>
      <c r="C1372" s="168" t="s">
        <v>3</v>
      </c>
      <c r="D1372" s="168" t="s">
        <v>4</v>
      </c>
      <c r="E1372" s="168" t="s">
        <v>51</v>
      </c>
      <c r="F1372" s="168" t="s">
        <v>32</v>
      </c>
      <c r="G1372" s="168" t="s">
        <v>1011</v>
      </c>
    </row>
    <row r="1373" spans="1:7">
      <c r="A1373" s="169">
        <v>43740</v>
      </c>
      <c r="B1373" s="168" t="s">
        <v>1012</v>
      </c>
      <c r="C1373" s="168" t="s">
        <v>3</v>
      </c>
      <c r="D1373" s="168" t="s">
        <v>4</v>
      </c>
      <c r="E1373" s="168" t="s">
        <v>5</v>
      </c>
      <c r="F1373" s="168" t="s">
        <v>32</v>
      </c>
      <c r="G1373" s="168" t="s">
        <v>1007</v>
      </c>
    </row>
    <row r="1374" spans="1:7">
      <c r="A1374" s="169">
        <v>43740</v>
      </c>
      <c r="B1374" s="168" t="s">
        <v>1012</v>
      </c>
      <c r="C1374" s="168" t="s">
        <v>3</v>
      </c>
      <c r="D1374" s="168" t="s">
        <v>4</v>
      </c>
      <c r="E1374" s="168" t="s">
        <v>5</v>
      </c>
      <c r="F1374" s="168" t="s">
        <v>32</v>
      </c>
      <c r="G1374" s="168" t="s">
        <v>1007</v>
      </c>
    </row>
    <row r="1375" spans="1:7">
      <c r="A1375" s="169">
        <v>43740</v>
      </c>
      <c r="B1375" s="168" t="s">
        <v>1012</v>
      </c>
      <c r="C1375" s="168" t="s">
        <v>3</v>
      </c>
      <c r="D1375" s="168" t="s">
        <v>4</v>
      </c>
      <c r="E1375" s="168" t="s">
        <v>5</v>
      </c>
      <c r="F1375" s="168" t="s">
        <v>32</v>
      </c>
      <c r="G1375" s="168" t="s">
        <v>1007</v>
      </c>
    </row>
    <row r="1376" spans="1:7">
      <c r="A1376" s="169">
        <v>43740</v>
      </c>
      <c r="B1376" s="168" t="s">
        <v>1012</v>
      </c>
      <c r="C1376" s="168" t="s">
        <v>3</v>
      </c>
      <c r="D1376" s="168" t="s">
        <v>4</v>
      </c>
      <c r="E1376" s="168" t="s">
        <v>5</v>
      </c>
      <c r="F1376" s="168" t="s">
        <v>32</v>
      </c>
      <c r="G1376" s="168" t="s">
        <v>1007</v>
      </c>
    </row>
    <row r="1377" spans="1:7">
      <c r="A1377" s="169">
        <v>43740</v>
      </c>
      <c r="B1377" s="168" t="s">
        <v>1008</v>
      </c>
      <c r="C1377" s="168" t="s">
        <v>3</v>
      </c>
      <c r="D1377" s="168" t="s">
        <v>4</v>
      </c>
      <c r="E1377" s="168" t="s">
        <v>51</v>
      </c>
      <c r="F1377" s="168" t="s">
        <v>32</v>
      </c>
      <c r="G1377" s="168" t="s">
        <v>1013</v>
      </c>
    </row>
    <row r="1378" spans="1:7">
      <c r="A1378" s="169">
        <v>43740</v>
      </c>
      <c r="B1378" s="168" t="s">
        <v>1008</v>
      </c>
      <c r="C1378" s="168" t="s">
        <v>3</v>
      </c>
      <c r="D1378" s="168" t="s">
        <v>4</v>
      </c>
      <c r="E1378" s="168" t="s">
        <v>5</v>
      </c>
      <c r="F1378" s="168" t="s">
        <v>32</v>
      </c>
      <c r="G1378" s="168" t="s">
        <v>1007</v>
      </c>
    </row>
    <row r="1379" spans="1:7">
      <c r="A1379" s="169">
        <v>43740</v>
      </c>
      <c r="B1379" s="168" t="s">
        <v>1008</v>
      </c>
      <c r="C1379" s="168" t="s">
        <v>3</v>
      </c>
      <c r="D1379" s="168" t="s">
        <v>4</v>
      </c>
      <c r="E1379" s="168" t="s">
        <v>51</v>
      </c>
      <c r="F1379" s="168" t="s">
        <v>32</v>
      </c>
      <c r="G1379" s="168" t="s">
        <v>1009</v>
      </c>
    </row>
    <row r="1380" spans="1:7">
      <c r="A1380" s="169">
        <v>43740</v>
      </c>
      <c r="B1380" s="168" t="s">
        <v>1008</v>
      </c>
      <c r="C1380" s="168" t="s">
        <v>3</v>
      </c>
      <c r="D1380" s="168" t="s">
        <v>4</v>
      </c>
      <c r="E1380" s="168" t="s">
        <v>51</v>
      </c>
      <c r="F1380" s="168" t="s">
        <v>32</v>
      </c>
      <c r="G1380" s="168" t="s">
        <v>1009</v>
      </c>
    </row>
    <row r="1381" spans="1:7">
      <c r="A1381" s="169">
        <v>43740</v>
      </c>
      <c r="B1381" s="168" t="s">
        <v>1008</v>
      </c>
      <c r="C1381" s="168" t="s">
        <v>3</v>
      </c>
      <c r="D1381" s="168" t="s">
        <v>4</v>
      </c>
      <c r="E1381" s="168" t="s">
        <v>5</v>
      </c>
      <c r="F1381" s="168" t="s">
        <v>32</v>
      </c>
      <c r="G1381" s="168" t="s">
        <v>1007</v>
      </c>
    </row>
    <row r="1382" spans="1:7">
      <c r="A1382" s="169">
        <v>43740</v>
      </c>
      <c r="B1382" s="168" t="s">
        <v>1008</v>
      </c>
      <c r="C1382" s="168" t="s">
        <v>3</v>
      </c>
      <c r="D1382" s="168" t="s">
        <v>4</v>
      </c>
      <c r="E1382" s="168" t="s">
        <v>51</v>
      </c>
      <c r="F1382" s="168" t="s">
        <v>32</v>
      </c>
      <c r="G1382" s="168" t="s">
        <v>1013</v>
      </c>
    </row>
    <row r="1383" spans="1:7">
      <c r="A1383" s="169">
        <v>43740</v>
      </c>
      <c r="B1383" s="168" t="s">
        <v>1008</v>
      </c>
      <c r="C1383" s="168" t="s">
        <v>3</v>
      </c>
      <c r="D1383" s="168" t="s">
        <v>4</v>
      </c>
      <c r="E1383" s="168" t="s">
        <v>5</v>
      </c>
      <c r="F1383" s="168" t="s">
        <v>32</v>
      </c>
      <c r="G1383" s="168" t="s">
        <v>1007</v>
      </c>
    </row>
    <row r="1384" spans="1:7">
      <c r="A1384" s="169">
        <v>43740</v>
      </c>
      <c r="B1384" s="168" t="s">
        <v>1012</v>
      </c>
      <c r="C1384" s="168" t="s">
        <v>3</v>
      </c>
      <c r="D1384" s="168" t="s">
        <v>4</v>
      </c>
      <c r="E1384" s="168" t="s">
        <v>51</v>
      </c>
      <c r="F1384" s="168" t="s">
        <v>32</v>
      </c>
      <c r="G1384" s="168" t="s">
        <v>1013</v>
      </c>
    </row>
    <row r="1385" spans="1:7">
      <c r="A1385" s="169">
        <v>43740</v>
      </c>
      <c r="B1385" s="168" t="s">
        <v>1012</v>
      </c>
      <c r="C1385" s="168" t="s">
        <v>3</v>
      </c>
      <c r="D1385" s="168" t="s">
        <v>4</v>
      </c>
      <c r="E1385" s="168" t="s">
        <v>5</v>
      </c>
      <c r="F1385" s="168" t="s">
        <v>32</v>
      </c>
      <c r="G1385" s="168" t="s">
        <v>1007</v>
      </c>
    </row>
    <row r="1386" spans="1:7">
      <c r="A1386" s="169">
        <v>43740</v>
      </c>
      <c r="B1386" s="168" t="s">
        <v>1008</v>
      </c>
      <c r="C1386" s="168" t="s">
        <v>3</v>
      </c>
      <c r="D1386" s="168" t="s">
        <v>4</v>
      </c>
      <c r="E1386" s="168" t="s">
        <v>5</v>
      </c>
      <c r="F1386" s="168" t="s">
        <v>32</v>
      </c>
      <c r="G1386" s="168" t="s">
        <v>1007</v>
      </c>
    </row>
    <row r="1387" spans="1:7">
      <c r="A1387" s="169">
        <v>43740</v>
      </c>
      <c r="B1387" s="168" t="s">
        <v>1008</v>
      </c>
      <c r="C1387" s="168" t="s">
        <v>3</v>
      </c>
      <c r="D1387" s="168" t="s">
        <v>4</v>
      </c>
      <c r="E1387" s="168" t="s">
        <v>51</v>
      </c>
      <c r="F1387" s="168" t="s">
        <v>32</v>
      </c>
      <c r="G1387" s="168" t="s">
        <v>1011</v>
      </c>
    </row>
    <row r="1388" spans="1:7">
      <c r="A1388" s="169">
        <v>43740</v>
      </c>
      <c r="B1388" s="168" t="s">
        <v>1012</v>
      </c>
      <c r="C1388" s="168" t="s">
        <v>3</v>
      </c>
      <c r="D1388" s="168" t="s">
        <v>4</v>
      </c>
      <c r="E1388" s="168" t="s">
        <v>5</v>
      </c>
      <c r="F1388" s="168" t="s">
        <v>32</v>
      </c>
      <c r="G1388" s="168" t="s">
        <v>1007</v>
      </c>
    </row>
    <row r="1389" spans="1:7">
      <c r="A1389" s="169">
        <v>43740</v>
      </c>
      <c r="B1389" s="168" t="s">
        <v>1012</v>
      </c>
      <c r="C1389" s="168" t="s">
        <v>3</v>
      </c>
      <c r="D1389" s="168" t="s">
        <v>4</v>
      </c>
      <c r="E1389" s="168" t="s">
        <v>5</v>
      </c>
      <c r="F1389" s="168" t="s">
        <v>32</v>
      </c>
      <c r="G1389" s="168" t="s">
        <v>1007</v>
      </c>
    </row>
    <row r="1390" spans="1:7">
      <c r="A1390" s="169">
        <v>43740</v>
      </c>
      <c r="B1390" s="168" t="s">
        <v>1012</v>
      </c>
      <c r="C1390" s="168" t="s">
        <v>3</v>
      </c>
      <c r="D1390" s="168" t="s">
        <v>4</v>
      </c>
      <c r="E1390" s="168" t="s">
        <v>5</v>
      </c>
      <c r="F1390" s="168" t="s">
        <v>32</v>
      </c>
      <c r="G1390" s="168" t="s">
        <v>1007</v>
      </c>
    </row>
    <row r="1391" spans="1:7">
      <c r="A1391" s="169">
        <v>43740</v>
      </c>
      <c r="B1391" s="168" t="s">
        <v>1012</v>
      </c>
      <c r="C1391" s="168" t="s">
        <v>3</v>
      </c>
      <c r="D1391" s="168" t="s">
        <v>4</v>
      </c>
      <c r="E1391" s="168" t="s">
        <v>5</v>
      </c>
      <c r="F1391" s="168" t="s">
        <v>32</v>
      </c>
      <c r="G1391" s="168" t="s">
        <v>1007</v>
      </c>
    </row>
    <row r="1392" spans="1:7">
      <c r="A1392" s="169">
        <v>43740</v>
      </c>
      <c r="B1392" s="168" t="s">
        <v>1008</v>
      </c>
      <c r="C1392" s="168" t="s">
        <v>3</v>
      </c>
      <c r="D1392" s="168" t="s">
        <v>4</v>
      </c>
      <c r="E1392" s="168" t="s">
        <v>51</v>
      </c>
      <c r="F1392" s="168" t="s">
        <v>32</v>
      </c>
      <c r="G1392" s="168" t="s">
        <v>1013</v>
      </c>
    </row>
    <row r="1393" spans="1:7">
      <c r="A1393" s="169">
        <v>43740</v>
      </c>
      <c r="B1393" s="168" t="s">
        <v>1012</v>
      </c>
      <c r="C1393" s="168" t="s">
        <v>3</v>
      </c>
      <c r="D1393" s="168" t="s">
        <v>4</v>
      </c>
      <c r="E1393" s="168" t="s">
        <v>5</v>
      </c>
      <c r="F1393" s="168" t="s">
        <v>32</v>
      </c>
      <c r="G1393" s="168" t="s">
        <v>1007</v>
      </c>
    </row>
    <row r="1394" spans="1:7">
      <c r="A1394" s="169">
        <v>43740</v>
      </c>
      <c r="B1394" s="168" t="s">
        <v>1008</v>
      </c>
      <c r="C1394" s="168" t="s">
        <v>3</v>
      </c>
      <c r="D1394" s="168" t="s">
        <v>4</v>
      </c>
      <c r="E1394" s="168" t="s">
        <v>51</v>
      </c>
      <c r="F1394" s="168" t="s">
        <v>32</v>
      </c>
      <c r="G1394" s="168" t="s">
        <v>1011</v>
      </c>
    </row>
    <row r="1395" spans="1:7">
      <c r="A1395" s="169">
        <v>43740</v>
      </c>
      <c r="B1395" s="168" t="s">
        <v>1012</v>
      </c>
      <c r="C1395" s="168" t="s">
        <v>3</v>
      </c>
      <c r="D1395" s="168" t="s">
        <v>4</v>
      </c>
      <c r="E1395" s="168" t="s">
        <v>5</v>
      </c>
      <c r="F1395" s="168" t="s">
        <v>32</v>
      </c>
      <c r="G1395" s="168" t="s">
        <v>1007</v>
      </c>
    </row>
    <row r="1396" spans="1:7">
      <c r="A1396" s="169">
        <v>43740</v>
      </c>
      <c r="B1396" s="168" t="s">
        <v>1008</v>
      </c>
      <c r="C1396" s="168" t="s">
        <v>3</v>
      </c>
      <c r="D1396" s="168" t="s">
        <v>4</v>
      </c>
      <c r="E1396" s="168" t="s">
        <v>5</v>
      </c>
      <c r="F1396" s="168" t="s">
        <v>32</v>
      </c>
      <c r="G1396" s="168" t="s">
        <v>1007</v>
      </c>
    </row>
    <row r="1397" spans="1:7">
      <c r="A1397" s="169">
        <v>43740</v>
      </c>
      <c r="B1397" s="168" t="s">
        <v>1012</v>
      </c>
      <c r="C1397" s="168" t="s">
        <v>3</v>
      </c>
      <c r="D1397" s="168" t="s">
        <v>4</v>
      </c>
      <c r="E1397" s="168" t="s">
        <v>51</v>
      </c>
      <c r="F1397" s="168" t="s">
        <v>32</v>
      </c>
      <c r="G1397" s="168" t="s">
        <v>1009</v>
      </c>
    </row>
    <row r="1398" spans="1:7">
      <c r="A1398" s="169">
        <v>43740</v>
      </c>
      <c r="B1398" s="168" t="s">
        <v>1012</v>
      </c>
      <c r="C1398" s="168" t="s">
        <v>3</v>
      </c>
      <c r="D1398" s="168" t="s">
        <v>4</v>
      </c>
      <c r="E1398" s="168" t="s">
        <v>51</v>
      </c>
      <c r="F1398" s="168" t="s">
        <v>32</v>
      </c>
      <c r="G1398" s="168" t="s">
        <v>1013</v>
      </c>
    </row>
    <row r="1399" spans="1:7">
      <c r="A1399" s="169">
        <v>43740</v>
      </c>
      <c r="B1399" s="168" t="s">
        <v>1008</v>
      </c>
      <c r="C1399" s="168" t="s">
        <v>3</v>
      </c>
      <c r="D1399" s="168" t="s">
        <v>4</v>
      </c>
      <c r="E1399" s="168" t="s">
        <v>5</v>
      </c>
      <c r="F1399" s="168" t="s">
        <v>32</v>
      </c>
      <c r="G1399" s="168" t="s">
        <v>1007</v>
      </c>
    </row>
    <row r="1400" spans="1:7">
      <c r="A1400" s="169">
        <v>43740</v>
      </c>
      <c r="B1400" s="168" t="s">
        <v>1008</v>
      </c>
      <c r="C1400" s="168" t="s">
        <v>3</v>
      </c>
      <c r="D1400" s="168" t="s">
        <v>4</v>
      </c>
      <c r="E1400" s="168" t="s">
        <v>5</v>
      </c>
      <c r="F1400" s="168" t="s">
        <v>32</v>
      </c>
      <c r="G1400" s="168" t="s">
        <v>1007</v>
      </c>
    </row>
    <row r="1401" spans="1:7">
      <c r="A1401" s="169">
        <v>43740</v>
      </c>
      <c r="B1401" s="168" t="s">
        <v>1012</v>
      </c>
      <c r="C1401" s="168" t="s">
        <v>3</v>
      </c>
      <c r="D1401" s="168" t="s">
        <v>4</v>
      </c>
      <c r="E1401" s="168" t="s">
        <v>5</v>
      </c>
      <c r="F1401" s="168" t="s">
        <v>32</v>
      </c>
      <c r="G1401" s="168" t="s">
        <v>1007</v>
      </c>
    </row>
    <row r="1402" spans="1:7">
      <c r="A1402" s="169">
        <v>43740</v>
      </c>
      <c r="B1402" s="168" t="s">
        <v>1008</v>
      </c>
      <c r="C1402" s="168" t="s">
        <v>3</v>
      </c>
      <c r="D1402" s="168" t="s">
        <v>4</v>
      </c>
      <c r="E1402" s="168" t="s">
        <v>5</v>
      </c>
      <c r="F1402" s="168" t="s">
        <v>32</v>
      </c>
      <c r="G1402" s="168" t="s">
        <v>1007</v>
      </c>
    </row>
    <row r="1403" spans="1:7">
      <c r="A1403" s="169">
        <v>43740</v>
      </c>
      <c r="B1403" s="168" t="s">
        <v>1012</v>
      </c>
      <c r="C1403" s="168" t="s">
        <v>3</v>
      </c>
      <c r="D1403" s="168" t="s">
        <v>4</v>
      </c>
      <c r="E1403" s="168" t="s">
        <v>5</v>
      </c>
      <c r="F1403" s="168" t="s">
        <v>32</v>
      </c>
      <c r="G1403" s="168" t="s">
        <v>1007</v>
      </c>
    </row>
    <row r="1404" spans="1:7">
      <c r="A1404" s="169">
        <v>43740</v>
      </c>
      <c r="B1404" s="168" t="s">
        <v>1008</v>
      </c>
      <c r="C1404" s="168" t="s">
        <v>3</v>
      </c>
      <c r="D1404" s="168" t="s">
        <v>4</v>
      </c>
      <c r="E1404" s="168" t="s">
        <v>5</v>
      </c>
      <c r="F1404" s="168" t="s">
        <v>32</v>
      </c>
      <c r="G1404" s="168" t="s">
        <v>1007</v>
      </c>
    </row>
    <row r="1405" spans="1:7">
      <c r="A1405" s="169">
        <v>43740</v>
      </c>
      <c r="B1405" s="168" t="s">
        <v>1012</v>
      </c>
      <c r="C1405" s="168" t="s">
        <v>3</v>
      </c>
      <c r="D1405" s="168" t="s">
        <v>4</v>
      </c>
      <c r="E1405" s="168" t="s">
        <v>5</v>
      </c>
      <c r="F1405" s="168" t="s">
        <v>32</v>
      </c>
      <c r="G1405" s="168" t="s">
        <v>1007</v>
      </c>
    </row>
    <row r="1406" spans="1:7">
      <c r="A1406" s="169">
        <v>43740</v>
      </c>
      <c r="B1406" s="168" t="s">
        <v>1012</v>
      </c>
      <c r="C1406" s="168" t="s">
        <v>3</v>
      </c>
      <c r="D1406" s="168" t="s">
        <v>4</v>
      </c>
      <c r="E1406" s="168" t="s">
        <v>5</v>
      </c>
      <c r="F1406" s="168" t="s">
        <v>32</v>
      </c>
      <c r="G1406" s="168" t="s">
        <v>1007</v>
      </c>
    </row>
    <row r="1407" spans="1:7">
      <c r="A1407" s="169">
        <v>43740</v>
      </c>
      <c r="B1407" s="168" t="s">
        <v>1012</v>
      </c>
      <c r="C1407" s="168" t="s">
        <v>3</v>
      </c>
      <c r="D1407" s="168" t="s">
        <v>4</v>
      </c>
      <c r="E1407" s="168" t="s">
        <v>5</v>
      </c>
      <c r="F1407" s="168" t="s">
        <v>32</v>
      </c>
      <c r="G1407" s="168" t="s">
        <v>1007</v>
      </c>
    </row>
    <row r="1408" spans="1:7">
      <c r="A1408" s="169">
        <v>43740</v>
      </c>
      <c r="B1408" s="168" t="s">
        <v>1012</v>
      </c>
      <c r="C1408" s="168" t="s">
        <v>3</v>
      </c>
      <c r="D1408" s="168" t="s">
        <v>4</v>
      </c>
      <c r="E1408" s="168" t="s">
        <v>5</v>
      </c>
      <c r="F1408" s="168" t="s">
        <v>32</v>
      </c>
      <c r="G1408" s="168" t="s">
        <v>1007</v>
      </c>
    </row>
    <row r="1409" spans="1:7">
      <c r="A1409" s="169">
        <v>43740</v>
      </c>
      <c r="B1409" s="168" t="s">
        <v>1012</v>
      </c>
      <c r="C1409" s="168" t="s">
        <v>3</v>
      </c>
      <c r="D1409" s="168" t="s">
        <v>4</v>
      </c>
      <c r="E1409" s="168" t="s">
        <v>51</v>
      </c>
      <c r="F1409" s="168" t="s">
        <v>32</v>
      </c>
      <c r="G1409" s="168" t="s">
        <v>1009</v>
      </c>
    </row>
    <row r="1410" spans="1:7">
      <c r="A1410" s="169">
        <v>43740</v>
      </c>
      <c r="B1410" s="168" t="s">
        <v>1012</v>
      </c>
      <c r="C1410" s="168" t="s">
        <v>3</v>
      </c>
      <c r="D1410" s="168" t="s">
        <v>4</v>
      </c>
      <c r="E1410" s="168" t="s">
        <v>5</v>
      </c>
      <c r="F1410" s="168" t="s">
        <v>32</v>
      </c>
      <c r="G1410" s="168" t="s">
        <v>1007</v>
      </c>
    </row>
    <row r="1411" spans="1:7">
      <c r="A1411" s="169">
        <v>43740</v>
      </c>
      <c r="B1411" s="168" t="s">
        <v>1012</v>
      </c>
      <c r="C1411" s="168" t="s">
        <v>3</v>
      </c>
      <c r="D1411" s="168" t="s">
        <v>4</v>
      </c>
      <c r="E1411" s="168" t="s">
        <v>5</v>
      </c>
      <c r="F1411" s="168" t="s">
        <v>32</v>
      </c>
      <c r="G1411" s="168" t="s">
        <v>1007</v>
      </c>
    </row>
    <row r="1412" spans="1:7">
      <c r="A1412" s="169">
        <v>43740</v>
      </c>
      <c r="B1412" s="168" t="s">
        <v>1012</v>
      </c>
      <c r="C1412" s="168" t="s">
        <v>3</v>
      </c>
      <c r="D1412" s="168" t="s">
        <v>4</v>
      </c>
      <c r="E1412" s="168" t="s">
        <v>5</v>
      </c>
      <c r="F1412" s="168" t="s">
        <v>32</v>
      </c>
      <c r="G1412" s="168" t="s">
        <v>1007</v>
      </c>
    </row>
    <row r="1413" spans="1:7">
      <c r="A1413" s="169">
        <v>43740</v>
      </c>
      <c r="B1413" s="168" t="s">
        <v>1012</v>
      </c>
      <c r="C1413" s="168" t="s">
        <v>3</v>
      </c>
      <c r="D1413" s="168" t="s">
        <v>4</v>
      </c>
      <c r="E1413" s="168" t="s">
        <v>5</v>
      </c>
      <c r="F1413" s="168" t="s">
        <v>32</v>
      </c>
      <c r="G1413" s="168" t="s">
        <v>1007</v>
      </c>
    </row>
    <row r="1414" spans="1:7">
      <c r="A1414" s="169">
        <v>43740</v>
      </c>
      <c r="B1414" s="168" t="s">
        <v>1008</v>
      </c>
      <c r="C1414" s="168" t="s">
        <v>3</v>
      </c>
      <c r="D1414" s="168" t="s">
        <v>4</v>
      </c>
      <c r="E1414" s="168" t="s">
        <v>51</v>
      </c>
      <c r="F1414" s="168" t="s">
        <v>32</v>
      </c>
      <c r="G1414" s="168" t="s">
        <v>1013</v>
      </c>
    </row>
    <row r="1415" spans="1:7">
      <c r="A1415" s="169">
        <v>43740</v>
      </c>
      <c r="B1415" s="168" t="s">
        <v>1008</v>
      </c>
      <c r="C1415" s="168" t="s">
        <v>3</v>
      </c>
      <c r="D1415" s="168" t="s">
        <v>4</v>
      </c>
      <c r="E1415" s="168" t="s">
        <v>51</v>
      </c>
      <c r="F1415" s="168" t="s">
        <v>32</v>
      </c>
      <c r="G1415" s="168" t="s">
        <v>1009</v>
      </c>
    </row>
    <row r="1416" spans="1:7">
      <c r="A1416" s="169">
        <v>43740</v>
      </c>
      <c r="B1416" s="168" t="s">
        <v>1008</v>
      </c>
      <c r="C1416" s="168" t="s">
        <v>3</v>
      </c>
      <c r="D1416" s="168" t="s">
        <v>4</v>
      </c>
      <c r="E1416" s="168" t="s">
        <v>5</v>
      </c>
      <c r="F1416" s="168" t="s">
        <v>32</v>
      </c>
      <c r="G1416" s="168" t="s">
        <v>1007</v>
      </c>
    </row>
    <row r="1417" spans="1:7">
      <c r="A1417" s="169">
        <v>43740</v>
      </c>
      <c r="B1417" s="168" t="s">
        <v>1008</v>
      </c>
      <c r="C1417" s="168" t="s">
        <v>3</v>
      </c>
      <c r="D1417" s="168" t="s">
        <v>4</v>
      </c>
      <c r="E1417" s="168" t="s">
        <v>5</v>
      </c>
      <c r="F1417" s="168" t="s">
        <v>32</v>
      </c>
      <c r="G1417" s="168" t="s">
        <v>1007</v>
      </c>
    </row>
    <row r="1418" spans="1:7">
      <c r="A1418" s="169">
        <v>43740</v>
      </c>
      <c r="B1418" s="168" t="s">
        <v>1008</v>
      </c>
      <c r="C1418" s="168" t="s">
        <v>3</v>
      </c>
      <c r="D1418" s="168" t="s">
        <v>4</v>
      </c>
      <c r="E1418" s="168" t="s">
        <v>51</v>
      </c>
      <c r="F1418" s="168" t="s">
        <v>32</v>
      </c>
      <c r="G1418" s="168" t="s">
        <v>1011</v>
      </c>
    </row>
    <row r="1419" spans="1:7">
      <c r="A1419" s="169">
        <v>43741</v>
      </c>
      <c r="B1419" s="168" t="s">
        <v>1008</v>
      </c>
      <c r="C1419" s="168" t="s">
        <v>3</v>
      </c>
      <c r="D1419" s="168" t="s">
        <v>4</v>
      </c>
      <c r="E1419" s="168" t="s">
        <v>51</v>
      </c>
      <c r="F1419" s="168" t="s">
        <v>32</v>
      </c>
      <c r="G1419" s="168" t="s">
        <v>1013</v>
      </c>
    </row>
    <row r="1420" spans="1:7">
      <c r="A1420" s="169">
        <v>43741</v>
      </c>
      <c r="B1420" s="168" t="s">
        <v>1008</v>
      </c>
      <c r="C1420" s="168" t="s">
        <v>3</v>
      </c>
      <c r="D1420" s="168" t="s">
        <v>4</v>
      </c>
      <c r="E1420" s="168" t="s">
        <v>5</v>
      </c>
      <c r="F1420" s="168" t="s">
        <v>32</v>
      </c>
      <c r="G1420" s="168" t="s">
        <v>1007</v>
      </c>
    </row>
    <row r="1421" spans="1:7">
      <c r="A1421" s="169">
        <v>43741</v>
      </c>
      <c r="B1421" s="168" t="s">
        <v>1008</v>
      </c>
      <c r="C1421" s="168" t="s">
        <v>3</v>
      </c>
      <c r="D1421" s="168" t="s">
        <v>4</v>
      </c>
      <c r="E1421" s="168" t="s">
        <v>5</v>
      </c>
      <c r="F1421" s="168" t="s">
        <v>32</v>
      </c>
      <c r="G1421" s="168" t="s">
        <v>1007</v>
      </c>
    </row>
    <row r="1422" spans="1:7">
      <c r="A1422" s="169">
        <v>43741</v>
      </c>
      <c r="B1422" s="168" t="s">
        <v>1008</v>
      </c>
      <c r="C1422" s="168" t="s">
        <v>3</v>
      </c>
      <c r="D1422" s="168" t="s">
        <v>4</v>
      </c>
      <c r="E1422" s="168" t="s">
        <v>5</v>
      </c>
      <c r="F1422" s="168" t="s">
        <v>32</v>
      </c>
      <c r="G1422" s="168" t="s">
        <v>1007</v>
      </c>
    </row>
    <row r="1423" spans="1:7">
      <c r="A1423" s="169">
        <v>43741</v>
      </c>
      <c r="B1423" s="168" t="s">
        <v>1008</v>
      </c>
      <c r="C1423" s="168" t="s">
        <v>3</v>
      </c>
      <c r="D1423" s="168" t="s">
        <v>4</v>
      </c>
      <c r="E1423" s="168" t="s">
        <v>51</v>
      </c>
      <c r="F1423" s="168" t="s">
        <v>32</v>
      </c>
      <c r="G1423" s="168" t="s">
        <v>1009</v>
      </c>
    </row>
    <row r="1424" spans="1:7">
      <c r="A1424" s="169">
        <v>43741</v>
      </c>
      <c r="B1424" s="168" t="s">
        <v>1008</v>
      </c>
      <c r="C1424" s="168" t="s">
        <v>3</v>
      </c>
      <c r="D1424" s="168" t="s">
        <v>4</v>
      </c>
      <c r="E1424" s="168" t="s">
        <v>5</v>
      </c>
      <c r="F1424" s="168" t="s">
        <v>32</v>
      </c>
      <c r="G1424" s="168" t="s">
        <v>1007</v>
      </c>
    </row>
    <row r="1425" spans="1:7">
      <c r="A1425" s="169">
        <v>43741</v>
      </c>
      <c r="B1425" s="168" t="s">
        <v>1012</v>
      </c>
      <c r="C1425" s="168" t="s">
        <v>3</v>
      </c>
      <c r="D1425" s="168" t="s">
        <v>4</v>
      </c>
      <c r="E1425" s="168" t="s">
        <v>51</v>
      </c>
      <c r="F1425" s="168" t="s">
        <v>32</v>
      </c>
      <c r="G1425" s="168" t="s">
        <v>1013</v>
      </c>
    </row>
    <row r="1426" spans="1:7">
      <c r="A1426" s="169">
        <v>43741</v>
      </c>
      <c r="B1426" s="168" t="s">
        <v>1012</v>
      </c>
      <c r="C1426" s="168" t="s">
        <v>3</v>
      </c>
      <c r="D1426" s="168" t="s">
        <v>4</v>
      </c>
      <c r="E1426" s="168" t="s">
        <v>5</v>
      </c>
      <c r="F1426" s="168" t="s">
        <v>32</v>
      </c>
      <c r="G1426" s="168" t="s">
        <v>1007</v>
      </c>
    </row>
    <row r="1427" spans="1:7">
      <c r="A1427" s="169">
        <v>43741</v>
      </c>
      <c r="B1427" s="168" t="s">
        <v>1012</v>
      </c>
      <c r="C1427" s="168" t="s">
        <v>3</v>
      </c>
      <c r="D1427" s="168" t="s">
        <v>4</v>
      </c>
      <c r="E1427" s="168" t="s">
        <v>5</v>
      </c>
      <c r="F1427" s="168" t="s">
        <v>32</v>
      </c>
      <c r="G1427" s="168" t="s">
        <v>1007</v>
      </c>
    </row>
    <row r="1428" spans="1:7">
      <c r="A1428" s="169">
        <v>43741</v>
      </c>
      <c r="B1428" s="168" t="s">
        <v>1012</v>
      </c>
      <c r="C1428" s="168" t="s">
        <v>3</v>
      </c>
      <c r="D1428" s="168" t="s">
        <v>4</v>
      </c>
      <c r="E1428" s="168" t="s">
        <v>5</v>
      </c>
      <c r="F1428" s="168" t="s">
        <v>32</v>
      </c>
      <c r="G1428" s="168" t="s">
        <v>1007</v>
      </c>
    </row>
    <row r="1429" spans="1:7">
      <c r="A1429" s="169">
        <v>43741</v>
      </c>
      <c r="B1429" s="168" t="s">
        <v>1012</v>
      </c>
      <c r="C1429" s="168" t="s">
        <v>3</v>
      </c>
      <c r="D1429" s="168" t="s">
        <v>4</v>
      </c>
      <c r="E1429" s="168" t="s">
        <v>5</v>
      </c>
      <c r="F1429" s="168" t="s">
        <v>32</v>
      </c>
      <c r="G1429" s="168" t="s">
        <v>1007</v>
      </c>
    </row>
    <row r="1430" spans="1:7">
      <c r="A1430" s="169">
        <v>43741</v>
      </c>
      <c r="B1430" s="168" t="s">
        <v>1012</v>
      </c>
      <c r="C1430" s="168" t="s">
        <v>3</v>
      </c>
      <c r="D1430" s="168" t="s">
        <v>4</v>
      </c>
      <c r="E1430" s="168" t="s">
        <v>5</v>
      </c>
      <c r="F1430" s="168" t="s">
        <v>32</v>
      </c>
      <c r="G1430" s="168" t="s">
        <v>1007</v>
      </c>
    </row>
    <row r="1431" spans="1:7">
      <c r="A1431" s="169">
        <v>43741</v>
      </c>
      <c r="B1431" s="168" t="s">
        <v>1012</v>
      </c>
      <c r="C1431" s="168" t="s">
        <v>3</v>
      </c>
      <c r="D1431" s="168" t="s">
        <v>4</v>
      </c>
      <c r="E1431" s="168" t="s">
        <v>51</v>
      </c>
      <c r="F1431" s="168" t="s">
        <v>32</v>
      </c>
      <c r="G1431" s="168" t="s">
        <v>1009</v>
      </c>
    </row>
    <row r="1432" spans="1:7">
      <c r="A1432" s="169">
        <v>43741</v>
      </c>
      <c r="B1432" s="168" t="s">
        <v>1008</v>
      </c>
      <c r="C1432" s="168" t="s">
        <v>3</v>
      </c>
      <c r="D1432" s="168" t="s">
        <v>4</v>
      </c>
      <c r="E1432" s="168" t="s">
        <v>51</v>
      </c>
      <c r="F1432" s="168" t="s">
        <v>32</v>
      </c>
      <c r="G1432" s="168" t="s">
        <v>1011</v>
      </c>
    </row>
    <row r="1433" spans="1:7">
      <c r="A1433" s="169">
        <v>43741</v>
      </c>
      <c r="B1433" s="168" t="s">
        <v>1012</v>
      </c>
      <c r="C1433" s="168" t="s">
        <v>3</v>
      </c>
      <c r="D1433" s="168" t="s">
        <v>4</v>
      </c>
      <c r="E1433" s="168" t="s">
        <v>51</v>
      </c>
      <c r="F1433" s="168" t="s">
        <v>32</v>
      </c>
      <c r="G1433" s="168" t="s">
        <v>1013</v>
      </c>
    </row>
    <row r="1434" spans="1:7">
      <c r="A1434" s="169">
        <v>43741</v>
      </c>
      <c r="B1434" s="168" t="s">
        <v>1008</v>
      </c>
      <c r="C1434" s="168" t="s">
        <v>3</v>
      </c>
      <c r="D1434" s="168" t="s">
        <v>4</v>
      </c>
      <c r="E1434" s="168" t="s">
        <v>5</v>
      </c>
      <c r="F1434" s="168" t="s">
        <v>32</v>
      </c>
      <c r="G1434" s="168" t="s">
        <v>1007</v>
      </c>
    </row>
    <row r="1435" spans="1:7">
      <c r="A1435" s="169">
        <v>43741</v>
      </c>
      <c r="B1435" s="168" t="s">
        <v>1012</v>
      </c>
      <c r="C1435" s="168" t="s">
        <v>3</v>
      </c>
      <c r="D1435" s="168" t="s">
        <v>4</v>
      </c>
      <c r="E1435" s="168" t="s">
        <v>51</v>
      </c>
      <c r="F1435" s="168" t="s">
        <v>32</v>
      </c>
      <c r="G1435" s="168" t="s">
        <v>1009</v>
      </c>
    </row>
    <row r="1436" spans="1:7">
      <c r="A1436" s="169">
        <v>43741</v>
      </c>
      <c r="B1436" s="168" t="s">
        <v>1012</v>
      </c>
      <c r="C1436" s="168" t="s">
        <v>3</v>
      </c>
      <c r="D1436" s="168" t="s">
        <v>4</v>
      </c>
      <c r="E1436" s="168" t="s">
        <v>5</v>
      </c>
      <c r="F1436" s="168" t="s">
        <v>32</v>
      </c>
      <c r="G1436" s="168" t="s">
        <v>1007</v>
      </c>
    </row>
    <row r="1437" spans="1:7">
      <c r="A1437" s="169">
        <v>43741</v>
      </c>
      <c r="B1437" s="168" t="s">
        <v>1012</v>
      </c>
      <c r="C1437" s="168" t="s">
        <v>3</v>
      </c>
      <c r="D1437" s="168" t="s">
        <v>4</v>
      </c>
      <c r="E1437" s="168" t="s">
        <v>5</v>
      </c>
      <c r="F1437" s="168" t="s">
        <v>32</v>
      </c>
      <c r="G1437" s="168" t="s">
        <v>1007</v>
      </c>
    </row>
    <row r="1438" spans="1:7">
      <c r="A1438" s="169">
        <v>43741</v>
      </c>
      <c r="B1438" s="168" t="s">
        <v>1008</v>
      </c>
      <c r="C1438" s="168" t="s">
        <v>3</v>
      </c>
      <c r="D1438" s="168" t="s">
        <v>4</v>
      </c>
      <c r="E1438" s="168" t="s">
        <v>51</v>
      </c>
      <c r="F1438" s="168" t="s">
        <v>32</v>
      </c>
      <c r="G1438" s="168" t="s">
        <v>1009</v>
      </c>
    </row>
    <row r="1439" spans="1:7">
      <c r="A1439" s="169">
        <v>43741</v>
      </c>
      <c r="B1439" s="168" t="s">
        <v>1012</v>
      </c>
      <c r="C1439" s="168" t="s">
        <v>3</v>
      </c>
      <c r="D1439" s="168" t="s">
        <v>4</v>
      </c>
      <c r="E1439" s="168" t="s">
        <v>5</v>
      </c>
      <c r="F1439" s="168" t="s">
        <v>32</v>
      </c>
      <c r="G1439" s="168" t="s">
        <v>1007</v>
      </c>
    </row>
    <row r="1440" spans="1:7">
      <c r="A1440" s="169">
        <v>43741</v>
      </c>
      <c r="B1440" s="168" t="s">
        <v>1008</v>
      </c>
      <c r="C1440" s="168" t="s">
        <v>3</v>
      </c>
      <c r="D1440" s="168" t="s">
        <v>4</v>
      </c>
      <c r="E1440" s="168" t="s">
        <v>51</v>
      </c>
      <c r="F1440" s="168" t="s">
        <v>32</v>
      </c>
      <c r="G1440" s="168" t="s">
        <v>1009</v>
      </c>
    </row>
    <row r="1441" spans="1:7">
      <c r="A1441" s="169">
        <v>43741</v>
      </c>
      <c r="B1441" s="168" t="s">
        <v>1008</v>
      </c>
      <c r="C1441" s="168" t="s">
        <v>3</v>
      </c>
      <c r="D1441" s="168" t="s">
        <v>4</v>
      </c>
      <c r="E1441" s="168" t="s">
        <v>5</v>
      </c>
      <c r="F1441" s="168" t="s">
        <v>32</v>
      </c>
      <c r="G1441" s="168" t="s">
        <v>1007</v>
      </c>
    </row>
    <row r="1442" spans="1:7">
      <c r="A1442" s="169">
        <v>43741</v>
      </c>
      <c r="B1442" s="168" t="s">
        <v>1008</v>
      </c>
      <c r="C1442" s="168" t="s">
        <v>3</v>
      </c>
      <c r="D1442" s="168" t="s">
        <v>4</v>
      </c>
      <c r="E1442" s="168" t="s">
        <v>5</v>
      </c>
      <c r="F1442" s="168" t="s">
        <v>32</v>
      </c>
      <c r="G1442" s="168" t="s">
        <v>1007</v>
      </c>
    </row>
    <row r="1443" spans="1:7">
      <c r="A1443" s="169">
        <v>43741</v>
      </c>
      <c r="B1443" s="168" t="s">
        <v>1008</v>
      </c>
      <c r="C1443" s="168" t="s">
        <v>3</v>
      </c>
      <c r="D1443" s="168" t="s">
        <v>4</v>
      </c>
      <c r="E1443" s="168" t="s">
        <v>51</v>
      </c>
      <c r="F1443" s="168" t="s">
        <v>32</v>
      </c>
      <c r="G1443" s="168" t="s">
        <v>1009</v>
      </c>
    </row>
    <row r="1444" spans="1:7">
      <c r="A1444" s="169">
        <v>43741</v>
      </c>
      <c r="B1444" s="168" t="s">
        <v>1008</v>
      </c>
      <c r="C1444" s="168" t="s">
        <v>3</v>
      </c>
      <c r="D1444" s="168" t="s">
        <v>4</v>
      </c>
      <c r="E1444" s="168" t="s">
        <v>5</v>
      </c>
      <c r="F1444" s="168" t="s">
        <v>32</v>
      </c>
      <c r="G1444" s="168" t="s">
        <v>1007</v>
      </c>
    </row>
    <row r="1445" spans="1:7">
      <c r="A1445" s="169">
        <v>43741</v>
      </c>
      <c r="B1445" s="168" t="s">
        <v>1008</v>
      </c>
      <c r="C1445" s="168" t="s">
        <v>3</v>
      </c>
      <c r="D1445" s="168" t="s">
        <v>4</v>
      </c>
      <c r="E1445" s="168" t="s">
        <v>51</v>
      </c>
      <c r="F1445" s="168" t="s">
        <v>32</v>
      </c>
      <c r="G1445" s="168" t="s">
        <v>1011</v>
      </c>
    </row>
    <row r="1446" spans="1:7">
      <c r="A1446" s="169">
        <v>43741</v>
      </c>
      <c r="B1446" s="168" t="s">
        <v>1008</v>
      </c>
      <c r="C1446" s="168" t="s">
        <v>3</v>
      </c>
      <c r="D1446" s="168" t="s">
        <v>4</v>
      </c>
      <c r="E1446" s="168" t="s">
        <v>51</v>
      </c>
      <c r="F1446" s="168" t="s">
        <v>32</v>
      </c>
      <c r="G1446" s="168" t="s">
        <v>1013</v>
      </c>
    </row>
    <row r="1447" spans="1:7">
      <c r="A1447" s="169">
        <v>43741</v>
      </c>
      <c r="B1447" s="168" t="s">
        <v>1008</v>
      </c>
      <c r="C1447" s="168" t="s">
        <v>3</v>
      </c>
      <c r="D1447" s="168" t="s">
        <v>4</v>
      </c>
      <c r="E1447" s="168" t="s">
        <v>5</v>
      </c>
      <c r="F1447" s="168" t="s">
        <v>32</v>
      </c>
      <c r="G1447" s="168" t="s">
        <v>1007</v>
      </c>
    </row>
    <row r="1448" spans="1:7">
      <c r="A1448" s="169">
        <v>43741</v>
      </c>
      <c r="B1448" s="168" t="s">
        <v>1008</v>
      </c>
      <c r="C1448" s="168" t="s">
        <v>3</v>
      </c>
      <c r="D1448" s="168" t="s">
        <v>4</v>
      </c>
      <c r="E1448" s="168" t="s">
        <v>5</v>
      </c>
      <c r="F1448" s="168" t="s">
        <v>32</v>
      </c>
      <c r="G1448" s="168" t="s">
        <v>1007</v>
      </c>
    </row>
    <row r="1449" spans="1:7">
      <c r="A1449" s="169">
        <v>43741</v>
      </c>
      <c r="B1449" s="168" t="s">
        <v>1008</v>
      </c>
      <c r="C1449" s="168" t="s">
        <v>3</v>
      </c>
      <c r="D1449" s="168" t="s">
        <v>4</v>
      </c>
      <c r="E1449" s="168" t="s">
        <v>5</v>
      </c>
      <c r="F1449" s="168" t="s">
        <v>32</v>
      </c>
      <c r="G1449" s="168" t="s">
        <v>1007</v>
      </c>
    </row>
    <row r="1450" spans="1:7">
      <c r="A1450" s="169">
        <v>43741</v>
      </c>
      <c r="B1450" s="168" t="s">
        <v>1008</v>
      </c>
      <c r="C1450" s="168" t="s">
        <v>3</v>
      </c>
      <c r="D1450" s="168" t="s">
        <v>4</v>
      </c>
      <c r="E1450" s="168" t="s">
        <v>5</v>
      </c>
      <c r="F1450" s="168" t="s">
        <v>32</v>
      </c>
      <c r="G1450" s="168" t="s">
        <v>1007</v>
      </c>
    </row>
    <row r="1451" spans="1:7">
      <c r="A1451" s="169">
        <v>43741</v>
      </c>
      <c r="B1451" s="168" t="s">
        <v>1008</v>
      </c>
      <c r="C1451" s="168" t="s">
        <v>3</v>
      </c>
      <c r="D1451" s="168" t="s">
        <v>4</v>
      </c>
      <c r="E1451" s="168" t="s">
        <v>5</v>
      </c>
      <c r="F1451" s="168" t="s">
        <v>32</v>
      </c>
      <c r="G1451" s="168" t="s">
        <v>1007</v>
      </c>
    </row>
    <row r="1452" spans="1:7">
      <c r="A1452" s="169">
        <v>43741</v>
      </c>
      <c r="B1452" s="168" t="s">
        <v>1008</v>
      </c>
      <c r="C1452" s="168" t="s">
        <v>3</v>
      </c>
      <c r="D1452" s="168" t="s">
        <v>4</v>
      </c>
      <c r="E1452" s="168" t="s">
        <v>5</v>
      </c>
      <c r="F1452" s="168" t="s">
        <v>32</v>
      </c>
      <c r="G1452" s="168" t="s">
        <v>1007</v>
      </c>
    </row>
    <row r="1453" spans="1:7">
      <c r="A1453" s="169">
        <v>43741</v>
      </c>
      <c r="B1453" s="168" t="s">
        <v>1008</v>
      </c>
      <c r="C1453" s="168" t="s">
        <v>3</v>
      </c>
      <c r="D1453" s="168" t="s">
        <v>4</v>
      </c>
      <c r="E1453" s="168" t="s">
        <v>51</v>
      </c>
      <c r="F1453" s="168" t="s">
        <v>32</v>
      </c>
      <c r="G1453" s="168" t="s">
        <v>1013</v>
      </c>
    </row>
    <row r="1454" spans="1:7">
      <c r="A1454" s="169">
        <v>43741</v>
      </c>
      <c r="B1454" s="168" t="s">
        <v>1012</v>
      </c>
      <c r="C1454" s="168" t="s">
        <v>3</v>
      </c>
      <c r="D1454" s="168" t="s">
        <v>4</v>
      </c>
      <c r="E1454" s="168" t="s">
        <v>5</v>
      </c>
      <c r="F1454" s="168" t="s">
        <v>32</v>
      </c>
      <c r="G1454" s="168" t="s">
        <v>1007</v>
      </c>
    </row>
    <row r="1455" spans="1:7">
      <c r="A1455" s="169">
        <v>43741</v>
      </c>
      <c r="B1455" s="168" t="s">
        <v>1008</v>
      </c>
      <c r="C1455" s="168" t="s">
        <v>3</v>
      </c>
      <c r="D1455" s="168" t="s">
        <v>4</v>
      </c>
      <c r="E1455" s="168" t="s">
        <v>5</v>
      </c>
      <c r="F1455" s="168" t="s">
        <v>32</v>
      </c>
      <c r="G1455" s="168" t="s">
        <v>1007</v>
      </c>
    </row>
    <row r="1456" spans="1:7">
      <c r="A1456" s="169">
        <v>43741</v>
      </c>
      <c r="B1456" s="168" t="s">
        <v>1008</v>
      </c>
      <c r="C1456" s="168" t="s">
        <v>3</v>
      </c>
      <c r="D1456" s="168" t="s">
        <v>4</v>
      </c>
      <c r="E1456" s="168" t="s">
        <v>5</v>
      </c>
      <c r="F1456" s="168" t="s">
        <v>32</v>
      </c>
      <c r="G1456" s="168" t="s">
        <v>1007</v>
      </c>
    </row>
    <row r="1457" spans="1:7">
      <c r="A1457" s="169">
        <v>43741</v>
      </c>
      <c r="B1457" s="168" t="s">
        <v>1008</v>
      </c>
      <c r="C1457" s="168" t="s">
        <v>3</v>
      </c>
      <c r="D1457" s="168" t="s">
        <v>4</v>
      </c>
      <c r="E1457" s="168" t="s">
        <v>5</v>
      </c>
      <c r="F1457" s="168" t="s">
        <v>32</v>
      </c>
      <c r="G1457" s="168" t="s">
        <v>1007</v>
      </c>
    </row>
    <row r="1458" spans="1:7">
      <c r="A1458" s="169">
        <v>43741</v>
      </c>
      <c r="B1458" s="168" t="s">
        <v>1008</v>
      </c>
      <c r="C1458" s="168" t="s">
        <v>3</v>
      </c>
      <c r="D1458" s="168" t="s">
        <v>4</v>
      </c>
      <c r="E1458" s="168" t="s">
        <v>5</v>
      </c>
      <c r="F1458" s="168" t="s">
        <v>32</v>
      </c>
      <c r="G1458" s="168" t="s">
        <v>1007</v>
      </c>
    </row>
    <row r="1459" spans="1:7">
      <c r="A1459" s="169">
        <v>43741</v>
      </c>
      <c r="B1459" s="168" t="s">
        <v>1012</v>
      </c>
      <c r="C1459" s="168" t="s">
        <v>3</v>
      </c>
      <c r="D1459" s="168" t="s">
        <v>4</v>
      </c>
      <c r="E1459" s="168" t="s">
        <v>5</v>
      </c>
      <c r="F1459" s="168" t="s">
        <v>32</v>
      </c>
      <c r="G1459" s="168" t="s">
        <v>1007</v>
      </c>
    </row>
    <row r="1460" spans="1:7">
      <c r="A1460" s="169">
        <v>43741</v>
      </c>
      <c r="B1460" s="168" t="s">
        <v>1008</v>
      </c>
      <c r="C1460" s="168" t="s">
        <v>3</v>
      </c>
      <c r="D1460" s="168" t="s">
        <v>4</v>
      </c>
      <c r="E1460" s="168" t="s">
        <v>5</v>
      </c>
      <c r="F1460" s="168" t="s">
        <v>32</v>
      </c>
      <c r="G1460" s="168" t="s">
        <v>1007</v>
      </c>
    </row>
    <row r="1461" spans="1:7">
      <c r="A1461" s="169">
        <v>43741</v>
      </c>
      <c r="B1461" s="168" t="s">
        <v>1012</v>
      </c>
      <c r="C1461" s="168" t="s">
        <v>3</v>
      </c>
      <c r="D1461" s="168" t="s">
        <v>4</v>
      </c>
      <c r="E1461" s="168" t="s">
        <v>5</v>
      </c>
      <c r="F1461" s="168" t="s">
        <v>32</v>
      </c>
      <c r="G1461" s="168" t="s">
        <v>1007</v>
      </c>
    </row>
    <row r="1462" spans="1:7">
      <c r="A1462" s="169">
        <v>43741</v>
      </c>
      <c r="B1462" s="168" t="s">
        <v>1008</v>
      </c>
      <c r="C1462" s="168" t="s">
        <v>3</v>
      </c>
      <c r="D1462" s="168" t="s">
        <v>4</v>
      </c>
      <c r="E1462" s="168" t="s">
        <v>5</v>
      </c>
      <c r="F1462" s="168" t="s">
        <v>32</v>
      </c>
      <c r="G1462" s="168" t="s">
        <v>1007</v>
      </c>
    </row>
    <row r="1463" spans="1:7">
      <c r="A1463" s="169">
        <v>43741</v>
      </c>
      <c r="B1463" s="168" t="s">
        <v>1012</v>
      </c>
      <c r="C1463" s="168" t="s">
        <v>3</v>
      </c>
      <c r="D1463" s="168" t="s">
        <v>4</v>
      </c>
      <c r="E1463" s="168" t="s">
        <v>5</v>
      </c>
      <c r="F1463" s="168" t="s">
        <v>32</v>
      </c>
      <c r="G1463" s="168" t="s">
        <v>1007</v>
      </c>
    </row>
    <row r="1464" spans="1:7">
      <c r="A1464" s="169">
        <v>43741</v>
      </c>
      <c r="B1464" s="168" t="s">
        <v>1008</v>
      </c>
      <c r="C1464" s="168" t="s">
        <v>3</v>
      </c>
      <c r="D1464" s="168" t="s">
        <v>4</v>
      </c>
      <c r="E1464" s="168" t="s">
        <v>51</v>
      </c>
      <c r="F1464" s="168" t="s">
        <v>32</v>
      </c>
      <c r="G1464" s="168" t="s">
        <v>1009</v>
      </c>
    </row>
    <row r="1465" spans="1:7">
      <c r="A1465" s="169">
        <v>43741</v>
      </c>
      <c r="B1465" s="168" t="s">
        <v>1012</v>
      </c>
      <c r="C1465" s="168" t="s">
        <v>3</v>
      </c>
      <c r="D1465" s="168" t="s">
        <v>4</v>
      </c>
      <c r="E1465" s="168" t="s">
        <v>51</v>
      </c>
      <c r="F1465" s="168" t="s">
        <v>32</v>
      </c>
      <c r="G1465" s="168" t="s">
        <v>1009</v>
      </c>
    </row>
    <row r="1466" spans="1:7">
      <c r="A1466" s="169">
        <v>43741</v>
      </c>
      <c r="B1466" s="168" t="s">
        <v>1012</v>
      </c>
      <c r="C1466" s="168" t="s">
        <v>3</v>
      </c>
      <c r="D1466" s="168" t="s">
        <v>4</v>
      </c>
      <c r="E1466" s="168" t="s">
        <v>5</v>
      </c>
      <c r="F1466" s="168" t="s">
        <v>32</v>
      </c>
      <c r="G1466" s="168" t="s">
        <v>1007</v>
      </c>
    </row>
    <row r="1467" spans="1:7">
      <c r="A1467" s="169">
        <v>43741</v>
      </c>
      <c r="B1467" s="168" t="s">
        <v>1012</v>
      </c>
      <c r="C1467" s="168" t="s">
        <v>3</v>
      </c>
      <c r="D1467" s="168" t="s">
        <v>4</v>
      </c>
      <c r="E1467" s="168" t="s">
        <v>5</v>
      </c>
      <c r="F1467" s="168" t="s">
        <v>32</v>
      </c>
      <c r="G1467" s="168" t="s">
        <v>1007</v>
      </c>
    </row>
    <row r="1468" spans="1:7">
      <c r="A1468" s="169">
        <v>43741</v>
      </c>
      <c r="B1468" s="168" t="s">
        <v>1012</v>
      </c>
      <c r="C1468" s="168" t="s">
        <v>3</v>
      </c>
      <c r="D1468" s="168" t="s">
        <v>4</v>
      </c>
      <c r="E1468" s="168" t="s">
        <v>51</v>
      </c>
      <c r="F1468" s="168" t="s">
        <v>32</v>
      </c>
      <c r="G1468" s="168" t="s">
        <v>1009</v>
      </c>
    </row>
    <row r="1469" spans="1:7">
      <c r="A1469" s="169">
        <v>43741</v>
      </c>
      <c r="B1469" s="168" t="s">
        <v>1012</v>
      </c>
      <c r="C1469" s="168" t="s">
        <v>3</v>
      </c>
      <c r="D1469" s="168" t="s">
        <v>4</v>
      </c>
      <c r="E1469" s="168" t="s">
        <v>5</v>
      </c>
      <c r="F1469" s="168" t="s">
        <v>32</v>
      </c>
      <c r="G1469" s="168" t="s">
        <v>1007</v>
      </c>
    </row>
    <row r="1470" spans="1:7">
      <c r="A1470" s="169">
        <v>43741</v>
      </c>
      <c r="B1470" s="168" t="s">
        <v>1012</v>
      </c>
      <c r="C1470" s="168" t="s">
        <v>3</v>
      </c>
      <c r="D1470" s="168" t="s">
        <v>4</v>
      </c>
      <c r="E1470" s="168" t="s">
        <v>5</v>
      </c>
      <c r="F1470" s="168" t="s">
        <v>32</v>
      </c>
      <c r="G1470" s="168" t="s">
        <v>1007</v>
      </c>
    </row>
    <row r="1471" spans="1:7">
      <c r="A1471" s="169">
        <v>43741</v>
      </c>
      <c r="B1471" s="168" t="s">
        <v>1012</v>
      </c>
      <c r="C1471" s="168" t="s">
        <v>3</v>
      </c>
      <c r="D1471" s="168" t="s">
        <v>4</v>
      </c>
      <c r="E1471" s="168" t="s">
        <v>5</v>
      </c>
      <c r="F1471" s="168" t="s">
        <v>32</v>
      </c>
      <c r="G1471" s="168" t="s">
        <v>1007</v>
      </c>
    </row>
    <row r="1472" spans="1:7">
      <c r="A1472" s="169">
        <v>43741</v>
      </c>
      <c r="B1472" s="168" t="s">
        <v>1012</v>
      </c>
      <c r="C1472" s="168" t="s">
        <v>3</v>
      </c>
      <c r="D1472" s="168" t="s">
        <v>4</v>
      </c>
      <c r="E1472" s="168" t="s">
        <v>5</v>
      </c>
      <c r="F1472" s="168" t="s">
        <v>32</v>
      </c>
      <c r="G1472" s="168" t="s">
        <v>1007</v>
      </c>
    </row>
    <row r="1473" spans="1:7">
      <c r="A1473" s="169">
        <v>43741</v>
      </c>
      <c r="B1473" s="168" t="s">
        <v>1008</v>
      </c>
      <c r="C1473" s="168" t="s">
        <v>3</v>
      </c>
      <c r="D1473" s="168" t="s">
        <v>4</v>
      </c>
      <c r="E1473" s="168" t="s">
        <v>5</v>
      </c>
      <c r="F1473" s="168" t="s">
        <v>32</v>
      </c>
      <c r="G1473" s="168" t="s">
        <v>1007</v>
      </c>
    </row>
    <row r="1474" spans="1:7">
      <c r="A1474" s="169">
        <v>43741</v>
      </c>
      <c r="B1474" s="168" t="s">
        <v>1008</v>
      </c>
      <c r="C1474" s="168" t="s">
        <v>3</v>
      </c>
      <c r="D1474" s="168" t="s">
        <v>4</v>
      </c>
      <c r="E1474" s="168" t="s">
        <v>5</v>
      </c>
      <c r="F1474" s="168" t="s">
        <v>32</v>
      </c>
      <c r="G1474" s="168" t="s">
        <v>1007</v>
      </c>
    </row>
    <row r="1475" spans="1:7">
      <c r="A1475" s="169">
        <v>43741</v>
      </c>
      <c r="B1475" s="168" t="s">
        <v>1008</v>
      </c>
      <c r="C1475" s="168" t="s">
        <v>3</v>
      </c>
      <c r="D1475" s="168" t="s">
        <v>4</v>
      </c>
      <c r="E1475" s="168" t="s">
        <v>5</v>
      </c>
      <c r="F1475" s="168" t="s">
        <v>32</v>
      </c>
      <c r="G1475" s="168" t="s">
        <v>1007</v>
      </c>
    </row>
    <row r="1476" spans="1:7">
      <c r="A1476" s="169">
        <v>43741</v>
      </c>
      <c r="B1476" s="168" t="s">
        <v>1008</v>
      </c>
      <c r="C1476" s="168" t="s">
        <v>3</v>
      </c>
      <c r="D1476" s="168" t="s">
        <v>4</v>
      </c>
      <c r="E1476" s="168" t="s">
        <v>5</v>
      </c>
      <c r="F1476" s="168" t="s">
        <v>32</v>
      </c>
      <c r="G1476" s="168" t="s">
        <v>1007</v>
      </c>
    </row>
    <row r="1477" spans="1:7">
      <c r="A1477" s="169">
        <v>43741</v>
      </c>
      <c r="B1477" s="168" t="s">
        <v>1008</v>
      </c>
      <c r="C1477" s="168" t="s">
        <v>3</v>
      </c>
      <c r="D1477" s="168" t="s">
        <v>4</v>
      </c>
      <c r="E1477" s="168" t="s">
        <v>5</v>
      </c>
      <c r="F1477" s="168" t="s">
        <v>32</v>
      </c>
      <c r="G1477" s="168" t="s">
        <v>1007</v>
      </c>
    </row>
    <row r="1478" spans="1:7">
      <c r="A1478" s="169">
        <v>43741</v>
      </c>
      <c r="B1478" s="168" t="s">
        <v>1008</v>
      </c>
      <c r="C1478" s="168" t="s">
        <v>3</v>
      </c>
      <c r="D1478" s="168" t="s">
        <v>4</v>
      </c>
      <c r="E1478" s="168" t="s">
        <v>51</v>
      </c>
      <c r="F1478" s="168" t="s">
        <v>32</v>
      </c>
      <c r="G1478" s="168" t="s">
        <v>1013</v>
      </c>
    </row>
    <row r="1479" spans="1:7">
      <c r="A1479" s="169">
        <v>43741</v>
      </c>
      <c r="B1479" s="168" t="s">
        <v>1008</v>
      </c>
      <c r="C1479" s="168" t="s">
        <v>3</v>
      </c>
      <c r="D1479" s="168" t="s">
        <v>4</v>
      </c>
      <c r="E1479" s="168" t="s">
        <v>5</v>
      </c>
      <c r="F1479" s="168" t="s">
        <v>32</v>
      </c>
      <c r="G1479" s="168" t="s">
        <v>1007</v>
      </c>
    </row>
    <row r="1480" spans="1:7">
      <c r="A1480" s="169">
        <v>43741</v>
      </c>
      <c r="B1480" s="168" t="s">
        <v>1008</v>
      </c>
      <c r="C1480" s="168" t="s">
        <v>3</v>
      </c>
      <c r="D1480" s="168" t="s">
        <v>4</v>
      </c>
      <c r="E1480" s="168" t="s">
        <v>5</v>
      </c>
      <c r="F1480" s="168" t="s">
        <v>32</v>
      </c>
      <c r="G1480" s="168" t="s">
        <v>1007</v>
      </c>
    </row>
    <row r="1481" spans="1:7">
      <c r="A1481" s="169">
        <v>43741</v>
      </c>
      <c r="B1481" s="168" t="s">
        <v>1008</v>
      </c>
      <c r="C1481" s="168" t="s">
        <v>3</v>
      </c>
      <c r="D1481" s="168" t="s">
        <v>4</v>
      </c>
      <c r="E1481" s="168" t="s">
        <v>5</v>
      </c>
      <c r="F1481" s="168" t="s">
        <v>32</v>
      </c>
      <c r="G1481" s="168" t="s">
        <v>1007</v>
      </c>
    </row>
    <row r="1482" spans="1:7">
      <c r="A1482" s="169">
        <v>43741</v>
      </c>
      <c r="B1482" s="168" t="s">
        <v>1008</v>
      </c>
      <c r="C1482" s="168" t="s">
        <v>3</v>
      </c>
      <c r="D1482" s="168" t="s">
        <v>4</v>
      </c>
      <c r="E1482" s="168" t="s">
        <v>5</v>
      </c>
      <c r="F1482" s="168" t="s">
        <v>32</v>
      </c>
      <c r="G1482" s="168" t="s">
        <v>1007</v>
      </c>
    </row>
    <row r="1483" spans="1:7">
      <c r="A1483" s="169">
        <v>43741</v>
      </c>
      <c r="B1483" s="168" t="s">
        <v>1008</v>
      </c>
      <c r="C1483" s="168" t="s">
        <v>3</v>
      </c>
      <c r="D1483" s="168" t="s">
        <v>4</v>
      </c>
      <c r="E1483" s="168" t="s">
        <v>51</v>
      </c>
      <c r="F1483" s="168" t="s">
        <v>32</v>
      </c>
      <c r="G1483" s="168" t="s">
        <v>1011</v>
      </c>
    </row>
    <row r="1484" spans="1:7">
      <c r="A1484" s="169">
        <v>43741</v>
      </c>
      <c r="B1484" s="168" t="s">
        <v>1008</v>
      </c>
      <c r="C1484" s="168" t="s">
        <v>3</v>
      </c>
      <c r="D1484" s="168" t="s">
        <v>4</v>
      </c>
      <c r="E1484" s="168" t="s">
        <v>5</v>
      </c>
      <c r="F1484" s="168" t="s">
        <v>32</v>
      </c>
      <c r="G1484" s="168" t="s">
        <v>1007</v>
      </c>
    </row>
    <row r="1485" spans="1:7">
      <c r="A1485" s="169">
        <v>43741</v>
      </c>
      <c r="B1485" s="168" t="s">
        <v>1008</v>
      </c>
      <c r="C1485" s="168" t="s">
        <v>3</v>
      </c>
      <c r="D1485" s="168" t="s">
        <v>4</v>
      </c>
      <c r="E1485" s="168" t="s">
        <v>5</v>
      </c>
      <c r="F1485" s="168" t="s">
        <v>32</v>
      </c>
      <c r="G1485" s="168" t="s">
        <v>1007</v>
      </c>
    </row>
    <row r="1486" spans="1:7">
      <c r="A1486" s="169">
        <v>43741</v>
      </c>
      <c r="B1486" s="168" t="s">
        <v>1008</v>
      </c>
      <c r="C1486" s="168" t="s">
        <v>3</v>
      </c>
      <c r="D1486" s="168" t="s">
        <v>4</v>
      </c>
      <c r="E1486" s="168" t="s">
        <v>5</v>
      </c>
      <c r="F1486" s="168" t="s">
        <v>32</v>
      </c>
      <c r="G1486" s="168" t="s">
        <v>1007</v>
      </c>
    </row>
    <row r="1487" spans="1:7">
      <c r="A1487" s="169">
        <v>43741</v>
      </c>
      <c r="B1487" s="168" t="s">
        <v>1008</v>
      </c>
      <c r="C1487" s="168" t="s">
        <v>3</v>
      </c>
      <c r="D1487" s="168" t="s">
        <v>4</v>
      </c>
      <c r="E1487" s="168" t="s">
        <v>5</v>
      </c>
      <c r="F1487" s="168" t="s">
        <v>32</v>
      </c>
      <c r="G1487" s="168" t="s">
        <v>1007</v>
      </c>
    </row>
    <row r="1488" spans="1:7">
      <c r="A1488" s="169">
        <v>43741</v>
      </c>
      <c r="B1488" s="168" t="s">
        <v>1008</v>
      </c>
      <c r="C1488" s="168" t="s">
        <v>3</v>
      </c>
      <c r="D1488" s="168" t="s">
        <v>4</v>
      </c>
      <c r="E1488" s="168" t="s">
        <v>5</v>
      </c>
      <c r="F1488" s="168" t="s">
        <v>32</v>
      </c>
      <c r="G1488" s="168" t="s">
        <v>1007</v>
      </c>
    </row>
    <row r="1489" spans="1:7">
      <c r="A1489" s="169">
        <v>43741</v>
      </c>
      <c r="B1489" s="168" t="s">
        <v>1008</v>
      </c>
      <c r="C1489" s="168" t="s">
        <v>3</v>
      </c>
      <c r="D1489" s="168" t="s">
        <v>4</v>
      </c>
      <c r="E1489" s="168" t="s">
        <v>51</v>
      </c>
      <c r="F1489" s="168" t="s">
        <v>32</v>
      </c>
      <c r="G1489" s="168" t="s">
        <v>1011</v>
      </c>
    </row>
    <row r="1490" spans="1:7">
      <c r="A1490" s="169">
        <v>43741</v>
      </c>
      <c r="B1490" s="168" t="s">
        <v>1008</v>
      </c>
      <c r="C1490" s="168" t="s">
        <v>3</v>
      </c>
      <c r="D1490" s="168" t="s">
        <v>4</v>
      </c>
      <c r="E1490" s="168" t="s">
        <v>5</v>
      </c>
      <c r="F1490" s="168" t="s">
        <v>32</v>
      </c>
      <c r="G1490" s="168" t="s">
        <v>1007</v>
      </c>
    </row>
    <row r="1491" spans="1:7">
      <c r="A1491" s="169">
        <v>43741</v>
      </c>
      <c r="B1491" s="168" t="s">
        <v>1008</v>
      </c>
      <c r="C1491" s="168" t="s">
        <v>3</v>
      </c>
      <c r="D1491" s="168" t="s">
        <v>4</v>
      </c>
      <c r="E1491" s="168" t="s">
        <v>5</v>
      </c>
      <c r="F1491" s="168" t="s">
        <v>32</v>
      </c>
      <c r="G1491" s="168" t="s">
        <v>1007</v>
      </c>
    </row>
    <row r="1492" spans="1:7">
      <c r="A1492" s="169">
        <v>43741</v>
      </c>
      <c r="B1492" s="168" t="s">
        <v>1008</v>
      </c>
      <c r="C1492" s="168" t="s">
        <v>3</v>
      </c>
      <c r="D1492" s="168" t="s">
        <v>4</v>
      </c>
      <c r="E1492" s="168" t="s">
        <v>51</v>
      </c>
      <c r="F1492" s="168" t="s">
        <v>32</v>
      </c>
      <c r="G1492" s="168" t="s">
        <v>1009</v>
      </c>
    </row>
    <row r="1493" spans="1:7">
      <c r="A1493" s="169">
        <v>43741</v>
      </c>
      <c r="B1493" s="168" t="s">
        <v>1008</v>
      </c>
      <c r="C1493" s="168" t="s">
        <v>3</v>
      </c>
      <c r="D1493" s="168" t="s">
        <v>4</v>
      </c>
      <c r="E1493" s="168" t="s">
        <v>51</v>
      </c>
      <c r="F1493" s="168" t="s">
        <v>32</v>
      </c>
      <c r="G1493" s="168" t="s">
        <v>1009</v>
      </c>
    </row>
    <row r="1494" spans="1:7">
      <c r="A1494" s="169">
        <v>43741</v>
      </c>
      <c r="B1494" s="168" t="s">
        <v>1008</v>
      </c>
      <c r="C1494" s="168" t="s">
        <v>3</v>
      </c>
      <c r="D1494" s="168" t="s">
        <v>4</v>
      </c>
      <c r="E1494" s="168" t="s">
        <v>5</v>
      </c>
      <c r="F1494" s="168" t="s">
        <v>32</v>
      </c>
      <c r="G1494" s="168" t="s">
        <v>1007</v>
      </c>
    </row>
    <row r="1495" spans="1:7">
      <c r="A1495" s="169">
        <v>43741</v>
      </c>
      <c r="B1495" s="168" t="s">
        <v>1008</v>
      </c>
      <c r="C1495" s="168" t="s">
        <v>3</v>
      </c>
      <c r="D1495" s="168" t="s">
        <v>4</v>
      </c>
      <c r="E1495" s="168" t="s">
        <v>5</v>
      </c>
      <c r="F1495" s="168" t="s">
        <v>32</v>
      </c>
      <c r="G1495" s="168" t="s">
        <v>1007</v>
      </c>
    </row>
    <row r="1496" spans="1:7">
      <c r="A1496" s="169">
        <v>43741</v>
      </c>
      <c r="B1496" s="168" t="s">
        <v>1008</v>
      </c>
      <c r="C1496" s="168" t="s">
        <v>3</v>
      </c>
      <c r="D1496" s="168" t="s">
        <v>4</v>
      </c>
      <c r="E1496" s="168" t="s">
        <v>5</v>
      </c>
      <c r="F1496" s="168" t="s">
        <v>32</v>
      </c>
      <c r="G1496" s="168" t="s">
        <v>1007</v>
      </c>
    </row>
    <row r="1497" spans="1:7">
      <c r="A1497" s="169">
        <v>43741</v>
      </c>
      <c r="B1497" s="168" t="s">
        <v>1008</v>
      </c>
      <c r="C1497" s="168" t="s">
        <v>3</v>
      </c>
      <c r="D1497" s="168" t="s">
        <v>4</v>
      </c>
      <c r="E1497" s="168" t="s">
        <v>5</v>
      </c>
      <c r="F1497" s="168" t="s">
        <v>32</v>
      </c>
      <c r="G1497" s="168" t="s">
        <v>1007</v>
      </c>
    </row>
    <row r="1498" spans="1:7">
      <c r="A1498" s="169">
        <v>43742</v>
      </c>
      <c r="B1498" s="168" t="s">
        <v>1012</v>
      </c>
      <c r="C1498" s="168" t="s">
        <v>3</v>
      </c>
      <c r="D1498" s="168" t="s">
        <v>4</v>
      </c>
      <c r="E1498" s="168" t="s">
        <v>51</v>
      </c>
      <c r="F1498" s="168" t="s">
        <v>32</v>
      </c>
      <c r="G1498" s="168" t="s">
        <v>1009</v>
      </c>
    </row>
    <row r="1499" spans="1:7">
      <c r="A1499" s="169">
        <v>43742</v>
      </c>
      <c r="B1499" s="168" t="s">
        <v>1012</v>
      </c>
      <c r="C1499" s="168" t="s">
        <v>3</v>
      </c>
      <c r="D1499" s="168" t="s">
        <v>4</v>
      </c>
      <c r="E1499" s="168" t="s">
        <v>5</v>
      </c>
      <c r="F1499" s="168" t="s">
        <v>32</v>
      </c>
      <c r="G1499" s="168" t="s">
        <v>1007</v>
      </c>
    </row>
    <row r="1500" spans="1:7">
      <c r="A1500" s="169">
        <v>43742</v>
      </c>
      <c r="B1500" s="168" t="s">
        <v>1012</v>
      </c>
      <c r="C1500" s="168" t="s">
        <v>3</v>
      </c>
      <c r="D1500" s="168" t="s">
        <v>4</v>
      </c>
      <c r="E1500" s="168" t="s">
        <v>51</v>
      </c>
      <c r="F1500" s="168" t="s">
        <v>32</v>
      </c>
      <c r="G1500" s="168" t="s">
        <v>1011</v>
      </c>
    </row>
    <row r="1501" spans="1:7">
      <c r="A1501" s="169">
        <v>43742</v>
      </c>
      <c r="B1501" s="168" t="s">
        <v>1012</v>
      </c>
      <c r="C1501" s="168" t="s">
        <v>3</v>
      </c>
      <c r="D1501" s="168" t="s">
        <v>4</v>
      </c>
      <c r="E1501" s="168" t="s">
        <v>51</v>
      </c>
      <c r="F1501" s="168" t="s">
        <v>32</v>
      </c>
      <c r="G1501" s="168" t="s">
        <v>1009</v>
      </c>
    </row>
    <row r="1502" spans="1:7">
      <c r="A1502" s="169">
        <v>43742</v>
      </c>
      <c r="B1502" s="168" t="s">
        <v>1012</v>
      </c>
      <c r="C1502" s="168" t="s">
        <v>3</v>
      </c>
      <c r="D1502" s="168" t="s">
        <v>4</v>
      </c>
      <c r="E1502" s="168" t="s">
        <v>51</v>
      </c>
      <c r="F1502" s="168" t="s">
        <v>32</v>
      </c>
      <c r="G1502" s="168" t="s">
        <v>1013</v>
      </c>
    </row>
    <row r="1503" spans="1:7">
      <c r="A1503" s="169">
        <v>43742</v>
      </c>
      <c r="B1503" s="168" t="s">
        <v>1012</v>
      </c>
      <c r="C1503" s="168" t="s">
        <v>3</v>
      </c>
      <c r="D1503" s="168" t="s">
        <v>4</v>
      </c>
      <c r="E1503" s="168" t="s">
        <v>5</v>
      </c>
      <c r="F1503" s="168" t="s">
        <v>32</v>
      </c>
      <c r="G1503" s="168" t="s">
        <v>1007</v>
      </c>
    </row>
    <row r="1504" spans="1:7">
      <c r="A1504" s="169">
        <v>43742</v>
      </c>
      <c r="B1504" s="168" t="s">
        <v>1012</v>
      </c>
      <c r="C1504" s="168" t="s">
        <v>3</v>
      </c>
      <c r="D1504" s="168" t="s">
        <v>4</v>
      </c>
      <c r="E1504" s="168" t="s">
        <v>5</v>
      </c>
      <c r="F1504" s="168" t="s">
        <v>32</v>
      </c>
      <c r="G1504" s="168" t="s">
        <v>1007</v>
      </c>
    </row>
    <row r="1505" spans="1:7">
      <c r="A1505" s="169">
        <v>43742</v>
      </c>
      <c r="B1505" s="168" t="s">
        <v>1012</v>
      </c>
      <c r="C1505" s="168" t="s">
        <v>3</v>
      </c>
      <c r="D1505" s="168" t="s">
        <v>4</v>
      </c>
      <c r="E1505" s="168" t="s">
        <v>51</v>
      </c>
      <c r="F1505" s="168" t="s">
        <v>32</v>
      </c>
      <c r="G1505" s="168" t="s">
        <v>1009</v>
      </c>
    </row>
    <row r="1506" spans="1:7">
      <c r="A1506" s="169">
        <v>43742</v>
      </c>
      <c r="B1506" s="168" t="s">
        <v>1012</v>
      </c>
      <c r="C1506" s="168" t="s">
        <v>3</v>
      </c>
      <c r="D1506" s="168" t="s">
        <v>4</v>
      </c>
      <c r="E1506" s="168" t="s">
        <v>5</v>
      </c>
      <c r="F1506" s="168" t="s">
        <v>32</v>
      </c>
      <c r="G1506" s="168" t="s">
        <v>1007</v>
      </c>
    </row>
    <row r="1507" spans="1:7">
      <c r="A1507" s="169">
        <v>43742</v>
      </c>
      <c r="B1507" s="168" t="s">
        <v>1012</v>
      </c>
      <c r="C1507" s="168" t="s">
        <v>3</v>
      </c>
      <c r="D1507" s="168" t="s">
        <v>4</v>
      </c>
      <c r="E1507" s="168" t="s">
        <v>5</v>
      </c>
      <c r="F1507" s="168" t="s">
        <v>32</v>
      </c>
      <c r="G1507" s="168" t="s">
        <v>1007</v>
      </c>
    </row>
    <row r="1508" spans="1:7">
      <c r="A1508" s="169">
        <v>43742</v>
      </c>
      <c r="B1508" s="168" t="s">
        <v>1012</v>
      </c>
      <c r="C1508" s="168" t="s">
        <v>3</v>
      </c>
      <c r="D1508" s="168" t="s">
        <v>4</v>
      </c>
      <c r="E1508" s="168" t="s">
        <v>5</v>
      </c>
      <c r="F1508" s="168" t="s">
        <v>32</v>
      </c>
      <c r="G1508" s="168" t="s">
        <v>1007</v>
      </c>
    </row>
    <row r="1509" spans="1:7">
      <c r="A1509" s="169">
        <v>43742</v>
      </c>
      <c r="B1509" s="168" t="s">
        <v>1012</v>
      </c>
      <c r="C1509" s="168" t="s">
        <v>3</v>
      </c>
      <c r="D1509" s="168" t="s">
        <v>4</v>
      </c>
      <c r="E1509" s="168" t="s">
        <v>5</v>
      </c>
      <c r="F1509" s="168" t="s">
        <v>32</v>
      </c>
      <c r="G1509" s="168" t="s">
        <v>1007</v>
      </c>
    </row>
    <row r="1510" spans="1:7">
      <c r="A1510" s="169">
        <v>43742</v>
      </c>
      <c r="B1510" s="168" t="s">
        <v>1012</v>
      </c>
      <c r="C1510" s="168" t="s">
        <v>3</v>
      </c>
      <c r="D1510" s="168" t="s">
        <v>4</v>
      </c>
      <c r="E1510" s="168" t="s">
        <v>5</v>
      </c>
      <c r="F1510" s="168" t="s">
        <v>32</v>
      </c>
      <c r="G1510" s="168" t="s">
        <v>1007</v>
      </c>
    </row>
    <row r="1511" spans="1:7">
      <c r="A1511" s="169">
        <v>43742</v>
      </c>
      <c r="B1511" s="168" t="s">
        <v>1012</v>
      </c>
      <c r="C1511" s="168" t="s">
        <v>3</v>
      </c>
      <c r="D1511" s="168" t="s">
        <v>4</v>
      </c>
      <c r="E1511" s="168" t="s">
        <v>5</v>
      </c>
      <c r="F1511" s="168" t="s">
        <v>32</v>
      </c>
      <c r="G1511" s="168" t="s">
        <v>1007</v>
      </c>
    </row>
    <row r="1512" spans="1:7">
      <c r="A1512" s="169">
        <v>43742</v>
      </c>
      <c r="B1512" s="168" t="s">
        <v>1012</v>
      </c>
      <c r="C1512" s="168" t="s">
        <v>3</v>
      </c>
      <c r="D1512" s="168" t="s">
        <v>4</v>
      </c>
      <c r="E1512" s="168" t="s">
        <v>51</v>
      </c>
      <c r="F1512" s="168" t="s">
        <v>32</v>
      </c>
      <c r="G1512" s="168" t="s">
        <v>1011</v>
      </c>
    </row>
    <row r="1513" spans="1:7">
      <c r="A1513" s="169">
        <v>43742</v>
      </c>
      <c r="B1513" s="168" t="s">
        <v>1012</v>
      </c>
      <c r="C1513" s="168" t="s">
        <v>3</v>
      </c>
      <c r="D1513" s="168" t="s">
        <v>4</v>
      </c>
      <c r="E1513" s="168" t="s">
        <v>5</v>
      </c>
      <c r="F1513" s="168" t="s">
        <v>32</v>
      </c>
      <c r="G1513" s="168" t="s">
        <v>1007</v>
      </c>
    </row>
    <row r="1514" spans="1:7">
      <c r="A1514" s="169">
        <v>43742</v>
      </c>
      <c r="B1514" s="168" t="s">
        <v>1012</v>
      </c>
      <c r="C1514" s="168" t="s">
        <v>3</v>
      </c>
      <c r="D1514" s="168" t="s">
        <v>4</v>
      </c>
      <c r="E1514" s="168" t="s">
        <v>5</v>
      </c>
      <c r="F1514" s="168" t="s">
        <v>32</v>
      </c>
      <c r="G1514" s="168" t="s">
        <v>1007</v>
      </c>
    </row>
    <row r="1515" spans="1:7">
      <c r="A1515" s="169">
        <v>43742</v>
      </c>
      <c r="B1515" s="168" t="s">
        <v>1012</v>
      </c>
      <c r="C1515" s="168" t="s">
        <v>3</v>
      </c>
      <c r="D1515" s="168" t="s">
        <v>4</v>
      </c>
      <c r="E1515" s="168" t="s">
        <v>51</v>
      </c>
      <c r="F1515" s="168" t="s">
        <v>32</v>
      </c>
      <c r="G1515" s="168" t="s">
        <v>1009</v>
      </c>
    </row>
    <row r="1516" spans="1:7">
      <c r="A1516" s="169">
        <v>43742</v>
      </c>
      <c r="B1516" s="168" t="s">
        <v>1012</v>
      </c>
      <c r="C1516" s="168" t="s">
        <v>3</v>
      </c>
      <c r="D1516" s="168" t="s">
        <v>4</v>
      </c>
      <c r="E1516" s="168" t="s">
        <v>51</v>
      </c>
      <c r="F1516" s="168" t="s">
        <v>32</v>
      </c>
      <c r="G1516" s="168" t="s">
        <v>1009</v>
      </c>
    </row>
    <row r="1517" spans="1:7">
      <c r="A1517" s="169">
        <v>43742</v>
      </c>
      <c r="B1517" s="168" t="s">
        <v>1012</v>
      </c>
      <c r="C1517" s="168" t="s">
        <v>3</v>
      </c>
      <c r="D1517" s="168" t="s">
        <v>4</v>
      </c>
      <c r="E1517" s="168" t="s">
        <v>51</v>
      </c>
      <c r="F1517" s="168" t="s">
        <v>32</v>
      </c>
      <c r="G1517" s="168" t="s">
        <v>1011</v>
      </c>
    </row>
    <row r="1518" spans="1:7">
      <c r="A1518" s="169">
        <v>43745</v>
      </c>
      <c r="B1518" s="168" t="s">
        <v>1012</v>
      </c>
      <c r="C1518" s="168" t="s">
        <v>3</v>
      </c>
      <c r="D1518" s="168" t="s">
        <v>4</v>
      </c>
      <c r="E1518" s="168" t="s">
        <v>5</v>
      </c>
      <c r="F1518" s="168" t="s">
        <v>32</v>
      </c>
      <c r="G1518" s="168" t="s">
        <v>1007</v>
      </c>
    </row>
    <row r="1519" spans="1:7">
      <c r="A1519" s="169">
        <v>43745</v>
      </c>
      <c r="B1519" s="168" t="s">
        <v>1012</v>
      </c>
      <c r="C1519" s="168" t="s">
        <v>3</v>
      </c>
      <c r="D1519" s="168" t="s">
        <v>4</v>
      </c>
      <c r="E1519" s="168" t="s">
        <v>5</v>
      </c>
      <c r="F1519" s="168" t="s">
        <v>32</v>
      </c>
      <c r="G1519" s="168" t="s">
        <v>1007</v>
      </c>
    </row>
    <row r="1520" spans="1:7">
      <c r="A1520" s="169">
        <v>43745</v>
      </c>
      <c r="B1520" s="168" t="s">
        <v>1012</v>
      </c>
      <c r="C1520" s="168" t="s">
        <v>3</v>
      </c>
      <c r="D1520" s="168" t="s">
        <v>4</v>
      </c>
      <c r="E1520" s="168" t="s">
        <v>5</v>
      </c>
      <c r="F1520" s="168" t="s">
        <v>32</v>
      </c>
      <c r="G1520" s="168" t="s">
        <v>1007</v>
      </c>
    </row>
    <row r="1521" spans="1:7">
      <c r="A1521" s="169">
        <v>43745</v>
      </c>
      <c r="B1521" s="168" t="s">
        <v>1012</v>
      </c>
      <c r="C1521" s="168" t="s">
        <v>3</v>
      </c>
      <c r="D1521" s="168" t="s">
        <v>4</v>
      </c>
      <c r="E1521" s="168" t="s">
        <v>5</v>
      </c>
      <c r="F1521" s="168" t="s">
        <v>32</v>
      </c>
      <c r="G1521" s="168" t="s">
        <v>1007</v>
      </c>
    </row>
    <row r="1522" spans="1:7">
      <c r="A1522" s="169">
        <v>43745</v>
      </c>
      <c r="B1522" s="168" t="s">
        <v>1012</v>
      </c>
      <c r="C1522" s="168" t="s">
        <v>3</v>
      </c>
      <c r="D1522" s="168" t="s">
        <v>4</v>
      </c>
      <c r="E1522" s="168" t="s">
        <v>51</v>
      </c>
      <c r="F1522" s="168" t="s">
        <v>32</v>
      </c>
      <c r="G1522" s="168" t="s">
        <v>1013</v>
      </c>
    </row>
    <row r="1523" spans="1:7">
      <c r="A1523" s="169">
        <v>43745</v>
      </c>
      <c r="B1523" s="168" t="s">
        <v>1012</v>
      </c>
      <c r="C1523" s="168" t="s">
        <v>3</v>
      </c>
      <c r="D1523" s="168" t="s">
        <v>4</v>
      </c>
      <c r="E1523" s="168" t="s">
        <v>5</v>
      </c>
      <c r="F1523" s="168" t="s">
        <v>32</v>
      </c>
      <c r="G1523" s="168" t="s">
        <v>1007</v>
      </c>
    </row>
    <row r="1524" spans="1:7">
      <c r="A1524" s="169">
        <v>43745</v>
      </c>
      <c r="B1524" s="168" t="s">
        <v>1012</v>
      </c>
      <c r="C1524" s="168" t="s">
        <v>3</v>
      </c>
      <c r="D1524" s="168" t="s">
        <v>4</v>
      </c>
      <c r="E1524" s="168" t="s">
        <v>5</v>
      </c>
      <c r="F1524" s="168" t="s">
        <v>32</v>
      </c>
      <c r="G1524" s="168" t="s">
        <v>1007</v>
      </c>
    </row>
    <row r="1525" spans="1:7">
      <c r="A1525" s="169">
        <v>43745</v>
      </c>
      <c r="B1525" s="168" t="s">
        <v>1012</v>
      </c>
      <c r="C1525" s="168" t="s">
        <v>3</v>
      </c>
      <c r="D1525" s="168" t="s">
        <v>4</v>
      </c>
      <c r="E1525" s="168" t="s">
        <v>5</v>
      </c>
      <c r="F1525" s="168" t="s">
        <v>32</v>
      </c>
      <c r="G1525" s="168" t="s">
        <v>1007</v>
      </c>
    </row>
    <row r="1526" spans="1:7">
      <c r="A1526" s="169">
        <v>43745</v>
      </c>
      <c r="B1526" s="168" t="s">
        <v>1012</v>
      </c>
      <c r="C1526" s="168" t="s">
        <v>3</v>
      </c>
      <c r="D1526" s="168" t="s">
        <v>4</v>
      </c>
      <c r="E1526" s="168" t="s">
        <v>51</v>
      </c>
      <c r="F1526" s="168" t="s">
        <v>32</v>
      </c>
      <c r="G1526" s="168" t="s">
        <v>1009</v>
      </c>
    </row>
    <row r="1527" spans="1:7">
      <c r="A1527" s="169">
        <v>43745</v>
      </c>
      <c r="B1527" s="168" t="s">
        <v>1012</v>
      </c>
      <c r="C1527" s="168" t="s">
        <v>3</v>
      </c>
      <c r="D1527" s="168" t="s">
        <v>4</v>
      </c>
      <c r="E1527" s="168" t="s">
        <v>5</v>
      </c>
      <c r="F1527" s="168" t="s">
        <v>32</v>
      </c>
      <c r="G1527" s="168" t="s">
        <v>1007</v>
      </c>
    </row>
    <row r="1528" spans="1:7">
      <c r="A1528" s="169">
        <v>43745</v>
      </c>
      <c r="B1528" s="168" t="s">
        <v>1012</v>
      </c>
      <c r="C1528" s="168" t="s">
        <v>3</v>
      </c>
      <c r="D1528" s="168" t="s">
        <v>4</v>
      </c>
      <c r="E1528" s="168" t="s">
        <v>5</v>
      </c>
      <c r="F1528" s="168" t="s">
        <v>32</v>
      </c>
      <c r="G1528" s="168" t="s">
        <v>1007</v>
      </c>
    </row>
    <row r="1529" spans="1:7">
      <c r="A1529" s="169">
        <v>43745</v>
      </c>
      <c r="B1529" s="168" t="s">
        <v>1012</v>
      </c>
      <c r="C1529" s="168" t="s">
        <v>3</v>
      </c>
      <c r="D1529" s="168" t="s">
        <v>4</v>
      </c>
      <c r="E1529" s="168" t="s">
        <v>51</v>
      </c>
      <c r="F1529" s="168" t="s">
        <v>32</v>
      </c>
      <c r="G1529" s="168" t="s">
        <v>1009</v>
      </c>
    </row>
    <row r="1530" spans="1:7">
      <c r="A1530" s="169">
        <v>43745</v>
      </c>
      <c r="B1530" s="168" t="s">
        <v>1012</v>
      </c>
      <c r="C1530" s="168" t="s">
        <v>3</v>
      </c>
      <c r="D1530" s="168" t="s">
        <v>4</v>
      </c>
      <c r="E1530" s="168" t="s">
        <v>51</v>
      </c>
      <c r="F1530" s="168" t="s">
        <v>32</v>
      </c>
      <c r="G1530" s="168" t="s">
        <v>1009</v>
      </c>
    </row>
    <row r="1531" spans="1:7">
      <c r="A1531" s="169">
        <v>43745</v>
      </c>
      <c r="B1531" s="168" t="s">
        <v>1012</v>
      </c>
      <c r="C1531" s="168" t="s">
        <v>3</v>
      </c>
      <c r="D1531" s="168" t="s">
        <v>4</v>
      </c>
      <c r="E1531" s="168" t="s">
        <v>51</v>
      </c>
      <c r="F1531" s="168" t="s">
        <v>32</v>
      </c>
      <c r="G1531" s="168" t="s">
        <v>1009</v>
      </c>
    </row>
    <row r="1532" spans="1:7">
      <c r="A1532" s="169">
        <v>43745</v>
      </c>
      <c r="B1532" s="168" t="s">
        <v>1012</v>
      </c>
      <c r="C1532" s="168" t="s">
        <v>3</v>
      </c>
      <c r="D1532" s="168" t="s">
        <v>4</v>
      </c>
      <c r="E1532" s="168" t="s">
        <v>51</v>
      </c>
      <c r="F1532" s="168" t="s">
        <v>32</v>
      </c>
      <c r="G1532" s="168" t="s">
        <v>1009</v>
      </c>
    </row>
    <row r="1533" spans="1:7">
      <c r="A1533" s="169">
        <v>43745</v>
      </c>
      <c r="B1533" s="168" t="s">
        <v>1012</v>
      </c>
      <c r="C1533" s="168" t="s">
        <v>3</v>
      </c>
      <c r="D1533" s="168" t="s">
        <v>4</v>
      </c>
      <c r="E1533" s="168" t="s">
        <v>5</v>
      </c>
      <c r="F1533" s="168" t="s">
        <v>32</v>
      </c>
      <c r="G1533" s="168" t="s">
        <v>1007</v>
      </c>
    </row>
    <row r="1534" spans="1:7">
      <c r="A1534" s="169">
        <v>43745</v>
      </c>
      <c r="B1534" s="168" t="s">
        <v>1012</v>
      </c>
      <c r="C1534" s="168" t="s">
        <v>3</v>
      </c>
      <c r="D1534" s="168" t="s">
        <v>4</v>
      </c>
      <c r="E1534" s="168" t="s">
        <v>51</v>
      </c>
      <c r="F1534" s="168" t="s">
        <v>32</v>
      </c>
      <c r="G1534" s="168" t="s">
        <v>1009</v>
      </c>
    </row>
    <row r="1535" spans="1:7">
      <c r="A1535" s="169">
        <v>43745</v>
      </c>
      <c r="B1535" s="168" t="s">
        <v>1012</v>
      </c>
      <c r="C1535" s="168" t="s">
        <v>3</v>
      </c>
      <c r="D1535" s="168" t="s">
        <v>4</v>
      </c>
      <c r="E1535" s="168" t="s">
        <v>51</v>
      </c>
      <c r="F1535" s="168" t="s">
        <v>32</v>
      </c>
      <c r="G1535" s="168" t="s">
        <v>1009</v>
      </c>
    </row>
    <row r="1536" spans="1:7">
      <c r="A1536" s="169">
        <v>43745</v>
      </c>
      <c r="B1536" s="168" t="s">
        <v>1012</v>
      </c>
      <c r="C1536" s="168" t="s">
        <v>3</v>
      </c>
      <c r="D1536" s="168" t="s">
        <v>4</v>
      </c>
      <c r="E1536" s="168" t="s">
        <v>5</v>
      </c>
      <c r="F1536" s="168" t="s">
        <v>32</v>
      </c>
      <c r="G1536" s="168" t="s">
        <v>1007</v>
      </c>
    </row>
    <row r="1537" spans="1:7">
      <c r="A1537" s="169">
        <v>43745</v>
      </c>
      <c r="B1537" s="168" t="s">
        <v>1012</v>
      </c>
      <c r="C1537" s="168" t="s">
        <v>3</v>
      </c>
      <c r="D1537" s="168" t="s">
        <v>4</v>
      </c>
      <c r="E1537" s="168" t="s">
        <v>51</v>
      </c>
      <c r="F1537" s="168" t="s">
        <v>32</v>
      </c>
      <c r="G1537" s="168" t="s">
        <v>1009</v>
      </c>
    </row>
    <row r="1538" spans="1:7">
      <c r="A1538" s="169">
        <v>43745</v>
      </c>
      <c r="B1538" s="168" t="s">
        <v>1012</v>
      </c>
      <c r="C1538" s="168" t="s">
        <v>3</v>
      </c>
      <c r="D1538" s="168" t="s">
        <v>4</v>
      </c>
      <c r="E1538" s="168" t="s">
        <v>51</v>
      </c>
      <c r="F1538" s="168" t="s">
        <v>32</v>
      </c>
      <c r="G1538" s="168" t="s">
        <v>1009</v>
      </c>
    </row>
    <row r="1539" spans="1:7">
      <c r="A1539" s="169">
        <v>43745</v>
      </c>
      <c r="B1539" s="168" t="s">
        <v>1012</v>
      </c>
      <c r="C1539" s="168" t="s">
        <v>3</v>
      </c>
      <c r="D1539" s="168" t="s">
        <v>4</v>
      </c>
      <c r="E1539" s="168" t="s">
        <v>51</v>
      </c>
      <c r="F1539" s="168" t="s">
        <v>32</v>
      </c>
      <c r="G1539" s="168" t="s">
        <v>1011</v>
      </c>
    </row>
    <row r="1540" spans="1:7">
      <c r="A1540" s="169">
        <v>43745</v>
      </c>
      <c r="B1540" s="168" t="s">
        <v>1012</v>
      </c>
      <c r="C1540" s="168" t="s">
        <v>3</v>
      </c>
      <c r="D1540" s="168" t="s">
        <v>4</v>
      </c>
      <c r="E1540" s="168" t="s">
        <v>51</v>
      </c>
      <c r="F1540" s="168" t="s">
        <v>32</v>
      </c>
      <c r="G1540" s="168" t="s">
        <v>1009</v>
      </c>
    </row>
    <row r="1541" spans="1:7">
      <c r="A1541" s="169">
        <v>43745</v>
      </c>
      <c r="B1541" s="168" t="s">
        <v>1012</v>
      </c>
      <c r="C1541" s="168" t="s">
        <v>3</v>
      </c>
      <c r="D1541" s="168" t="s">
        <v>4</v>
      </c>
      <c r="E1541" s="168" t="s">
        <v>5</v>
      </c>
      <c r="F1541" s="168" t="s">
        <v>32</v>
      </c>
      <c r="G1541" s="168" t="s">
        <v>1007</v>
      </c>
    </row>
    <row r="1542" spans="1:7">
      <c r="A1542" s="169">
        <v>43745</v>
      </c>
      <c r="B1542" s="168" t="s">
        <v>1012</v>
      </c>
      <c r="C1542" s="168" t="s">
        <v>3</v>
      </c>
      <c r="D1542" s="168" t="s">
        <v>4</v>
      </c>
      <c r="E1542" s="168" t="s">
        <v>51</v>
      </c>
      <c r="F1542" s="168" t="s">
        <v>32</v>
      </c>
      <c r="G1542" s="168" t="s">
        <v>1013</v>
      </c>
    </row>
    <row r="1543" spans="1:7">
      <c r="A1543" s="169">
        <v>43745</v>
      </c>
      <c r="B1543" s="168" t="s">
        <v>1012</v>
      </c>
      <c r="C1543" s="168" t="s">
        <v>3</v>
      </c>
      <c r="D1543" s="168" t="s">
        <v>4</v>
      </c>
      <c r="E1543" s="168" t="s">
        <v>5</v>
      </c>
      <c r="F1543" s="168" t="s">
        <v>32</v>
      </c>
      <c r="G1543" s="168" t="s">
        <v>1007</v>
      </c>
    </row>
    <row r="1544" spans="1:7">
      <c r="A1544" s="169">
        <v>43745</v>
      </c>
      <c r="B1544" s="168" t="s">
        <v>1012</v>
      </c>
      <c r="C1544" s="168" t="s">
        <v>3</v>
      </c>
      <c r="D1544" s="168" t="s">
        <v>4</v>
      </c>
      <c r="E1544" s="168" t="s">
        <v>51</v>
      </c>
      <c r="F1544" s="168" t="s">
        <v>32</v>
      </c>
      <c r="G1544" s="168" t="s">
        <v>1009</v>
      </c>
    </row>
    <row r="1545" spans="1:7">
      <c r="A1545" s="169">
        <v>43745</v>
      </c>
      <c r="B1545" s="168" t="s">
        <v>1012</v>
      </c>
      <c r="C1545" s="168" t="s">
        <v>3</v>
      </c>
      <c r="D1545" s="168" t="s">
        <v>4</v>
      </c>
      <c r="E1545" s="168" t="s">
        <v>5</v>
      </c>
      <c r="F1545" s="168" t="s">
        <v>32</v>
      </c>
      <c r="G1545" s="168" t="s">
        <v>1007</v>
      </c>
    </row>
    <row r="1546" spans="1:7">
      <c r="A1546" s="169">
        <v>43745</v>
      </c>
      <c r="B1546" s="168" t="s">
        <v>1012</v>
      </c>
      <c r="C1546" s="168" t="s">
        <v>3</v>
      </c>
      <c r="D1546" s="168" t="s">
        <v>4</v>
      </c>
      <c r="E1546" s="168" t="s">
        <v>51</v>
      </c>
      <c r="F1546" s="168" t="s">
        <v>32</v>
      </c>
      <c r="G1546" s="168" t="s">
        <v>1009</v>
      </c>
    </row>
    <row r="1547" spans="1:7">
      <c r="A1547" s="169">
        <v>43745</v>
      </c>
      <c r="B1547" s="168" t="s">
        <v>1012</v>
      </c>
      <c r="C1547" s="168" t="s">
        <v>3</v>
      </c>
      <c r="D1547" s="168" t="s">
        <v>4</v>
      </c>
      <c r="E1547" s="168" t="s">
        <v>5</v>
      </c>
      <c r="F1547" s="168" t="s">
        <v>32</v>
      </c>
      <c r="G1547" s="168" t="s">
        <v>1007</v>
      </c>
    </row>
    <row r="1548" spans="1:7">
      <c r="A1548" s="169">
        <v>43745</v>
      </c>
      <c r="B1548" s="168" t="s">
        <v>1012</v>
      </c>
      <c r="C1548" s="168" t="s">
        <v>3</v>
      </c>
      <c r="D1548" s="168" t="s">
        <v>4</v>
      </c>
      <c r="E1548" s="168" t="s">
        <v>51</v>
      </c>
      <c r="F1548" s="168" t="s">
        <v>32</v>
      </c>
      <c r="G1548" s="168" t="s">
        <v>1009</v>
      </c>
    </row>
    <row r="1549" spans="1:7">
      <c r="A1549" s="169">
        <v>43745</v>
      </c>
      <c r="B1549" s="168" t="s">
        <v>1012</v>
      </c>
      <c r="C1549" s="168" t="s">
        <v>3</v>
      </c>
      <c r="D1549" s="168" t="s">
        <v>4</v>
      </c>
      <c r="E1549" s="168" t="s">
        <v>5</v>
      </c>
      <c r="F1549" s="168" t="s">
        <v>32</v>
      </c>
      <c r="G1549" s="168" t="s">
        <v>1007</v>
      </c>
    </row>
    <row r="1550" spans="1:7">
      <c r="A1550" s="169">
        <v>43745</v>
      </c>
      <c r="B1550" s="168" t="s">
        <v>1012</v>
      </c>
      <c r="C1550" s="168" t="s">
        <v>3</v>
      </c>
      <c r="D1550" s="168" t="s">
        <v>4</v>
      </c>
      <c r="E1550" s="168" t="s">
        <v>51</v>
      </c>
      <c r="F1550" s="168" t="s">
        <v>32</v>
      </c>
      <c r="G1550" s="168" t="s">
        <v>1011</v>
      </c>
    </row>
    <row r="1551" spans="1:7">
      <c r="A1551" s="169">
        <v>43745</v>
      </c>
      <c r="B1551" s="168" t="s">
        <v>1012</v>
      </c>
      <c r="C1551" s="168" t="s">
        <v>3</v>
      </c>
      <c r="D1551" s="168" t="s">
        <v>4</v>
      </c>
      <c r="E1551" s="168" t="s">
        <v>51</v>
      </c>
      <c r="F1551" s="168" t="s">
        <v>32</v>
      </c>
      <c r="G1551" s="168" t="s">
        <v>1009</v>
      </c>
    </row>
    <row r="1552" spans="1:7">
      <c r="A1552" s="169">
        <v>43745</v>
      </c>
      <c r="B1552" s="168" t="s">
        <v>1012</v>
      </c>
      <c r="C1552" s="168" t="s">
        <v>3</v>
      </c>
      <c r="D1552" s="168" t="s">
        <v>4</v>
      </c>
      <c r="E1552" s="168" t="s">
        <v>51</v>
      </c>
      <c r="F1552" s="168" t="s">
        <v>32</v>
      </c>
      <c r="G1552" s="168" t="s">
        <v>1013</v>
      </c>
    </row>
    <row r="1553" spans="1:7">
      <c r="A1553" s="169">
        <v>43745</v>
      </c>
      <c r="B1553" s="168" t="s">
        <v>1012</v>
      </c>
      <c r="C1553" s="168" t="s">
        <v>3</v>
      </c>
      <c r="D1553" s="168" t="s">
        <v>4</v>
      </c>
      <c r="E1553" s="168" t="s">
        <v>5</v>
      </c>
      <c r="F1553" s="168" t="s">
        <v>32</v>
      </c>
      <c r="G1553" s="168" t="s">
        <v>1007</v>
      </c>
    </row>
    <row r="1554" spans="1:7">
      <c r="A1554" s="169">
        <v>43745</v>
      </c>
      <c r="B1554" s="168" t="s">
        <v>1012</v>
      </c>
      <c r="C1554" s="168" t="s">
        <v>3</v>
      </c>
      <c r="D1554" s="168" t="s">
        <v>4</v>
      </c>
      <c r="E1554" s="168" t="s">
        <v>51</v>
      </c>
      <c r="F1554" s="168" t="s">
        <v>32</v>
      </c>
      <c r="G1554" s="168" t="s">
        <v>1009</v>
      </c>
    </row>
    <row r="1555" spans="1:7">
      <c r="A1555" s="169">
        <v>43745</v>
      </c>
      <c r="B1555" s="168" t="s">
        <v>1012</v>
      </c>
      <c r="C1555" s="168" t="s">
        <v>3</v>
      </c>
      <c r="D1555" s="168" t="s">
        <v>4</v>
      </c>
      <c r="E1555" s="168" t="s">
        <v>51</v>
      </c>
      <c r="F1555" s="168" t="s">
        <v>32</v>
      </c>
      <c r="G1555" s="168" t="s">
        <v>1009</v>
      </c>
    </row>
    <row r="1556" spans="1:7">
      <c r="A1556" s="169">
        <v>43745</v>
      </c>
      <c r="B1556" s="168" t="s">
        <v>1012</v>
      </c>
      <c r="C1556" s="168" t="s">
        <v>3</v>
      </c>
      <c r="D1556" s="168" t="s">
        <v>4</v>
      </c>
      <c r="E1556" s="168" t="s">
        <v>51</v>
      </c>
      <c r="F1556" s="168" t="s">
        <v>32</v>
      </c>
      <c r="G1556" s="168" t="s">
        <v>1009</v>
      </c>
    </row>
    <row r="1557" spans="1:7">
      <c r="A1557" s="169">
        <v>43745</v>
      </c>
      <c r="B1557" s="168" t="s">
        <v>1012</v>
      </c>
      <c r="C1557" s="168" t="s">
        <v>3</v>
      </c>
      <c r="D1557" s="168" t="s">
        <v>4</v>
      </c>
      <c r="E1557" s="168" t="s">
        <v>5</v>
      </c>
      <c r="F1557" s="168" t="s">
        <v>32</v>
      </c>
      <c r="G1557" s="168" t="s">
        <v>1007</v>
      </c>
    </row>
    <row r="1558" spans="1:7">
      <c r="A1558" s="169">
        <v>43745</v>
      </c>
      <c r="B1558" s="168" t="s">
        <v>1012</v>
      </c>
      <c r="C1558" s="168" t="s">
        <v>3</v>
      </c>
      <c r="D1558" s="168" t="s">
        <v>4</v>
      </c>
      <c r="E1558" s="168" t="s">
        <v>5</v>
      </c>
      <c r="F1558" s="168" t="s">
        <v>32</v>
      </c>
      <c r="G1558" s="168" t="s">
        <v>1007</v>
      </c>
    </row>
    <row r="1559" spans="1:7">
      <c r="A1559" s="169">
        <v>43745</v>
      </c>
      <c r="B1559" s="168" t="s">
        <v>1012</v>
      </c>
      <c r="C1559" s="168" t="s">
        <v>3</v>
      </c>
      <c r="D1559" s="168" t="s">
        <v>4</v>
      </c>
      <c r="E1559" s="168" t="s">
        <v>51</v>
      </c>
      <c r="F1559" s="168" t="s">
        <v>32</v>
      </c>
      <c r="G1559" s="168" t="s">
        <v>1009</v>
      </c>
    </row>
    <row r="1560" spans="1:7">
      <c r="A1560" s="169">
        <v>43745</v>
      </c>
      <c r="B1560" s="168" t="s">
        <v>1012</v>
      </c>
      <c r="C1560" s="168" t="s">
        <v>3</v>
      </c>
      <c r="D1560" s="168" t="s">
        <v>4</v>
      </c>
      <c r="E1560" s="168" t="s">
        <v>51</v>
      </c>
      <c r="F1560" s="168" t="s">
        <v>32</v>
      </c>
      <c r="G1560" s="168" t="s">
        <v>1009</v>
      </c>
    </row>
    <row r="1561" spans="1:7">
      <c r="A1561" s="169">
        <v>43746</v>
      </c>
      <c r="B1561" s="168" t="s">
        <v>1012</v>
      </c>
      <c r="C1561" s="168" t="s">
        <v>3</v>
      </c>
      <c r="D1561" s="168" t="s">
        <v>4</v>
      </c>
      <c r="E1561" s="168" t="s">
        <v>5</v>
      </c>
      <c r="F1561" s="168" t="s">
        <v>32</v>
      </c>
      <c r="G1561" s="168" t="s">
        <v>1007</v>
      </c>
    </row>
    <row r="1562" spans="1:7">
      <c r="A1562" s="169">
        <v>43746</v>
      </c>
      <c r="B1562" s="168" t="s">
        <v>1012</v>
      </c>
      <c r="C1562" s="168" t="s">
        <v>3</v>
      </c>
      <c r="D1562" s="168" t="s">
        <v>4</v>
      </c>
      <c r="E1562" s="168" t="s">
        <v>5</v>
      </c>
      <c r="F1562" s="168" t="s">
        <v>32</v>
      </c>
      <c r="G1562" s="168" t="s">
        <v>1007</v>
      </c>
    </row>
    <row r="1563" spans="1:7">
      <c r="A1563" s="169">
        <v>43746</v>
      </c>
      <c r="B1563" s="168" t="s">
        <v>1012</v>
      </c>
      <c r="C1563" s="168" t="s">
        <v>3</v>
      </c>
      <c r="D1563" s="168" t="s">
        <v>4</v>
      </c>
      <c r="E1563" s="168" t="s">
        <v>5</v>
      </c>
      <c r="F1563" s="168" t="s">
        <v>32</v>
      </c>
      <c r="G1563" s="168" t="s">
        <v>1007</v>
      </c>
    </row>
    <row r="1564" spans="1:7">
      <c r="A1564" s="169">
        <v>43746</v>
      </c>
      <c r="B1564" s="168" t="s">
        <v>1012</v>
      </c>
      <c r="C1564" s="168" t="s">
        <v>3</v>
      </c>
      <c r="D1564" s="168" t="s">
        <v>4</v>
      </c>
      <c r="E1564" s="168" t="s">
        <v>5</v>
      </c>
      <c r="F1564" s="168" t="s">
        <v>32</v>
      </c>
      <c r="G1564" s="168" t="s">
        <v>1007</v>
      </c>
    </row>
    <row r="1565" spans="1:7">
      <c r="A1565" s="169">
        <v>43746</v>
      </c>
      <c r="B1565" s="168" t="s">
        <v>1012</v>
      </c>
      <c r="C1565" s="168" t="s">
        <v>3</v>
      </c>
      <c r="D1565" s="168" t="s">
        <v>4</v>
      </c>
      <c r="E1565" s="168" t="s">
        <v>51</v>
      </c>
      <c r="F1565" s="168" t="s">
        <v>32</v>
      </c>
      <c r="G1565" s="168" t="s">
        <v>1009</v>
      </c>
    </row>
    <row r="1566" spans="1:7">
      <c r="A1566" s="169">
        <v>43746</v>
      </c>
      <c r="B1566" s="168" t="s">
        <v>1012</v>
      </c>
      <c r="C1566" s="168" t="s">
        <v>3</v>
      </c>
      <c r="D1566" s="168" t="s">
        <v>4</v>
      </c>
      <c r="E1566" s="168" t="s">
        <v>51</v>
      </c>
      <c r="F1566" s="168" t="s">
        <v>32</v>
      </c>
      <c r="G1566" s="168" t="s">
        <v>1013</v>
      </c>
    </row>
    <row r="1567" spans="1:7">
      <c r="A1567" s="169">
        <v>43746</v>
      </c>
      <c r="B1567" s="168" t="s">
        <v>1012</v>
      </c>
      <c r="C1567" s="168" t="s">
        <v>3</v>
      </c>
      <c r="D1567" s="168" t="s">
        <v>4</v>
      </c>
      <c r="E1567" s="168" t="s">
        <v>51</v>
      </c>
      <c r="F1567" s="168" t="s">
        <v>32</v>
      </c>
      <c r="G1567" s="168" t="s">
        <v>1009</v>
      </c>
    </row>
    <row r="1568" spans="1:7">
      <c r="A1568" s="169">
        <v>43746</v>
      </c>
      <c r="B1568" s="168" t="s">
        <v>1012</v>
      </c>
      <c r="C1568" s="168" t="s">
        <v>3</v>
      </c>
      <c r="D1568" s="168" t="s">
        <v>4</v>
      </c>
      <c r="E1568" s="168" t="s">
        <v>5</v>
      </c>
      <c r="F1568" s="168" t="s">
        <v>32</v>
      </c>
      <c r="G1568" s="168" t="s">
        <v>1007</v>
      </c>
    </row>
    <row r="1569" spans="1:7">
      <c r="A1569" s="169">
        <v>43746</v>
      </c>
      <c r="B1569" s="168" t="s">
        <v>1012</v>
      </c>
      <c r="C1569" s="168" t="s">
        <v>3</v>
      </c>
      <c r="D1569" s="168" t="s">
        <v>4</v>
      </c>
      <c r="E1569" s="168" t="s">
        <v>51</v>
      </c>
      <c r="F1569" s="168" t="s">
        <v>32</v>
      </c>
      <c r="G1569" s="168" t="s">
        <v>1009</v>
      </c>
    </row>
    <row r="1570" spans="1:7">
      <c r="A1570" s="169">
        <v>43746</v>
      </c>
      <c r="B1570" s="168" t="s">
        <v>1012</v>
      </c>
      <c r="C1570" s="168" t="s">
        <v>3</v>
      </c>
      <c r="D1570" s="168" t="s">
        <v>4</v>
      </c>
      <c r="E1570" s="168" t="s">
        <v>5</v>
      </c>
      <c r="F1570" s="168" t="s">
        <v>32</v>
      </c>
      <c r="G1570" s="168" t="s">
        <v>1007</v>
      </c>
    </row>
    <row r="1571" spans="1:7">
      <c r="A1571" s="169">
        <v>43746</v>
      </c>
      <c r="B1571" s="168" t="s">
        <v>1012</v>
      </c>
      <c r="C1571" s="168" t="s">
        <v>3</v>
      </c>
      <c r="D1571" s="168" t="s">
        <v>4</v>
      </c>
      <c r="E1571" s="168" t="s">
        <v>51</v>
      </c>
      <c r="F1571" s="168" t="s">
        <v>32</v>
      </c>
      <c r="G1571" s="168" t="s">
        <v>1009</v>
      </c>
    </row>
    <row r="1572" spans="1:7">
      <c r="A1572" s="169">
        <v>43746</v>
      </c>
      <c r="B1572" s="168" t="s">
        <v>1012</v>
      </c>
      <c r="C1572" s="168" t="s">
        <v>3</v>
      </c>
      <c r="D1572" s="168" t="s">
        <v>4</v>
      </c>
      <c r="E1572" s="168" t="s">
        <v>51</v>
      </c>
      <c r="F1572" s="168" t="s">
        <v>32</v>
      </c>
      <c r="G1572" s="168" t="s">
        <v>1011</v>
      </c>
    </row>
    <row r="1573" spans="1:7">
      <c r="A1573" s="169">
        <v>43746</v>
      </c>
      <c r="B1573" s="168" t="s">
        <v>1012</v>
      </c>
      <c r="C1573" s="168" t="s">
        <v>3</v>
      </c>
      <c r="D1573" s="168" t="s">
        <v>4</v>
      </c>
      <c r="E1573" s="168" t="s">
        <v>5</v>
      </c>
      <c r="F1573" s="168" t="s">
        <v>32</v>
      </c>
      <c r="G1573" s="168" t="s">
        <v>1007</v>
      </c>
    </row>
    <row r="1574" spans="1:7">
      <c r="A1574" s="169">
        <v>43746</v>
      </c>
      <c r="B1574" s="168" t="s">
        <v>1012</v>
      </c>
      <c r="C1574" s="168" t="s">
        <v>3</v>
      </c>
      <c r="D1574" s="168" t="s">
        <v>4</v>
      </c>
      <c r="E1574" s="168" t="s">
        <v>51</v>
      </c>
      <c r="F1574" s="168" t="s">
        <v>32</v>
      </c>
      <c r="G1574" s="168" t="s">
        <v>1011</v>
      </c>
    </row>
    <row r="1575" spans="1:7">
      <c r="A1575" s="169">
        <v>43746</v>
      </c>
      <c r="B1575" s="168" t="s">
        <v>1012</v>
      </c>
      <c r="C1575" s="168" t="s">
        <v>3</v>
      </c>
      <c r="D1575" s="168" t="s">
        <v>4</v>
      </c>
      <c r="E1575" s="168" t="s">
        <v>51</v>
      </c>
      <c r="F1575" s="168" t="s">
        <v>32</v>
      </c>
      <c r="G1575" s="168" t="s">
        <v>1009</v>
      </c>
    </row>
    <row r="1576" spans="1:7">
      <c r="A1576" s="169">
        <v>43746</v>
      </c>
      <c r="B1576" s="168" t="s">
        <v>1012</v>
      </c>
      <c r="C1576" s="168" t="s">
        <v>3</v>
      </c>
      <c r="D1576" s="168" t="s">
        <v>4</v>
      </c>
      <c r="E1576" s="168" t="s">
        <v>51</v>
      </c>
      <c r="F1576" s="168" t="s">
        <v>32</v>
      </c>
      <c r="G1576" s="168" t="s">
        <v>1013</v>
      </c>
    </row>
    <row r="1577" spans="1:7">
      <c r="A1577" s="169">
        <v>43746</v>
      </c>
      <c r="B1577" s="168" t="s">
        <v>1012</v>
      </c>
      <c r="C1577" s="168" t="s">
        <v>3</v>
      </c>
      <c r="D1577" s="168" t="s">
        <v>4</v>
      </c>
      <c r="E1577" s="168" t="s">
        <v>5</v>
      </c>
      <c r="F1577" s="168" t="s">
        <v>32</v>
      </c>
      <c r="G1577" s="168" t="s">
        <v>1007</v>
      </c>
    </row>
    <row r="1578" spans="1:7">
      <c r="A1578" s="169">
        <v>43746</v>
      </c>
      <c r="B1578" s="168" t="s">
        <v>1012</v>
      </c>
      <c r="C1578" s="168" t="s">
        <v>3</v>
      </c>
      <c r="D1578" s="168" t="s">
        <v>4</v>
      </c>
      <c r="E1578" s="168" t="s">
        <v>5</v>
      </c>
      <c r="F1578" s="168" t="s">
        <v>32</v>
      </c>
      <c r="G1578" s="168" t="s">
        <v>1007</v>
      </c>
    </row>
    <row r="1579" spans="1:7">
      <c r="A1579" s="169">
        <v>43746</v>
      </c>
      <c r="B1579" s="168" t="s">
        <v>1012</v>
      </c>
      <c r="C1579" s="168" t="s">
        <v>3</v>
      </c>
      <c r="D1579" s="168" t="s">
        <v>4</v>
      </c>
      <c r="E1579" s="168" t="s">
        <v>51</v>
      </c>
      <c r="F1579" s="168" t="s">
        <v>32</v>
      </c>
      <c r="G1579" s="168" t="s">
        <v>1009</v>
      </c>
    </row>
    <row r="1580" spans="1:7">
      <c r="A1580" s="169">
        <v>43746</v>
      </c>
      <c r="B1580" s="168" t="s">
        <v>1012</v>
      </c>
      <c r="C1580" s="168" t="s">
        <v>3</v>
      </c>
      <c r="D1580" s="168" t="s">
        <v>4</v>
      </c>
      <c r="E1580" s="168" t="s">
        <v>5</v>
      </c>
      <c r="F1580" s="168" t="s">
        <v>32</v>
      </c>
      <c r="G1580" s="168" t="s">
        <v>1007</v>
      </c>
    </row>
    <row r="1581" spans="1:7">
      <c r="A1581" s="169">
        <v>43746</v>
      </c>
      <c r="B1581" s="168" t="s">
        <v>1012</v>
      </c>
      <c r="C1581" s="168" t="s">
        <v>3</v>
      </c>
      <c r="D1581" s="168" t="s">
        <v>4</v>
      </c>
      <c r="E1581" s="168" t="s">
        <v>51</v>
      </c>
      <c r="F1581" s="168" t="s">
        <v>32</v>
      </c>
      <c r="G1581" s="168" t="s">
        <v>1009</v>
      </c>
    </row>
    <row r="1582" spans="1:7">
      <c r="A1582" s="169">
        <v>43746</v>
      </c>
      <c r="B1582" s="168" t="s">
        <v>1012</v>
      </c>
      <c r="C1582" s="168" t="s">
        <v>3</v>
      </c>
      <c r="D1582" s="168" t="s">
        <v>4</v>
      </c>
      <c r="E1582" s="168" t="s">
        <v>51</v>
      </c>
      <c r="F1582" s="168" t="s">
        <v>32</v>
      </c>
      <c r="G1582" s="168" t="s">
        <v>1011</v>
      </c>
    </row>
    <row r="1583" spans="1:7">
      <c r="A1583" s="169">
        <v>43746</v>
      </c>
      <c r="B1583" s="168" t="s">
        <v>1012</v>
      </c>
      <c r="C1583" s="168" t="s">
        <v>3</v>
      </c>
      <c r="D1583" s="168" t="s">
        <v>4</v>
      </c>
      <c r="E1583" s="168" t="s">
        <v>5</v>
      </c>
      <c r="F1583" s="168" t="s">
        <v>32</v>
      </c>
      <c r="G1583" s="168" t="s">
        <v>1007</v>
      </c>
    </row>
    <row r="1584" spans="1:7">
      <c r="A1584" s="169">
        <v>43746</v>
      </c>
      <c r="B1584" s="168" t="s">
        <v>1012</v>
      </c>
      <c r="C1584" s="168" t="s">
        <v>3</v>
      </c>
      <c r="D1584" s="168" t="s">
        <v>4</v>
      </c>
      <c r="E1584" s="168" t="s">
        <v>5</v>
      </c>
      <c r="F1584" s="168" t="s">
        <v>32</v>
      </c>
      <c r="G1584" s="168" t="s">
        <v>1007</v>
      </c>
    </row>
    <row r="1585" spans="1:7">
      <c r="A1585" s="169">
        <v>43746</v>
      </c>
      <c r="B1585" s="168" t="s">
        <v>1012</v>
      </c>
      <c r="C1585" s="168" t="s">
        <v>3</v>
      </c>
      <c r="D1585" s="168" t="s">
        <v>4</v>
      </c>
      <c r="E1585" s="168" t="s">
        <v>5</v>
      </c>
      <c r="F1585" s="168" t="s">
        <v>32</v>
      </c>
      <c r="G1585" s="168" t="s">
        <v>1007</v>
      </c>
    </row>
    <row r="1586" spans="1:7">
      <c r="A1586" s="169">
        <v>43746</v>
      </c>
      <c r="B1586" s="168" t="s">
        <v>1012</v>
      </c>
      <c r="C1586" s="168" t="s">
        <v>3</v>
      </c>
      <c r="D1586" s="168" t="s">
        <v>4</v>
      </c>
      <c r="E1586" s="168" t="s">
        <v>51</v>
      </c>
      <c r="F1586" s="168" t="s">
        <v>32</v>
      </c>
      <c r="G1586" s="168" t="s">
        <v>1009</v>
      </c>
    </row>
    <row r="1587" spans="1:7">
      <c r="A1587" s="169">
        <v>43746</v>
      </c>
      <c r="B1587" s="168" t="s">
        <v>1012</v>
      </c>
      <c r="C1587" s="168" t="s">
        <v>3</v>
      </c>
      <c r="D1587" s="168" t="s">
        <v>4</v>
      </c>
      <c r="E1587" s="168" t="s">
        <v>51</v>
      </c>
      <c r="F1587" s="168" t="s">
        <v>32</v>
      </c>
      <c r="G1587" s="168" t="s">
        <v>1009</v>
      </c>
    </row>
    <row r="1588" spans="1:7">
      <c r="A1588" s="169">
        <v>43746</v>
      </c>
      <c r="B1588" s="168" t="s">
        <v>1012</v>
      </c>
      <c r="C1588" s="168" t="s">
        <v>3</v>
      </c>
      <c r="D1588" s="168" t="s">
        <v>4</v>
      </c>
      <c r="E1588" s="168" t="s">
        <v>5</v>
      </c>
      <c r="F1588" s="168" t="s">
        <v>32</v>
      </c>
      <c r="G1588" s="168" t="s">
        <v>1007</v>
      </c>
    </row>
    <row r="1589" spans="1:7">
      <c r="A1589" s="169">
        <v>43746</v>
      </c>
      <c r="B1589" s="168" t="s">
        <v>1012</v>
      </c>
      <c r="C1589" s="168" t="s">
        <v>3</v>
      </c>
      <c r="D1589" s="168" t="s">
        <v>4</v>
      </c>
      <c r="E1589" s="168" t="s">
        <v>51</v>
      </c>
      <c r="F1589" s="168" t="s">
        <v>32</v>
      </c>
      <c r="G1589" s="168" t="s">
        <v>1009</v>
      </c>
    </row>
    <row r="1590" spans="1:7">
      <c r="A1590" s="169">
        <v>43746</v>
      </c>
      <c r="B1590" s="168" t="s">
        <v>1012</v>
      </c>
      <c r="C1590" s="168" t="s">
        <v>3</v>
      </c>
      <c r="D1590" s="168" t="s">
        <v>4</v>
      </c>
      <c r="E1590" s="168" t="s">
        <v>51</v>
      </c>
      <c r="F1590" s="168" t="s">
        <v>32</v>
      </c>
      <c r="G1590" s="168" t="s">
        <v>1009</v>
      </c>
    </row>
    <row r="1591" spans="1:7">
      <c r="A1591" s="169">
        <v>43746</v>
      </c>
      <c r="B1591" s="168" t="s">
        <v>1012</v>
      </c>
      <c r="C1591" s="168" t="s">
        <v>3</v>
      </c>
      <c r="D1591" s="168" t="s">
        <v>4</v>
      </c>
      <c r="E1591" s="168" t="s">
        <v>5</v>
      </c>
      <c r="F1591" s="168" t="s">
        <v>32</v>
      </c>
      <c r="G1591" s="168" t="s">
        <v>1007</v>
      </c>
    </row>
    <row r="1592" spans="1:7">
      <c r="A1592" s="169">
        <v>43746</v>
      </c>
      <c r="B1592" s="168" t="s">
        <v>1012</v>
      </c>
      <c r="C1592" s="168" t="s">
        <v>3</v>
      </c>
      <c r="D1592" s="168" t="s">
        <v>4</v>
      </c>
      <c r="E1592" s="168" t="s">
        <v>5</v>
      </c>
      <c r="F1592" s="168" t="s">
        <v>32</v>
      </c>
      <c r="G1592" s="168" t="s">
        <v>1007</v>
      </c>
    </row>
    <row r="1593" spans="1:7">
      <c r="A1593" s="169">
        <v>43746</v>
      </c>
      <c r="B1593" s="168" t="s">
        <v>1012</v>
      </c>
      <c r="C1593" s="168" t="s">
        <v>3</v>
      </c>
      <c r="D1593" s="168" t="s">
        <v>4</v>
      </c>
      <c r="E1593" s="168" t="s">
        <v>51</v>
      </c>
      <c r="F1593" s="168" t="s">
        <v>32</v>
      </c>
      <c r="G1593" s="168" t="s">
        <v>1009</v>
      </c>
    </row>
    <row r="1594" spans="1:7">
      <c r="A1594" s="169">
        <v>43746</v>
      </c>
      <c r="B1594" s="168" t="s">
        <v>1012</v>
      </c>
      <c r="C1594" s="168" t="s">
        <v>3</v>
      </c>
      <c r="D1594" s="168" t="s">
        <v>4</v>
      </c>
      <c r="E1594" s="168" t="s">
        <v>5</v>
      </c>
      <c r="F1594" s="168" t="s">
        <v>32</v>
      </c>
      <c r="G1594" s="168" t="s">
        <v>1007</v>
      </c>
    </row>
    <row r="1595" spans="1:7">
      <c r="A1595" s="169">
        <v>43747</v>
      </c>
      <c r="B1595" s="168" t="s">
        <v>1014</v>
      </c>
      <c r="C1595" s="168" t="s">
        <v>3</v>
      </c>
      <c r="D1595" s="168" t="s">
        <v>4</v>
      </c>
      <c r="E1595" s="168" t="s">
        <v>51</v>
      </c>
      <c r="F1595" s="168" t="s">
        <v>32</v>
      </c>
      <c r="G1595" s="168" t="s">
        <v>1013</v>
      </c>
    </row>
    <row r="1596" spans="1:7">
      <c r="A1596" s="169">
        <v>43747</v>
      </c>
      <c r="B1596" s="168" t="s">
        <v>1014</v>
      </c>
      <c r="C1596" s="168" t="s">
        <v>3</v>
      </c>
      <c r="D1596" s="168" t="s">
        <v>4</v>
      </c>
      <c r="E1596" s="168" t="s">
        <v>5</v>
      </c>
      <c r="F1596" s="168" t="s">
        <v>32</v>
      </c>
      <c r="G1596" s="168" t="s">
        <v>1007</v>
      </c>
    </row>
    <row r="1597" spans="1:7">
      <c r="A1597" s="169">
        <v>43747</v>
      </c>
      <c r="B1597" s="168" t="s">
        <v>1014</v>
      </c>
      <c r="C1597" s="168" t="s">
        <v>3</v>
      </c>
      <c r="D1597" s="168" t="s">
        <v>4</v>
      </c>
      <c r="E1597" s="168" t="s">
        <v>51</v>
      </c>
      <c r="F1597" s="168" t="s">
        <v>32</v>
      </c>
      <c r="G1597" s="168" t="s">
        <v>1009</v>
      </c>
    </row>
    <row r="1598" spans="1:7">
      <c r="A1598" s="169">
        <v>43747</v>
      </c>
      <c r="B1598" s="168" t="s">
        <v>1014</v>
      </c>
      <c r="C1598" s="168" t="s">
        <v>3</v>
      </c>
      <c r="D1598" s="168" t="s">
        <v>4</v>
      </c>
      <c r="E1598" s="168" t="s">
        <v>5</v>
      </c>
      <c r="F1598" s="168" t="s">
        <v>32</v>
      </c>
      <c r="G1598" s="168" t="s">
        <v>1007</v>
      </c>
    </row>
    <row r="1599" spans="1:7">
      <c r="A1599" s="169">
        <v>43747</v>
      </c>
      <c r="B1599" s="168" t="s">
        <v>1014</v>
      </c>
      <c r="C1599" s="168" t="s">
        <v>3</v>
      </c>
      <c r="D1599" s="168" t="s">
        <v>4</v>
      </c>
      <c r="E1599" s="168" t="s">
        <v>5</v>
      </c>
      <c r="F1599" s="168" t="s">
        <v>32</v>
      </c>
      <c r="G1599" s="168" t="s">
        <v>1007</v>
      </c>
    </row>
    <row r="1600" spans="1:7">
      <c r="A1600" s="169">
        <v>43747</v>
      </c>
      <c r="B1600" s="168" t="s">
        <v>1014</v>
      </c>
      <c r="C1600" s="168" t="s">
        <v>3</v>
      </c>
      <c r="D1600" s="168" t="s">
        <v>4</v>
      </c>
      <c r="E1600" s="168" t="s">
        <v>5</v>
      </c>
      <c r="F1600" s="168" t="s">
        <v>32</v>
      </c>
      <c r="G1600" s="168" t="s">
        <v>1007</v>
      </c>
    </row>
    <row r="1601" spans="1:7">
      <c r="A1601" s="169">
        <v>43747</v>
      </c>
      <c r="B1601" s="168" t="s">
        <v>1014</v>
      </c>
      <c r="C1601" s="168" t="s">
        <v>3</v>
      </c>
      <c r="D1601" s="168" t="s">
        <v>4</v>
      </c>
      <c r="E1601" s="168" t="s">
        <v>51</v>
      </c>
      <c r="F1601" s="168" t="s">
        <v>32</v>
      </c>
      <c r="G1601" s="168" t="s">
        <v>1009</v>
      </c>
    </row>
    <row r="1602" spans="1:7">
      <c r="A1602" s="169">
        <v>43747</v>
      </c>
      <c r="B1602" s="168" t="s">
        <v>1014</v>
      </c>
      <c r="C1602" s="168" t="s">
        <v>3</v>
      </c>
      <c r="D1602" s="168" t="s">
        <v>4</v>
      </c>
      <c r="E1602" s="168" t="s">
        <v>51</v>
      </c>
      <c r="F1602" s="168" t="s">
        <v>32</v>
      </c>
      <c r="G1602" s="168" t="s">
        <v>1009</v>
      </c>
    </row>
    <row r="1603" spans="1:7">
      <c r="A1603" s="169">
        <v>43747</v>
      </c>
      <c r="B1603" s="168" t="s">
        <v>1014</v>
      </c>
      <c r="C1603" s="168" t="s">
        <v>3</v>
      </c>
      <c r="D1603" s="168" t="s">
        <v>4</v>
      </c>
      <c r="E1603" s="168" t="s">
        <v>5</v>
      </c>
      <c r="F1603" s="168" t="s">
        <v>32</v>
      </c>
      <c r="G1603" s="168" t="s">
        <v>1007</v>
      </c>
    </row>
    <row r="1604" spans="1:7">
      <c r="A1604" s="169">
        <v>43747</v>
      </c>
      <c r="B1604" s="168" t="s">
        <v>1014</v>
      </c>
      <c r="C1604" s="168" t="s">
        <v>3</v>
      </c>
      <c r="D1604" s="168" t="s">
        <v>4</v>
      </c>
      <c r="E1604" s="168" t="s">
        <v>51</v>
      </c>
      <c r="F1604" s="168" t="s">
        <v>32</v>
      </c>
      <c r="G1604" s="168" t="s">
        <v>1009</v>
      </c>
    </row>
    <row r="1605" spans="1:7">
      <c r="A1605" s="169">
        <v>43747</v>
      </c>
      <c r="B1605" s="168" t="s">
        <v>1014</v>
      </c>
      <c r="C1605" s="168" t="s">
        <v>3</v>
      </c>
      <c r="D1605" s="168" t="s">
        <v>4</v>
      </c>
      <c r="E1605" s="168" t="s">
        <v>5</v>
      </c>
      <c r="F1605" s="168" t="s">
        <v>32</v>
      </c>
      <c r="G1605" s="168" t="s">
        <v>1007</v>
      </c>
    </row>
    <row r="1606" spans="1:7">
      <c r="A1606" s="169">
        <v>43747</v>
      </c>
      <c r="B1606" s="168" t="s">
        <v>1014</v>
      </c>
      <c r="C1606" s="168" t="s">
        <v>3</v>
      </c>
      <c r="D1606" s="168" t="s">
        <v>4</v>
      </c>
      <c r="E1606" s="168" t="s">
        <v>5</v>
      </c>
      <c r="F1606" s="168" t="s">
        <v>32</v>
      </c>
      <c r="G1606" s="168" t="s">
        <v>1007</v>
      </c>
    </row>
    <row r="1607" spans="1:7">
      <c r="A1607" s="169">
        <v>43747</v>
      </c>
      <c r="B1607" s="168" t="s">
        <v>1014</v>
      </c>
      <c r="C1607" s="168" t="s">
        <v>3</v>
      </c>
      <c r="D1607" s="168" t="s">
        <v>4</v>
      </c>
      <c r="E1607" s="168" t="s">
        <v>51</v>
      </c>
      <c r="F1607" s="168" t="s">
        <v>32</v>
      </c>
      <c r="G1607" s="168" t="s">
        <v>1009</v>
      </c>
    </row>
    <row r="1608" spans="1:7">
      <c r="A1608" s="169">
        <v>43747</v>
      </c>
      <c r="B1608" s="168" t="s">
        <v>1014</v>
      </c>
      <c r="C1608" s="168" t="s">
        <v>3</v>
      </c>
      <c r="D1608" s="168" t="s">
        <v>4</v>
      </c>
      <c r="E1608" s="168" t="s">
        <v>51</v>
      </c>
      <c r="F1608" s="168" t="s">
        <v>32</v>
      </c>
      <c r="G1608" s="168" t="s">
        <v>1009</v>
      </c>
    </row>
    <row r="1609" spans="1:7">
      <c r="A1609" s="169">
        <v>43747</v>
      </c>
      <c r="B1609" s="168" t="s">
        <v>1014</v>
      </c>
      <c r="C1609" s="168" t="s">
        <v>3</v>
      </c>
      <c r="D1609" s="168" t="s">
        <v>4</v>
      </c>
      <c r="E1609" s="168" t="s">
        <v>51</v>
      </c>
      <c r="F1609" s="168" t="s">
        <v>32</v>
      </c>
      <c r="G1609" s="168" t="s">
        <v>1009</v>
      </c>
    </row>
    <row r="1610" spans="1:7">
      <c r="A1610" s="169">
        <v>43747</v>
      </c>
      <c r="B1610" s="168" t="s">
        <v>1014</v>
      </c>
      <c r="C1610" s="168" t="s">
        <v>3</v>
      </c>
      <c r="D1610" s="168" t="s">
        <v>4</v>
      </c>
      <c r="E1610" s="168" t="s">
        <v>51</v>
      </c>
      <c r="F1610" s="168" t="s">
        <v>32</v>
      </c>
      <c r="G1610" s="168" t="s">
        <v>1009</v>
      </c>
    </row>
    <row r="1611" spans="1:7">
      <c r="A1611" s="169">
        <v>43747</v>
      </c>
      <c r="B1611" s="168" t="s">
        <v>1014</v>
      </c>
      <c r="C1611" s="168" t="s">
        <v>3</v>
      </c>
      <c r="D1611" s="168" t="s">
        <v>4</v>
      </c>
      <c r="E1611" s="168" t="s">
        <v>51</v>
      </c>
      <c r="F1611" s="168" t="s">
        <v>32</v>
      </c>
      <c r="G1611" s="168" t="s">
        <v>1009</v>
      </c>
    </row>
    <row r="1612" spans="1:7">
      <c r="A1612" s="169">
        <v>43747</v>
      </c>
      <c r="B1612" s="168" t="s">
        <v>1014</v>
      </c>
      <c r="C1612" s="168" t="s">
        <v>3</v>
      </c>
      <c r="D1612" s="168" t="s">
        <v>4</v>
      </c>
      <c r="E1612" s="168" t="s">
        <v>51</v>
      </c>
      <c r="F1612" s="168" t="s">
        <v>32</v>
      </c>
      <c r="G1612" s="168" t="s">
        <v>1009</v>
      </c>
    </row>
    <row r="1613" spans="1:7">
      <c r="A1613" s="169">
        <v>43747</v>
      </c>
      <c r="B1613" s="168" t="s">
        <v>1014</v>
      </c>
      <c r="C1613" s="168" t="s">
        <v>3</v>
      </c>
      <c r="D1613" s="168" t="s">
        <v>4</v>
      </c>
      <c r="E1613" s="168" t="s">
        <v>5</v>
      </c>
      <c r="F1613" s="168" t="s">
        <v>32</v>
      </c>
      <c r="G1613" s="168" t="s">
        <v>1007</v>
      </c>
    </row>
    <row r="1614" spans="1:7">
      <c r="A1614" s="169">
        <v>43747</v>
      </c>
      <c r="B1614" s="168" t="s">
        <v>1014</v>
      </c>
      <c r="C1614" s="168" t="s">
        <v>3</v>
      </c>
      <c r="D1614" s="168" t="s">
        <v>4</v>
      </c>
      <c r="E1614" s="168" t="s">
        <v>51</v>
      </c>
      <c r="F1614" s="168" t="s">
        <v>32</v>
      </c>
      <c r="G1614" s="168" t="s">
        <v>1009</v>
      </c>
    </row>
    <row r="1615" spans="1:7">
      <c r="A1615" s="169">
        <v>43747</v>
      </c>
      <c r="B1615" s="168" t="s">
        <v>1014</v>
      </c>
      <c r="C1615" s="168" t="s">
        <v>3</v>
      </c>
      <c r="D1615" s="168" t="s">
        <v>4</v>
      </c>
      <c r="E1615" s="168" t="s">
        <v>51</v>
      </c>
      <c r="F1615" s="168" t="s">
        <v>32</v>
      </c>
      <c r="G1615" s="168" t="s">
        <v>1009</v>
      </c>
    </row>
    <row r="1616" spans="1:7">
      <c r="A1616" s="169">
        <v>43747</v>
      </c>
      <c r="B1616" s="168" t="s">
        <v>1014</v>
      </c>
      <c r="C1616" s="168" t="s">
        <v>3</v>
      </c>
      <c r="D1616" s="168" t="s">
        <v>4</v>
      </c>
      <c r="E1616" s="168" t="s">
        <v>51</v>
      </c>
      <c r="F1616" s="168" t="s">
        <v>32</v>
      </c>
      <c r="G1616" s="168" t="s">
        <v>1009</v>
      </c>
    </row>
    <row r="1617" spans="1:7">
      <c r="A1617" s="169">
        <v>43747</v>
      </c>
      <c r="B1617" s="168" t="s">
        <v>1014</v>
      </c>
      <c r="C1617" s="168" t="s">
        <v>3</v>
      </c>
      <c r="D1617" s="168" t="s">
        <v>4</v>
      </c>
      <c r="E1617" s="168" t="s">
        <v>51</v>
      </c>
      <c r="F1617" s="168" t="s">
        <v>32</v>
      </c>
      <c r="G1617" s="168" t="s">
        <v>1009</v>
      </c>
    </row>
    <row r="1618" spans="1:7">
      <c r="A1618" s="169">
        <v>43747</v>
      </c>
      <c r="B1618" s="168" t="s">
        <v>1014</v>
      </c>
      <c r="C1618" s="168" t="s">
        <v>3</v>
      </c>
      <c r="D1618" s="168" t="s">
        <v>4</v>
      </c>
      <c r="E1618" s="168" t="s">
        <v>5</v>
      </c>
      <c r="F1618" s="168" t="s">
        <v>32</v>
      </c>
      <c r="G1618" s="168" t="s">
        <v>1007</v>
      </c>
    </row>
    <row r="1619" spans="1:7">
      <c r="A1619" s="169">
        <v>43747</v>
      </c>
      <c r="B1619" s="168" t="s">
        <v>1014</v>
      </c>
      <c r="C1619" s="168" t="s">
        <v>3</v>
      </c>
      <c r="D1619" s="168" t="s">
        <v>4</v>
      </c>
      <c r="E1619" s="168" t="s">
        <v>5</v>
      </c>
      <c r="F1619" s="168" t="s">
        <v>32</v>
      </c>
      <c r="G1619" s="168" t="s">
        <v>1007</v>
      </c>
    </row>
    <row r="1620" spans="1:7">
      <c r="A1620" s="169">
        <v>43747</v>
      </c>
      <c r="B1620" s="168" t="s">
        <v>1014</v>
      </c>
      <c r="C1620" s="168" t="s">
        <v>3</v>
      </c>
      <c r="D1620" s="168" t="s">
        <v>4</v>
      </c>
      <c r="E1620" s="168" t="s">
        <v>51</v>
      </c>
      <c r="F1620" s="168" t="s">
        <v>32</v>
      </c>
      <c r="G1620" s="168" t="s">
        <v>1009</v>
      </c>
    </row>
    <row r="1621" spans="1:7">
      <c r="A1621" s="169">
        <v>43747</v>
      </c>
      <c r="B1621" s="168" t="s">
        <v>1014</v>
      </c>
      <c r="C1621" s="168" t="s">
        <v>3</v>
      </c>
      <c r="D1621" s="168" t="s">
        <v>4</v>
      </c>
      <c r="E1621" s="168" t="s">
        <v>5</v>
      </c>
      <c r="F1621" s="168" t="s">
        <v>32</v>
      </c>
      <c r="G1621" s="168" t="s">
        <v>1007</v>
      </c>
    </row>
    <row r="1622" spans="1:7">
      <c r="A1622" s="169">
        <v>43747</v>
      </c>
      <c r="B1622" s="168" t="s">
        <v>1014</v>
      </c>
      <c r="C1622" s="168" t="s">
        <v>3</v>
      </c>
      <c r="D1622" s="168" t="s">
        <v>4</v>
      </c>
      <c r="E1622" s="168" t="s">
        <v>5</v>
      </c>
      <c r="F1622" s="168" t="s">
        <v>32</v>
      </c>
      <c r="G1622" s="168" t="s">
        <v>1007</v>
      </c>
    </row>
    <row r="1623" spans="1:7">
      <c r="A1623" s="169">
        <v>43747</v>
      </c>
      <c r="B1623" s="168" t="s">
        <v>1014</v>
      </c>
      <c r="C1623" s="168" t="s">
        <v>3</v>
      </c>
      <c r="D1623" s="168" t="s">
        <v>4</v>
      </c>
      <c r="E1623" s="168" t="s">
        <v>51</v>
      </c>
      <c r="F1623" s="168" t="s">
        <v>32</v>
      </c>
      <c r="G1623" s="168" t="s">
        <v>1013</v>
      </c>
    </row>
    <row r="1624" spans="1:7">
      <c r="A1624" s="169">
        <v>43747</v>
      </c>
      <c r="B1624" s="168" t="s">
        <v>1014</v>
      </c>
      <c r="C1624" s="168" t="s">
        <v>3</v>
      </c>
      <c r="D1624" s="168" t="s">
        <v>4</v>
      </c>
      <c r="E1624" s="168" t="s">
        <v>51</v>
      </c>
      <c r="F1624" s="168" t="s">
        <v>32</v>
      </c>
      <c r="G1624" s="168" t="s">
        <v>1009</v>
      </c>
    </row>
    <row r="1625" spans="1:7">
      <c r="A1625" s="169">
        <v>43747</v>
      </c>
      <c r="B1625" s="168" t="s">
        <v>1014</v>
      </c>
      <c r="C1625" s="168" t="s">
        <v>3</v>
      </c>
      <c r="D1625" s="168" t="s">
        <v>4</v>
      </c>
      <c r="E1625" s="168" t="s">
        <v>51</v>
      </c>
      <c r="F1625" s="168" t="s">
        <v>32</v>
      </c>
      <c r="G1625" s="168" t="s">
        <v>1009</v>
      </c>
    </row>
    <row r="1626" spans="1:7">
      <c r="A1626" s="169">
        <v>43747</v>
      </c>
      <c r="B1626" s="168" t="s">
        <v>1014</v>
      </c>
      <c r="C1626" s="168" t="s">
        <v>3</v>
      </c>
      <c r="D1626" s="168" t="s">
        <v>4</v>
      </c>
      <c r="E1626" s="168" t="s">
        <v>5</v>
      </c>
      <c r="F1626" s="168" t="s">
        <v>32</v>
      </c>
      <c r="G1626" s="168" t="s">
        <v>1007</v>
      </c>
    </row>
    <row r="1627" spans="1:7">
      <c r="A1627" s="169">
        <v>43747</v>
      </c>
      <c r="B1627" s="168" t="s">
        <v>1014</v>
      </c>
      <c r="C1627" s="168" t="s">
        <v>3</v>
      </c>
      <c r="D1627" s="168" t="s">
        <v>4</v>
      </c>
      <c r="E1627" s="168" t="s">
        <v>5</v>
      </c>
      <c r="F1627" s="168" t="s">
        <v>32</v>
      </c>
      <c r="G1627" s="168" t="s">
        <v>1007</v>
      </c>
    </row>
    <row r="1628" spans="1:7">
      <c r="A1628" s="169">
        <v>43747</v>
      </c>
      <c r="B1628" s="168" t="s">
        <v>1014</v>
      </c>
      <c r="C1628" s="168" t="s">
        <v>3</v>
      </c>
      <c r="D1628" s="168" t="s">
        <v>4</v>
      </c>
      <c r="E1628" s="168" t="s">
        <v>51</v>
      </c>
      <c r="F1628" s="168" t="s">
        <v>32</v>
      </c>
      <c r="G1628" s="168" t="s">
        <v>1009</v>
      </c>
    </row>
    <row r="1629" spans="1:7">
      <c r="A1629" s="169">
        <v>43748</v>
      </c>
      <c r="B1629" s="168" t="s">
        <v>1012</v>
      </c>
      <c r="C1629" s="168" t="s">
        <v>3</v>
      </c>
      <c r="D1629" s="168" t="s">
        <v>4</v>
      </c>
      <c r="E1629" s="168" t="s">
        <v>51</v>
      </c>
      <c r="F1629" s="168" t="s">
        <v>32</v>
      </c>
      <c r="G1629" s="168" t="s">
        <v>1013</v>
      </c>
    </row>
    <row r="1630" spans="1:7">
      <c r="A1630" s="169">
        <v>43748</v>
      </c>
      <c r="B1630" s="168" t="s">
        <v>1012</v>
      </c>
      <c r="C1630" s="168" t="s">
        <v>3</v>
      </c>
      <c r="D1630" s="168" t="s">
        <v>4</v>
      </c>
      <c r="E1630" s="168" t="s">
        <v>5</v>
      </c>
      <c r="F1630" s="168" t="s">
        <v>32</v>
      </c>
      <c r="G1630" s="168" t="s">
        <v>1007</v>
      </c>
    </row>
    <row r="1631" spans="1:7">
      <c r="A1631" s="169">
        <v>43748</v>
      </c>
      <c r="B1631" s="168" t="s">
        <v>1012</v>
      </c>
      <c r="C1631" s="168" t="s">
        <v>3</v>
      </c>
      <c r="D1631" s="168" t="s">
        <v>4</v>
      </c>
      <c r="E1631" s="168" t="s">
        <v>51</v>
      </c>
      <c r="F1631" s="168" t="s">
        <v>32</v>
      </c>
      <c r="G1631" s="168" t="s">
        <v>1009</v>
      </c>
    </row>
    <row r="1632" spans="1:7">
      <c r="A1632" s="169">
        <v>43748</v>
      </c>
      <c r="B1632" s="168" t="s">
        <v>1012</v>
      </c>
      <c r="C1632" s="168" t="s">
        <v>3</v>
      </c>
      <c r="D1632" s="168" t="s">
        <v>4</v>
      </c>
      <c r="E1632" s="168" t="s">
        <v>5</v>
      </c>
      <c r="F1632" s="168" t="s">
        <v>32</v>
      </c>
      <c r="G1632" s="168" t="s">
        <v>1007</v>
      </c>
    </row>
    <row r="1633" spans="1:7">
      <c r="A1633" s="169">
        <v>43748</v>
      </c>
      <c r="B1633" s="168" t="s">
        <v>1012</v>
      </c>
      <c r="C1633" s="168" t="s">
        <v>3</v>
      </c>
      <c r="D1633" s="168" t="s">
        <v>4</v>
      </c>
      <c r="E1633" s="168" t="s">
        <v>51</v>
      </c>
      <c r="F1633" s="168" t="s">
        <v>32</v>
      </c>
      <c r="G1633" s="168" t="s">
        <v>1009</v>
      </c>
    </row>
    <row r="1634" spans="1:7">
      <c r="A1634" s="169">
        <v>43748</v>
      </c>
      <c r="B1634" s="168" t="s">
        <v>1012</v>
      </c>
      <c r="C1634" s="168" t="s">
        <v>3</v>
      </c>
      <c r="D1634" s="168" t="s">
        <v>4</v>
      </c>
      <c r="E1634" s="168" t="s">
        <v>5</v>
      </c>
      <c r="F1634" s="168" t="s">
        <v>32</v>
      </c>
      <c r="G1634" s="168" t="s">
        <v>1007</v>
      </c>
    </row>
    <row r="1635" spans="1:7">
      <c r="A1635" s="169">
        <v>43748</v>
      </c>
      <c r="B1635" s="168" t="s">
        <v>1012</v>
      </c>
      <c r="C1635" s="168" t="s">
        <v>3</v>
      </c>
      <c r="D1635" s="168" t="s">
        <v>4</v>
      </c>
      <c r="E1635" s="168" t="s">
        <v>5</v>
      </c>
      <c r="F1635" s="168" t="s">
        <v>32</v>
      </c>
      <c r="G1635" s="168" t="s">
        <v>1007</v>
      </c>
    </row>
    <row r="1636" spans="1:7">
      <c r="A1636" s="169">
        <v>43748</v>
      </c>
      <c r="B1636" s="168" t="s">
        <v>1012</v>
      </c>
      <c r="C1636" s="168" t="s">
        <v>3</v>
      </c>
      <c r="D1636" s="168" t="s">
        <v>4</v>
      </c>
      <c r="E1636" s="168" t="s">
        <v>5</v>
      </c>
      <c r="F1636" s="168" t="s">
        <v>32</v>
      </c>
      <c r="G1636" s="168" t="s">
        <v>1007</v>
      </c>
    </row>
    <row r="1637" spans="1:7">
      <c r="A1637" s="169">
        <v>43748</v>
      </c>
      <c r="B1637" s="168" t="s">
        <v>1012</v>
      </c>
      <c r="C1637" s="168" t="s">
        <v>3</v>
      </c>
      <c r="D1637" s="168" t="s">
        <v>4</v>
      </c>
      <c r="E1637" s="168" t="s">
        <v>5</v>
      </c>
      <c r="F1637" s="168" t="s">
        <v>32</v>
      </c>
      <c r="G1637" s="168" t="s">
        <v>1007</v>
      </c>
    </row>
    <row r="1638" spans="1:7">
      <c r="A1638" s="169">
        <v>43748</v>
      </c>
      <c r="B1638" s="168" t="s">
        <v>1012</v>
      </c>
      <c r="C1638" s="168" t="s">
        <v>3</v>
      </c>
      <c r="D1638" s="168" t="s">
        <v>4</v>
      </c>
      <c r="E1638" s="168" t="s">
        <v>51</v>
      </c>
      <c r="F1638" s="168" t="s">
        <v>32</v>
      </c>
      <c r="G1638" s="168" t="s">
        <v>1009</v>
      </c>
    </row>
    <row r="1639" spans="1:7">
      <c r="A1639" s="169">
        <v>43748</v>
      </c>
      <c r="B1639" s="168" t="s">
        <v>1012</v>
      </c>
      <c r="C1639" s="168" t="s">
        <v>3</v>
      </c>
      <c r="D1639" s="168" t="s">
        <v>4</v>
      </c>
      <c r="E1639" s="168" t="s">
        <v>5</v>
      </c>
      <c r="F1639" s="168" t="s">
        <v>32</v>
      </c>
      <c r="G1639" s="168" t="s">
        <v>1007</v>
      </c>
    </row>
    <row r="1640" spans="1:7">
      <c r="A1640" s="169">
        <v>43748</v>
      </c>
      <c r="B1640" s="168" t="s">
        <v>1012</v>
      </c>
      <c r="C1640" s="168" t="s">
        <v>3</v>
      </c>
      <c r="D1640" s="168" t="s">
        <v>4</v>
      </c>
      <c r="E1640" s="168" t="s">
        <v>5</v>
      </c>
      <c r="F1640" s="168" t="s">
        <v>32</v>
      </c>
      <c r="G1640" s="168" t="s">
        <v>1007</v>
      </c>
    </row>
    <row r="1641" spans="1:7">
      <c r="A1641" s="169">
        <v>43748</v>
      </c>
      <c r="B1641" s="168" t="s">
        <v>1012</v>
      </c>
      <c r="C1641" s="168" t="s">
        <v>3</v>
      </c>
      <c r="D1641" s="168" t="s">
        <v>4</v>
      </c>
      <c r="E1641" s="168" t="s">
        <v>5</v>
      </c>
      <c r="F1641" s="168" t="s">
        <v>32</v>
      </c>
      <c r="G1641" s="168" t="s">
        <v>1007</v>
      </c>
    </row>
    <row r="1642" spans="1:7">
      <c r="A1642" s="169">
        <v>43748</v>
      </c>
      <c r="B1642" s="168" t="s">
        <v>1012</v>
      </c>
      <c r="C1642" s="168" t="s">
        <v>3</v>
      </c>
      <c r="D1642" s="168" t="s">
        <v>4</v>
      </c>
      <c r="E1642" s="168" t="s">
        <v>5</v>
      </c>
      <c r="F1642" s="168" t="s">
        <v>32</v>
      </c>
      <c r="G1642" s="168" t="s">
        <v>1007</v>
      </c>
    </row>
    <row r="1643" spans="1:7">
      <c r="A1643" s="169">
        <v>43748</v>
      </c>
      <c r="B1643" s="168" t="s">
        <v>1012</v>
      </c>
      <c r="C1643" s="168" t="s">
        <v>3</v>
      </c>
      <c r="D1643" s="168" t="s">
        <v>4</v>
      </c>
      <c r="E1643" s="168" t="s">
        <v>5</v>
      </c>
      <c r="F1643" s="168" t="s">
        <v>32</v>
      </c>
      <c r="G1643" s="168" t="s">
        <v>1007</v>
      </c>
    </row>
    <row r="1644" spans="1:7">
      <c r="A1644" s="169">
        <v>43748</v>
      </c>
      <c r="B1644" s="168" t="s">
        <v>1012</v>
      </c>
      <c r="C1644" s="168" t="s">
        <v>3</v>
      </c>
      <c r="D1644" s="168" t="s">
        <v>4</v>
      </c>
      <c r="E1644" s="168" t="s">
        <v>5</v>
      </c>
      <c r="F1644" s="168" t="s">
        <v>32</v>
      </c>
      <c r="G1644" s="168" t="s">
        <v>1007</v>
      </c>
    </row>
    <row r="1645" spans="1:7">
      <c r="A1645" s="169">
        <v>43748</v>
      </c>
      <c r="B1645" s="168" t="s">
        <v>1012</v>
      </c>
      <c r="C1645" s="168" t="s">
        <v>3</v>
      </c>
      <c r="D1645" s="168" t="s">
        <v>4</v>
      </c>
      <c r="E1645" s="168" t="s">
        <v>51</v>
      </c>
      <c r="F1645" s="168" t="s">
        <v>32</v>
      </c>
      <c r="G1645" s="168" t="s">
        <v>1009</v>
      </c>
    </row>
    <row r="1646" spans="1:7">
      <c r="A1646" s="169">
        <v>43748</v>
      </c>
      <c r="B1646" s="168" t="s">
        <v>1012</v>
      </c>
      <c r="C1646" s="168" t="s">
        <v>3</v>
      </c>
      <c r="D1646" s="168" t="s">
        <v>4</v>
      </c>
      <c r="E1646" s="168" t="s">
        <v>5</v>
      </c>
      <c r="F1646" s="168" t="s">
        <v>32</v>
      </c>
      <c r="G1646" s="168" t="s">
        <v>1007</v>
      </c>
    </row>
    <row r="1647" spans="1:7">
      <c r="A1647" s="169">
        <v>43748</v>
      </c>
      <c r="B1647" s="168" t="s">
        <v>1012</v>
      </c>
      <c r="C1647" s="168" t="s">
        <v>3</v>
      </c>
      <c r="D1647" s="168" t="s">
        <v>4</v>
      </c>
      <c r="E1647" s="168" t="s">
        <v>5</v>
      </c>
      <c r="F1647" s="168" t="s">
        <v>32</v>
      </c>
      <c r="G1647" s="168" t="s">
        <v>1007</v>
      </c>
    </row>
    <row r="1648" spans="1:7">
      <c r="A1648" s="169">
        <v>43748</v>
      </c>
      <c r="B1648" s="168" t="s">
        <v>1012</v>
      </c>
      <c r="C1648" s="168" t="s">
        <v>3</v>
      </c>
      <c r="D1648" s="168" t="s">
        <v>4</v>
      </c>
      <c r="E1648" s="168" t="s">
        <v>51</v>
      </c>
      <c r="F1648" s="168" t="s">
        <v>32</v>
      </c>
      <c r="G1648" s="168" t="s">
        <v>1009</v>
      </c>
    </row>
    <row r="1649" spans="1:7">
      <c r="A1649" s="169">
        <v>43748</v>
      </c>
      <c r="B1649" s="168" t="s">
        <v>1012</v>
      </c>
      <c r="C1649" s="168" t="s">
        <v>3</v>
      </c>
      <c r="D1649" s="168" t="s">
        <v>4</v>
      </c>
      <c r="E1649" s="168" t="s">
        <v>5</v>
      </c>
      <c r="F1649" s="168" t="s">
        <v>32</v>
      </c>
      <c r="G1649" s="168" t="s">
        <v>1007</v>
      </c>
    </row>
    <row r="1650" spans="1:7">
      <c r="A1650" s="169">
        <v>43748</v>
      </c>
      <c r="B1650" s="168" t="s">
        <v>1012</v>
      </c>
      <c r="C1650" s="168" t="s">
        <v>3</v>
      </c>
      <c r="D1650" s="168" t="s">
        <v>4</v>
      </c>
      <c r="E1650" s="168" t="s">
        <v>51</v>
      </c>
      <c r="F1650" s="168" t="s">
        <v>32</v>
      </c>
      <c r="G1650" s="168" t="s">
        <v>1009</v>
      </c>
    </row>
    <row r="1651" spans="1:7">
      <c r="A1651" s="169">
        <v>43748</v>
      </c>
      <c r="B1651" s="168" t="s">
        <v>1012</v>
      </c>
      <c r="C1651" s="168" t="s">
        <v>3</v>
      </c>
      <c r="D1651" s="168" t="s">
        <v>4</v>
      </c>
      <c r="E1651" s="168" t="s">
        <v>51</v>
      </c>
      <c r="F1651" s="168" t="s">
        <v>32</v>
      </c>
      <c r="G1651" s="168" t="s">
        <v>1009</v>
      </c>
    </row>
    <row r="1652" spans="1:7">
      <c r="A1652" s="169">
        <v>43748</v>
      </c>
      <c r="B1652" s="168" t="s">
        <v>1012</v>
      </c>
      <c r="C1652" s="168" t="s">
        <v>3</v>
      </c>
      <c r="D1652" s="168" t="s">
        <v>4</v>
      </c>
      <c r="E1652" s="168" t="s">
        <v>51</v>
      </c>
      <c r="F1652" s="168" t="s">
        <v>32</v>
      </c>
      <c r="G1652" s="168" t="s">
        <v>1011</v>
      </c>
    </row>
    <row r="1653" spans="1:7">
      <c r="A1653" s="169">
        <v>43748</v>
      </c>
      <c r="B1653" s="168" t="s">
        <v>1012</v>
      </c>
      <c r="C1653" s="168" t="s">
        <v>3</v>
      </c>
      <c r="D1653" s="168" t="s">
        <v>4</v>
      </c>
      <c r="E1653" s="168" t="s">
        <v>5</v>
      </c>
      <c r="F1653" s="168" t="s">
        <v>32</v>
      </c>
      <c r="G1653" s="168" t="s">
        <v>1007</v>
      </c>
    </row>
    <row r="1654" spans="1:7">
      <c r="A1654" s="169">
        <v>43748</v>
      </c>
      <c r="B1654" s="168" t="s">
        <v>1012</v>
      </c>
      <c r="C1654" s="168" t="s">
        <v>3</v>
      </c>
      <c r="D1654" s="168" t="s">
        <v>4</v>
      </c>
      <c r="E1654" s="168" t="s">
        <v>51</v>
      </c>
      <c r="F1654" s="168" t="s">
        <v>32</v>
      </c>
      <c r="G1654" s="168" t="s">
        <v>1009</v>
      </c>
    </row>
    <row r="1655" spans="1:7">
      <c r="A1655" s="169">
        <v>43748</v>
      </c>
      <c r="B1655" s="168" t="s">
        <v>1012</v>
      </c>
      <c r="C1655" s="168" t="s">
        <v>3</v>
      </c>
      <c r="D1655" s="168" t="s">
        <v>4</v>
      </c>
      <c r="E1655" s="168" t="s">
        <v>5</v>
      </c>
      <c r="F1655" s="168" t="s">
        <v>32</v>
      </c>
      <c r="G1655" s="168" t="s">
        <v>1007</v>
      </c>
    </row>
    <row r="1656" spans="1:7">
      <c r="A1656" s="169">
        <v>43748</v>
      </c>
      <c r="B1656" s="168" t="s">
        <v>1012</v>
      </c>
      <c r="C1656" s="168" t="s">
        <v>3</v>
      </c>
      <c r="D1656" s="168" t="s">
        <v>4</v>
      </c>
      <c r="E1656" s="168" t="s">
        <v>5</v>
      </c>
      <c r="F1656" s="168" t="s">
        <v>32</v>
      </c>
      <c r="G1656" s="168" t="s">
        <v>1007</v>
      </c>
    </row>
    <row r="1657" spans="1:7">
      <c r="A1657" s="169">
        <v>43748</v>
      </c>
      <c r="B1657" s="168" t="s">
        <v>1012</v>
      </c>
      <c r="C1657" s="168" t="s">
        <v>3</v>
      </c>
      <c r="D1657" s="168" t="s">
        <v>4</v>
      </c>
      <c r="E1657" s="168" t="s">
        <v>51</v>
      </c>
      <c r="F1657" s="168" t="s">
        <v>32</v>
      </c>
      <c r="G1657" s="168" t="s">
        <v>1009</v>
      </c>
    </row>
    <row r="1658" spans="1:7">
      <c r="A1658" s="169">
        <v>43748</v>
      </c>
      <c r="B1658" s="168" t="s">
        <v>1012</v>
      </c>
      <c r="C1658" s="168" t="s">
        <v>3</v>
      </c>
      <c r="D1658" s="168" t="s">
        <v>4</v>
      </c>
      <c r="E1658" s="168" t="s">
        <v>5</v>
      </c>
      <c r="F1658" s="168" t="s">
        <v>32</v>
      </c>
      <c r="G1658" s="168" t="s">
        <v>1007</v>
      </c>
    </row>
    <row r="1659" spans="1:7">
      <c r="A1659" s="169">
        <v>43748</v>
      </c>
      <c r="B1659" s="168" t="s">
        <v>1012</v>
      </c>
      <c r="C1659" s="168" t="s">
        <v>3</v>
      </c>
      <c r="D1659" s="168" t="s">
        <v>4</v>
      </c>
      <c r="E1659" s="168" t="s">
        <v>5</v>
      </c>
      <c r="F1659" s="168" t="s">
        <v>32</v>
      </c>
      <c r="G1659" s="168" t="s">
        <v>1007</v>
      </c>
    </row>
    <row r="1660" spans="1:7">
      <c r="A1660" s="169">
        <v>43748</v>
      </c>
      <c r="B1660" s="168" t="s">
        <v>1012</v>
      </c>
      <c r="C1660" s="168" t="s">
        <v>3</v>
      </c>
      <c r="D1660" s="168" t="s">
        <v>4</v>
      </c>
      <c r="E1660" s="168" t="s">
        <v>5</v>
      </c>
      <c r="F1660" s="168" t="s">
        <v>32</v>
      </c>
      <c r="G1660" s="168" t="s">
        <v>1007</v>
      </c>
    </row>
    <row r="1661" spans="1:7">
      <c r="A1661" s="169">
        <v>43748</v>
      </c>
      <c r="B1661" s="168" t="s">
        <v>1012</v>
      </c>
      <c r="C1661" s="168" t="s">
        <v>3</v>
      </c>
      <c r="D1661" s="168" t="s">
        <v>4</v>
      </c>
      <c r="E1661" s="168" t="s">
        <v>5</v>
      </c>
      <c r="F1661" s="168" t="s">
        <v>32</v>
      </c>
      <c r="G1661" s="168" t="s">
        <v>1007</v>
      </c>
    </row>
    <row r="1662" spans="1:7">
      <c r="A1662" s="169">
        <v>43752</v>
      </c>
      <c r="B1662" s="168" t="s">
        <v>1008</v>
      </c>
      <c r="C1662" s="168" t="s">
        <v>3</v>
      </c>
      <c r="D1662" s="168" t="s">
        <v>4</v>
      </c>
      <c r="E1662" s="168" t="s">
        <v>51</v>
      </c>
      <c r="F1662" s="168" t="s">
        <v>32</v>
      </c>
      <c r="G1662" s="168" t="s">
        <v>1009</v>
      </c>
    </row>
    <row r="1663" spans="1:7">
      <c r="A1663" s="169">
        <v>43752</v>
      </c>
      <c r="B1663" s="168" t="s">
        <v>1008</v>
      </c>
      <c r="C1663" s="168" t="s">
        <v>3</v>
      </c>
      <c r="D1663" s="168" t="s">
        <v>4</v>
      </c>
      <c r="E1663" s="168" t="s">
        <v>5</v>
      </c>
      <c r="F1663" s="168" t="s">
        <v>32</v>
      </c>
      <c r="G1663" s="168" t="s">
        <v>1007</v>
      </c>
    </row>
    <row r="1664" spans="1:7">
      <c r="A1664" s="169">
        <v>43752</v>
      </c>
      <c r="B1664" s="168" t="s">
        <v>1008</v>
      </c>
      <c r="C1664" s="168" t="s">
        <v>3</v>
      </c>
      <c r="D1664" s="168" t="s">
        <v>4</v>
      </c>
      <c r="E1664" s="168" t="s">
        <v>51</v>
      </c>
      <c r="F1664" s="168" t="s">
        <v>32</v>
      </c>
      <c r="G1664" s="168" t="s">
        <v>1009</v>
      </c>
    </row>
    <row r="1665" spans="1:7">
      <c r="A1665" s="169">
        <v>43752</v>
      </c>
      <c r="B1665" s="168" t="s">
        <v>1008</v>
      </c>
      <c r="C1665" s="168" t="s">
        <v>3</v>
      </c>
      <c r="D1665" s="168" t="s">
        <v>4</v>
      </c>
      <c r="E1665" s="168" t="s">
        <v>5</v>
      </c>
      <c r="F1665" s="168" t="s">
        <v>32</v>
      </c>
      <c r="G1665" s="168" t="s">
        <v>1007</v>
      </c>
    </row>
    <row r="1666" spans="1:7">
      <c r="A1666" s="169">
        <v>43752</v>
      </c>
      <c r="B1666" s="168" t="s">
        <v>1008</v>
      </c>
      <c r="C1666" s="168" t="s">
        <v>3</v>
      </c>
      <c r="D1666" s="168" t="s">
        <v>4</v>
      </c>
      <c r="E1666" s="168" t="s">
        <v>5</v>
      </c>
      <c r="F1666" s="168" t="s">
        <v>32</v>
      </c>
      <c r="G1666" s="168" t="s">
        <v>1007</v>
      </c>
    </row>
    <row r="1667" spans="1:7">
      <c r="A1667" s="169">
        <v>43752</v>
      </c>
      <c r="B1667" s="168" t="s">
        <v>1008</v>
      </c>
      <c r="C1667" s="168" t="s">
        <v>3</v>
      </c>
      <c r="D1667" s="168" t="s">
        <v>4</v>
      </c>
      <c r="E1667" s="168" t="s">
        <v>5</v>
      </c>
      <c r="F1667" s="168" t="s">
        <v>32</v>
      </c>
      <c r="G1667" s="168" t="s">
        <v>1007</v>
      </c>
    </row>
    <row r="1668" spans="1:7">
      <c r="A1668" s="169">
        <v>43752</v>
      </c>
      <c r="B1668" s="168" t="s">
        <v>1008</v>
      </c>
      <c r="C1668" s="168" t="s">
        <v>3</v>
      </c>
      <c r="D1668" s="168" t="s">
        <v>4</v>
      </c>
      <c r="E1668" s="168" t="s">
        <v>5</v>
      </c>
      <c r="F1668" s="168" t="s">
        <v>32</v>
      </c>
      <c r="G1668" s="168" t="s">
        <v>1007</v>
      </c>
    </row>
    <row r="1669" spans="1:7">
      <c r="A1669" s="169">
        <v>43752</v>
      </c>
      <c r="B1669" s="168" t="s">
        <v>1008</v>
      </c>
      <c r="C1669" s="168" t="s">
        <v>3</v>
      </c>
      <c r="D1669" s="168" t="s">
        <v>4</v>
      </c>
      <c r="E1669" s="168" t="s">
        <v>51</v>
      </c>
      <c r="F1669" s="168" t="s">
        <v>32</v>
      </c>
      <c r="G1669" s="168" t="s">
        <v>1009</v>
      </c>
    </row>
    <row r="1670" spans="1:7">
      <c r="A1670" s="169">
        <v>43752</v>
      </c>
      <c r="B1670" s="168" t="s">
        <v>1008</v>
      </c>
      <c r="C1670" s="168" t="s">
        <v>3</v>
      </c>
      <c r="D1670" s="168" t="s">
        <v>4</v>
      </c>
      <c r="E1670" s="168" t="s">
        <v>51</v>
      </c>
      <c r="F1670" s="168" t="s">
        <v>32</v>
      </c>
      <c r="G1670" s="168" t="s">
        <v>1009</v>
      </c>
    </row>
    <row r="1671" spans="1:7">
      <c r="A1671" s="169">
        <v>43752</v>
      </c>
      <c r="B1671" s="168" t="s">
        <v>1008</v>
      </c>
      <c r="C1671" s="168" t="s">
        <v>3</v>
      </c>
      <c r="D1671" s="168" t="s">
        <v>4</v>
      </c>
      <c r="E1671" s="168" t="s">
        <v>51</v>
      </c>
      <c r="F1671" s="168" t="s">
        <v>32</v>
      </c>
      <c r="G1671" s="168" t="s">
        <v>1009</v>
      </c>
    </row>
    <row r="1672" spans="1:7">
      <c r="A1672" s="169">
        <v>43752</v>
      </c>
      <c r="B1672" s="168" t="s">
        <v>1008</v>
      </c>
      <c r="C1672" s="168" t="s">
        <v>3</v>
      </c>
      <c r="D1672" s="168" t="s">
        <v>4</v>
      </c>
      <c r="E1672" s="168" t="s">
        <v>51</v>
      </c>
      <c r="F1672" s="168" t="s">
        <v>32</v>
      </c>
      <c r="G1672" s="168" t="s">
        <v>1009</v>
      </c>
    </row>
    <row r="1673" spans="1:7">
      <c r="A1673" s="169">
        <v>43752</v>
      </c>
      <c r="B1673" s="168" t="s">
        <v>1008</v>
      </c>
      <c r="C1673" s="168" t="s">
        <v>3</v>
      </c>
      <c r="D1673" s="168" t="s">
        <v>4</v>
      </c>
      <c r="E1673" s="168" t="s">
        <v>5</v>
      </c>
      <c r="F1673" s="168" t="s">
        <v>32</v>
      </c>
      <c r="G1673" s="168" t="s">
        <v>1007</v>
      </c>
    </row>
    <row r="1674" spans="1:7">
      <c r="A1674" s="169">
        <v>43752</v>
      </c>
      <c r="B1674" s="168" t="s">
        <v>1012</v>
      </c>
      <c r="C1674" s="168" t="s">
        <v>3</v>
      </c>
      <c r="D1674" s="168" t="s">
        <v>4</v>
      </c>
      <c r="E1674" s="168" t="s">
        <v>51</v>
      </c>
      <c r="F1674" s="168" t="s">
        <v>32</v>
      </c>
      <c r="G1674" s="168" t="s">
        <v>1009</v>
      </c>
    </row>
    <row r="1675" spans="1:7">
      <c r="A1675" s="169">
        <v>43752</v>
      </c>
      <c r="B1675" s="168" t="s">
        <v>1012</v>
      </c>
      <c r="C1675" s="168" t="s">
        <v>3</v>
      </c>
      <c r="D1675" s="168" t="s">
        <v>4</v>
      </c>
      <c r="E1675" s="168" t="s">
        <v>5</v>
      </c>
      <c r="F1675" s="168" t="s">
        <v>32</v>
      </c>
      <c r="G1675" s="168" t="s">
        <v>1007</v>
      </c>
    </row>
    <row r="1676" spans="1:7">
      <c r="A1676" s="169">
        <v>43752</v>
      </c>
      <c r="B1676" s="168" t="s">
        <v>1012</v>
      </c>
      <c r="C1676" s="168" t="s">
        <v>3</v>
      </c>
      <c r="D1676" s="168" t="s">
        <v>4</v>
      </c>
      <c r="E1676" s="168" t="s">
        <v>51</v>
      </c>
      <c r="F1676" s="168" t="s">
        <v>32</v>
      </c>
      <c r="G1676" s="168" t="s">
        <v>1009</v>
      </c>
    </row>
    <row r="1677" spans="1:7">
      <c r="A1677" s="169">
        <v>43752</v>
      </c>
      <c r="B1677" s="168" t="s">
        <v>1012</v>
      </c>
      <c r="C1677" s="168" t="s">
        <v>3</v>
      </c>
      <c r="D1677" s="168" t="s">
        <v>4</v>
      </c>
      <c r="E1677" s="168" t="s">
        <v>5</v>
      </c>
      <c r="F1677" s="168" t="s">
        <v>32</v>
      </c>
      <c r="G1677" s="168" t="s">
        <v>1007</v>
      </c>
    </row>
    <row r="1678" spans="1:7">
      <c r="A1678" s="169">
        <v>43752</v>
      </c>
      <c r="B1678" s="168" t="s">
        <v>1012</v>
      </c>
      <c r="C1678" s="168" t="s">
        <v>3</v>
      </c>
      <c r="D1678" s="168" t="s">
        <v>4</v>
      </c>
      <c r="E1678" s="168" t="s">
        <v>5</v>
      </c>
      <c r="F1678" s="168" t="s">
        <v>32</v>
      </c>
      <c r="G1678" s="168" t="s">
        <v>1007</v>
      </c>
    </row>
    <row r="1679" spans="1:7">
      <c r="A1679" s="169">
        <v>43752</v>
      </c>
      <c r="B1679" s="168" t="s">
        <v>1012</v>
      </c>
      <c r="C1679" s="168" t="s">
        <v>3</v>
      </c>
      <c r="D1679" s="168" t="s">
        <v>4</v>
      </c>
      <c r="E1679" s="168" t="s">
        <v>5</v>
      </c>
      <c r="F1679" s="168" t="s">
        <v>32</v>
      </c>
      <c r="G1679" s="168" t="s">
        <v>1007</v>
      </c>
    </row>
    <row r="1680" spans="1:7">
      <c r="A1680" s="169">
        <v>43752</v>
      </c>
      <c r="B1680" s="168" t="s">
        <v>1012</v>
      </c>
      <c r="C1680" s="168" t="s">
        <v>3</v>
      </c>
      <c r="D1680" s="168" t="s">
        <v>4</v>
      </c>
      <c r="E1680" s="168" t="s">
        <v>51</v>
      </c>
      <c r="F1680" s="168" t="s">
        <v>32</v>
      </c>
      <c r="G1680" s="168" t="s">
        <v>1009</v>
      </c>
    </row>
    <row r="1681" spans="1:7">
      <c r="A1681" s="169">
        <v>43752</v>
      </c>
      <c r="B1681" s="168" t="s">
        <v>1012</v>
      </c>
      <c r="C1681" s="168" t="s">
        <v>3</v>
      </c>
      <c r="D1681" s="168" t="s">
        <v>4</v>
      </c>
      <c r="E1681" s="168" t="s">
        <v>51</v>
      </c>
      <c r="F1681" s="168" t="s">
        <v>32</v>
      </c>
      <c r="G1681" s="168" t="s">
        <v>1009</v>
      </c>
    </row>
    <row r="1682" spans="1:7">
      <c r="A1682" s="169">
        <v>43753</v>
      </c>
      <c r="B1682" s="168" t="s">
        <v>1012</v>
      </c>
      <c r="C1682" s="168" t="s">
        <v>3</v>
      </c>
      <c r="D1682" s="168" t="s">
        <v>4</v>
      </c>
      <c r="E1682" s="168" t="s">
        <v>5</v>
      </c>
      <c r="F1682" s="168" t="s">
        <v>32</v>
      </c>
      <c r="G1682" s="168" t="s">
        <v>1007</v>
      </c>
    </row>
    <row r="1683" spans="1:7">
      <c r="A1683" s="169">
        <v>43753</v>
      </c>
      <c r="B1683" s="168" t="s">
        <v>1012</v>
      </c>
      <c r="C1683" s="168" t="s">
        <v>3</v>
      </c>
      <c r="D1683" s="168" t="s">
        <v>4</v>
      </c>
      <c r="E1683" s="168" t="s">
        <v>51</v>
      </c>
      <c r="F1683" s="168" t="s">
        <v>32</v>
      </c>
      <c r="G1683" s="168" t="s">
        <v>1009</v>
      </c>
    </row>
    <row r="1684" spans="1:7">
      <c r="A1684" s="169">
        <v>43753</v>
      </c>
      <c r="B1684" s="168" t="s">
        <v>1012</v>
      </c>
      <c r="C1684" s="168" t="s">
        <v>3</v>
      </c>
      <c r="D1684" s="168" t="s">
        <v>4</v>
      </c>
      <c r="E1684" s="168" t="s">
        <v>51</v>
      </c>
      <c r="F1684" s="168" t="s">
        <v>32</v>
      </c>
      <c r="G1684" s="168" t="s">
        <v>1009</v>
      </c>
    </row>
    <row r="1685" spans="1:7">
      <c r="A1685" s="169">
        <v>43753</v>
      </c>
      <c r="B1685" s="168" t="s">
        <v>1012</v>
      </c>
      <c r="C1685" s="168" t="s">
        <v>3</v>
      </c>
      <c r="D1685" s="168" t="s">
        <v>4</v>
      </c>
      <c r="E1685" s="168" t="s">
        <v>51</v>
      </c>
      <c r="F1685" s="168" t="s">
        <v>32</v>
      </c>
      <c r="G1685" s="168" t="s">
        <v>1009</v>
      </c>
    </row>
    <row r="1686" spans="1:7">
      <c r="A1686" s="169">
        <v>43753</v>
      </c>
      <c r="B1686" s="168" t="s">
        <v>1012</v>
      </c>
      <c r="C1686" s="168" t="s">
        <v>3</v>
      </c>
      <c r="D1686" s="168" t="s">
        <v>4</v>
      </c>
      <c r="E1686" s="168" t="s">
        <v>51</v>
      </c>
      <c r="F1686" s="168" t="s">
        <v>32</v>
      </c>
      <c r="G1686" s="168" t="s">
        <v>1009</v>
      </c>
    </row>
    <row r="1687" spans="1:7">
      <c r="A1687" s="169">
        <v>43753</v>
      </c>
      <c r="B1687" s="168" t="s">
        <v>1012</v>
      </c>
      <c r="C1687" s="168" t="s">
        <v>3</v>
      </c>
      <c r="D1687" s="168" t="s">
        <v>4</v>
      </c>
      <c r="E1687" s="168" t="s">
        <v>51</v>
      </c>
      <c r="F1687" s="168" t="s">
        <v>32</v>
      </c>
      <c r="G1687" s="168" t="s">
        <v>1011</v>
      </c>
    </row>
    <row r="1688" spans="1:7">
      <c r="A1688" s="169">
        <v>43753</v>
      </c>
      <c r="B1688" s="168" t="s">
        <v>1012</v>
      </c>
      <c r="C1688" s="168" t="s">
        <v>3</v>
      </c>
      <c r="D1688" s="168" t="s">
        <v>4</v>
      </c>
      <c r="E1688" s="168" t="s">
        <v>51</v>
      </c>
      <c r="F1688" s="168" t="s">
        <v>32</v>
      </c>
      <c r="G1688" s="168" t="s">
        <v>1009</v>
      </c>
    </row>
    <row r="1689" spans="1:7">
      <c r="A1689" s="169">
        <v>43754</v>
      </c>
      <c r="B1689" s="168" t="s">
        <v>1012</v>
      </c>
      <c r="C1689" s="168" t="s">
        <v>3</v>
      </c>
      <c r="D1689" s="168" t="s">
        <v>4</v>
      </c>
      <c r="E1689" s="168" t="s">
        <v>51</v>
      </c>
      <c r="F1689" s="168" t="s">
        <v>32</v>
      </c>
      <c r="G1689" s="168" t="s">
        <v>1009</v>
      </c>
    </row>
    <row r="1690" spans="1:7">
      <c r="A1690" s="169">
        <v>43754</v>
      </c>
      <c r="B1690" s="168" t="s">
        <v>1012</v>
      </c>
      <c r="C1690" s="168" t="s">
        <v>3</v>
      </c>
      <c r="D1690" s="168" t="s">
        <v>4</v>
      </c>
      <c r="E1690" s="168" t="s">
        <v>51</v>
      </c>
      <c r="F1690" s="168" t="s">
        <v>32</v>
      </c>
      <c r="G1690" s="168" t="s">
        <v>1011</v>
      </c>
    </row>
    <row r="1691" spans="1:7">
      <c r="A1691" s="169">
        <v>43754</v>
      </c>
      <c r="B1691" s="168" t="s">
        <v>1012</v>
      </c>
      <c r="C1691" s="168" t="s">
        <v>3</v>
      </c>
      <c r="D1691" s="168" t="s">
        <v>4</v>
      </c>
      <c r="E1691" s="168" t="s">
        <v>51</v>
      </c>
      <c r="F1691" s="168" t="s">
        <v>32</v>
      </c>
      <c r="G1691" s="168" t="s">
        <v>1009</v>
      </c>
    </row>
    <row r="1692" spans="1:7">
      <c r="A1692" s="169">
        <v>43754</v>
      </c>
      <c r="B1692" s="168" t="s">
        <v>1012</v>
      </c>
      <c r="C1692" s="168" t="s">
        <v>3</v>
      </c>
      <c r="D1692" s="168" t="s">
        <v>4</v>
      </c>
      <c r="E1692" s="168" t="s">
        <v>5</v>
      </c>
      <c r="F1692" s="168" t="s">
        <v>32</v>
      </c>
      <c r="G1692" s="168" t="s">
        <v>1007</v>
      </c>
    </row>
    <row r="1693" spans="1:7">
      <c r="A1693" s="169">
        <v>43754</v>
      </c>
      <c r="B1693" s="168" t="s">
        <v>1012</v>
      </c>
      <c r="C1693" s="168" t="s">
        <v>3</v>
      </c>
      <c r="D1693" s="168" t="s">
        <v>4</v>
      </c>
      <c r="E1693" s="168" t="s">
        <v>5</v>
      </c>
      <c r="F1693" s="168" t="s">
        <v>32</v>
      </c>
      <c r="G1693" s="168" t="s">
        <v>1007</v>
      </c>
    </row>
    <row r="1694" spans="1:7">
      <c r="A1694" s="169">
        <v>43754</v>
      </c>
      <c r="B1694" s="168" t="s">
        <v>1012</v>
      </c>
      <c r="C1694" s="168" t="s">
        <v>3</v>
      </c>
      <c r="D1694" s="168" t="s">
        <v>4</v>
      </c>
      <c r="E1694" s="168" t="s">
        <v>5</v>
      </c>
      <c r="F1694" s="168" t="s">
        <v>32</v>
      </c>
      <c r="G1694" s="168" t="s">
        <v>1007</v>
      </c>
    </row>
    <row r="1695" spans="1:7">
      <c r="A1695" s="169">
        <v>43754</v>
      </c>
      <c r="B1695" s="168" t="s">
        <v>1012</v>
      </c>
      <c r="C1695" s="168" t="s">
        <v>3</v>
      </c>
      <c r="D1695" s="168" t="s">
        <v>4</v>
      </c>
      <c r="E1695" s="168" t="s">
        <v>5</v>
      </c>
      <c r="F1695" s="168" t="s">
        <v>32</v>
      </c>
      <c r="G1695" s="168" t="s">
        <v>1007</v>
      </c>
    </row>
    <row r="1696" spans="1:7">
      <c r="A1696" s="169">
        <v>43754</v>
      </c>
      <c r="B1696" s="168" t="s">
        <v>1012</v>
      </c>
      <c r="C1696" s="168" t="s">
        <v>3</v>
      </c>
      <c r="D1696" s="168" t="s">
        <v>4</v>
      </c>
      <c r="E1696" s="168" t="s">
        <v>5</v>
      </c>
      <c r="F1696" s="168" t="s">
        <v>32</v>
      </c>
      <c r="G1696" s="168" t="s">
        <v>1007</v>
      </c>
    </row>
    <row r="1697" spans="1:7">
      <c r="A1697" s="169">
        <v>43754</v>
      </c>
      <c r="B1697" s="168" t="s">
        <v>1012</v>
      </c>
      <c r="C1697" s="168" t="s">
        <v>3</v>
      </c>
      <c r="D1697" s="168" t="s">
        <v>4</v>
      </c>
      <c r="E1697" s="168" t="s">
        <v>51</v>
      </c>
      <c r="F1697" s="168" t="s">
        <v>32</v>
      </c>
      <c r="G1697" s="168" t="s">
        <v>1009</v>
      </c>
    </row>
    <row r="1698" spans="1:7">
      <c r="A1698" s="169">
        <v>43754</v>
      </c>
      <c r="B1698" s="168" t="s">
        <v>1012</v>
      </c>
      <c r="C1698" s="168" t="s">
        <v>3</v>
      </c>
      <c r="D1698" s="168" t="s">
        <v>4</v>
      </c>
      <c r="E1698" s="168" t="s">
        <v>5</v>
      </c>
      <c r="F1698" s="168" t="s">
        <v>32</v>
      </c>
      <c r="G1698" s="168" t="s">
        <v>1007</v>
      </c>
    </row>
    <row r="1699" spans="1:7">
      <c r="A1699" s="169">
        <v>43754</v>
      </c>
      <c r="B1699" s="168" t="s">
        <v>1012</v>
      </c>
      <c r="C1699" s="168" t="s">
        <v>3</v>
      </c>
      <c r="D1699" s="168" t="s">
        <v>4</v>
      </c>
      <c r="E1699" s="168" t="s">
        <v>5</v>
      </c>
      <c r="F1699" s="168" t="s">
        <v>32</v>
      </c>
      <c r="G1699" s="168" t="s">
        <v>1007</v>
      </c>
    </row>
    <row r="1700" spans="1:7">
      <c r="A1700" s="169">
        <v>43754</v>
      </c>
      <c r="B1700" s="168" t="s">
        <v>1012</v>
      </c>
      <c r="C1700" s="168" t="s">
        <v>3</v>
      </c>
      <c r="D1700" s="168" t="s">
        <v>4</v>
      </c>
      <c r="E1700" s="168" t="s">
        <v>5</v>
      </c>
      <c r="F1700" s="168" t="s">
        <v>32</v>
      </c>
      <c r="G1700" s="168" t="s">
        <v>1007</v>
      </c>
    </row>
    <row r="1701" spans="1:7">
      <c r="A1701" s="169">
        <v>43754</v>
      </c>
      <c r="B1701" s="168" t="s">
        <v>1012</v>
      </c>
      <c r="C1701" s="168" t="s">
        <v>3</v>
      </c>
      <c r="D1701" s="168" t="s">
        <v>4</v>
      </c>
      <c r="E1701" s="168" t="s">
        <v>51</v>
      </c>
      <c r="F1701" s="168" t="s">
        <v>32</v>
      </c>
      <c r="G1701" s="168" t="s">
        <v>1009</v>
      </c>
    </row>
    <row r="1702" spans="1:7">
      <c r="A1702" s="169">
        <v>43754</v>
      </c>
      <c r="B1702" s="168" t="s">
        <v>1012</v>
      </c>
      <c r="C1702" s="168" t="s">
        <v>3</v>
      </c>
      <c r="D1702" s="168" t="s">
        <v>4</v>
      </c>
      <c r="E1702" s="168" t="s">
        <v>5</v>
      </c>
      <c r="F1702" s="168" t="s">
        <v>32</v>
      </c>
      <c r="G1702" s="168" t="s">
        <v>1007</v>
      </c>
    </row>
    <row r="1703" spans="1:7">
      <c r="A1703" s="169">
        <v>43754</v>
      </c>
      <c r="B1703" s="168" t="s">
        <v>1012</v>
      </c>
      <c r="C1703" s="168" t="s">
        <v>3</v>
      </c>
      <c r="D1703" s="168" t="s">
        <v>4</v>
      </c>
      <c r="E1703" s="168" t="s">
        <v>5</v>
      </c>
      <c r="F1703" s="168" t="s">
        <v>32</v>
      </c>
      <c r="G1703" s="168" t="s">
        <v>1007</v>
      </c>
    </row>
    <row r="1704" spans="1:7">
      <c r="A1704" s="169">
        <v>43754</v>
      </c>
      <c r="B1704" s="168" t="s">
        <v>1012</v>
      </c>
      <c r="C1704" s="168" t="s">
        <v>3</v>
      </c>
      <c r="D1704" s="168" t="s">
        <v>4</v>
      </c>
      <c r="E1704" s="168" t="s">
        <v>5</v>
      </c>
      <c r="F1704" s="168" t="s">
        <v>32</v>
      </c>
      <c r="G1704" s="168" t="s">
        <v>1007</v>
      </c>
    </row>
    <row r="1705" spans="1:7">
      <c r="A1705" s="169">
        <v>43754</v>
      </c>
      <c r="B1705" s="168" t="s">
        <v>1012</v>
      </c>
      <c r="C1705" s="168" t="s">
        <v>3</v>
      </c>
      <c r="D1705" s="168" t="s">
        <v>4</v>
      </c>
      <c r="E1705" s="168" t="s">
        <v>5</v>
      </c>
      <c r="F1705" s="168" t="s">
        <v>32</v>
      </c>
      <c r="G1705" s="168" t="s">
        <v>1007</v>
      </c>
    </row>
    <row r="1706" spans="1:7">
      <c r="A1706" s="169">
        <v>43754</v>
      </c>
      <c r="B1706" s="168" t="s">
        <v>1012</v>
      </c>
      <c r="C1706" s="168" t="s">
        <v>3</v>
      </c>
      <c r="D1706" s="168" t="s">
        <v>4</v>
      </c>
      <c r="E1706" s="168" t="s">
        <v>5</v>
      </c>
      <c r="F1706" s="168" t="s">
        <v>32</v>
      </c>
      <c r="G1706" s="168" t="s">
        <v>1007</v>
      </c>
    </row>
    <row r="1707" spans="1:7">
      <c r="A1707" s="169">
        <v>43754</v>
      </c>
      <c r="B1707" s="168" t="s">
        <v>1012</v>
      </c>
      <c r="C1707" s="168" t="s">
        <v>3</v>
      </c>
      <c r="D1707" s="168" t="s">
        <v>4</v>
      </c>
      <c r="E1707" s="168" t="s">
        <v>51</v>
      </c>
      <c r="F1707" s="168" t="s">
        <v>32</v>
      </c>
      <c r="G1707" s="168" t="s">
        <v>1009</v>
      </c>
    </row>
    <row r="1708" spans="1:7">
      <c r="A1708" s="169">
        <v>43754</v>
      </c>
      <c r="B1708" s="168" t="s">
        <v>1014</v>
      </c>
      <c r="C1708" s="168" t="s">
        <v>3</v>
      </c>
      <c r="D1708" s="168" t="s">
        <v>4</v>
      </c>
      <c r="E1708" s="168" t="s">
        <v>51</v>
      </c>
      <c r="F1708" s="168" t="s">
        <v>32</v>
      </c>
      <c r="G1708" s="168" t="s">
        <v>1009</v>
      </c>
    </row>
    <row r="1709" spans="1:7">
      <c r="A1709" s="169">
        <v>43754</v>
      </c>
      <c r="B1709" s="168" t="s">
        <v>1014</v>
      </c>
      <c r="C1709" s="168" t="s">
        <v>3</v>
      </c>
      <c r="D1709" s="168" t="s">
        <v>4</v>
      </c>
      <c r="E1709" s="168" t="s">
        <v>51</v>
      </c>
      <c r="F1709" s="168" t="s">
        <v>32</v>
      </c>
      <c r="G1709" s="168" t="s">
        <v>1011</v>
      </c>
    </row>
    <row r="1710" spans="1:7">
      <c r="A1710" s="169">
        <v>43755</v>
      </c>
      <c r="B1710" s="168" t="s">
        <v>1008</v>
      </c>
      <c r="C1710" s="168" t="s">
        <v>3</v>
      </c>
      <c r="D1710" s="168" t="s">
        <v>4</v>
      </c>
      <c r="E1710" s="168" t="s">
        <v>51</v>
      </c>
      <c r="F1710" s="168" t="s">
        <v>32</v>
      </c>
      <c r="G1710" s="168" t="s">
        <v>1013</v>
      </c>
    </row>
    <row r="1711" spans="1:7">
      <c r="A1711" s="169">
        <v>43755</v>
      </c>
      <c r="B1711" s="168" t="s">
        <v>1008</v>
      </c>
      <c r="C1711" s="168" t="s">
        <v>3</v>
      </c>
      <c r="D1711" s="168" t="s">
        <v>4</v>
      </c>
      <c r="E1711" s="168" t="s">
        <v>5</v>
      </c>
      <c r="F1711" s="168" t="s">
        <v>32</v>
      </c>
      <c r="G1711" s="168" t="s">
        <v>1007</v>
      </c>
    </row>
    <row r="1712" spans="1:7">
      <c r="A1712" s="169">
        <v>43755</v>
      </c>
      <c r="B1712" s="168" t="s">
        <v>1008</v>
      </c>
      <c r="C1712" s="168" t="s">
        <v>3</v>
      </c>
      <c r="D1712" s="168" t="s">
        <v>4</v>
      </c>
      <c r="E1712" s="168" t="s">
        <v>51</v>
      </c>
      <c r="F1712" s="168" t="s">
        <v>32</v>
      </c>
      <c r="G1712" s="168" t="s">
        <v>1009</v>
      </c>
    </row>
    <row r="1713" spans="1:7">
      <c r="A1713" s="169">
        <v>43755</v>
      </c>
      <c r="B1713" s="168" t="s">
        <v>1008</v>
      </c>
      <c r="C1713" s="168" t="s">
        <v>3</v>
      </c>
      <c r="D1713" s="168" t="s">
        <v>4</v>
      </c>
      <c r="E1713" s="168" t="s">
        <v>51</v>
      </c>
      <c r="F1713" s="168" t="s">
        <v>32</v>
      </c>
      <c r="G1713" s="168" t="s">
        <v>1011</v>
      </c>
    </row>
    <row r="1714" spans="1:7">
      <c r="A1714" s="169">
        <v>43755</v>
      </c>
      <c r="B1714" s="168" t="s">
        <v>1008</v>
      </c>
      <c r="C1714" s="168" t="s">
        <v>3</v>
      </c>
      <c r="D1714" s="168" t="s">
        <v>4</v>
      </c>
      <c r="E1714" s="168" t="s">
        <v>51</v>
      </c>
      <c r="F1714" s="168" t="s">
        <v>32</v>
      </c>
      <c r="G1714" s="168" t="s">
        <v>1009</v>
      </c>
    </row>
    <row r="1715" spans="1:7">
      <c r="A1715" s="169">
        <v>43755</v>
      </c>
      <c r="B1715" s="168" t="s">
        <v>1008</v>
      </c>
      <c r="C1715" s="168" t="s">
        <v>3</v>
      </c>
      <c r="D1715" s="168" t="s">
        <v>4</v>
      </c>
      <c r="E1715" s="168" t="s">
        <v>51</v>
      </c>
      <c r="F1715" s="168" t="s">
        <v>32</v>
      </c>
      <c r="G1715" s="168" t="s">
        <v>1009</v>
      </c>
    </row>
    <row r="1716" spans="1:7">
      <c r="A1716" s="169">
        <v>43755</v>
      </c>
      <c r="B1716" s="168" t="s">
        <v>1008</v>
      </c>
      <c r="C1716" s="168" t="s">
        <v>3</v>
      </c>
      <c r="D1716" s="168" t="s">
        <v>4</v>
      </c>
      <c r="E1716" s="168" t="s">
        <v>51</v>
      </c>
      <c r="F1716" s="168" t="s">
        <v>32</v>
      </c>
      <c r="G1716" s="168" t="s">
        <v>1009</v>
      </c>
    </row>
    <row r="1717" spans="1:7">
      <c r="A1717" s="169">
        <v>43755</v>
      </c>
      <c r="B1717" s="168" t="s">
        <v>1008</v>
      </c>
      <c r="C1717" s="168" t="s">
        <v>3</v>
      </c>
      <c r="D1717" s="168" t="s">
        <v>4</v>
      </c>
      <c r="E1717" s="168" t="s">
        <v>5</v>
      </c>
      <c r="F1717" s="168" t="s">
        <v>32</v>
      </c>
      <c r="G1717" s="168" t="s">
        <v>1007</v>
      </c>
    </row>
    <row r="1718" spans="1:7">
      <c r="A1718" s="169">
        <v>43755</v>
      </c>
      <c r="B1718" s="168" t="s">
        <v>1008</v>
      </c>
      <c r="C1718" s="168" t="s">
        <v>3</v>
      </c>
      <c r="D1718" s="168" t="s">
        <v>4</v>
      </c>
      <c r="E1718" s="168" t="s">
        <v>51</v>
      </c>
      <c r="F1718" s="168" t="s">
        <v>32</v>
      </c>
      <c r="G1718" s="168" t="s">
        <v>1013</v>
      </c>
    </row>
    <row r="1719" spans="1:7">
      <c r="A1719" s="169">
        <v>43755</v>
      </c>
      <c r="B1719" s="168" t="s">
        <v>1008</v>
      </c>
      <c r="C1719" s="168" t="s">
        <v>3</v>
      </c>
      <c r="D1719" s="168" t="s">
        <v>4</v>
      </c>
      <c r="E1719" s="168" t="s">
        <v>5</v>
      </c>
      <c r="F1719" s="168" t="s">
        <v>32</v>
      </c>
      <c r="G1719" s="168" t="s">
        <v>1007</v>
      </c>
    </row>
    <row r="1720" spans="1:7">
      <c r="A1720" s="169">
        <v>43755</v>
      </c>
      <c r="B1720" s="168" t="s">
        <v>1008</v>
      </c>
      <c r="C1720" s="168" t="s">
        <v>3</v>
      </c>
      <c r="D1720" s="168" t="s">
        <v>4</v>
      </c>
      <c r="E1720" s="168" t="s">
        <v>51</v>
      </c>
      <c r="F1720" s="168" t="s">
        <v>32</v>
      </c>
      <c r="G1720" s="168" t="s">
        <v>1009</v>
      </c>
    </row>
    <row r="1721" spans="1:7">
      <c r="A1721" s="169">
        <v>43755</v>
      </c>
      <c r="B1721" s="168" t="s">
        <v>1008</v>
      </c>
      <c r="C1721" s="168" t="s">
        <v>3</v>
      </c>
      <c r="D1721" s="168" t="s">
        <v>4</v>
      </c>
      <c r="E1721" s="168" t="s">
        <v>51</v>
      </c>
      <c r="F1721" s="168" t="s">
        <v>32</v>
      </c>
      <c r="G1721" s="168" t="s">
        <v>1009</v>
      </c>
    </row>
    <row r="1722" spans="1:7">
      <c r="A1722" s="169">
        <v>43755</v>
      </c>
      <c r="B1722" s="168" t="s">
        <v>1008</v>
      </c>
      <c r="C1722" s="168" t="s">
        <v>3</v>
      </c>
      <c r="D1722" s="168" t="s">
        <v>4</v>
      </c>
      <c r="E1722" s="168" t="s">
        <v>5</v>
      </c>
      <c r="F1722" s="168" t="s">
        <v>32</v>
      </c>
      <c r="G1722" s="168" t="s">
        <v>1007</v>
      </c>
    </row>
    <row r="1723" spans="1:7">
      <c r="A1723" s="169">
        <v>43759</v>
      </c>
      <c r="B1723" s="168" t="s">
        <v>1008</v>
      </c>
      <c r="C1723" s="168" t="s">
        <v>3</v>
      </c>
      <c r="D1723" s="168" t="s">
        <v>4</v>
      </c>
      <c r="E1723" s="168" t="s">
        <v>51</v>
      </c>
      <c r="F1723" s="168" t="s">
        <v>32</v>
      </c>
      <c r="G1723" s="168" t="s">
        <v>1009</v>
      </c>
    </row>
    <row r="1724" spans="1:7">
      <c r="A1724" s="169">
        <v>43759</v>
      </c>
      <c r="B1724" s="168" t="s">
        <v>1008</v>
      </c>
      <c r="C1724" s="168" t="s">
        <v>3</v>
      </c>
      <c r="D1724" s="168" t="s">
        <v>4</v>
      </c>
      <c r="E1724" s="168" t="s">
        <v>51</v>
      </c>
      <c r="F1724" s="168" t="s">
        <v>32</v>
      </c>
      <c r="G1724" s="168" t="s">
        <v>1009</v>
      </c>
    </row>
    <row r="1725" spans="1:7">
      <c r="A1725" s="169">
        <v>43759</v>
      </c>
      <c r="B1725" s="168" t="s">
        <v>1008</v>
      </c>
      <c r="C1725" s="168" t="s">
        <v>3</v>
      </c>
      <c r="D1725" s="168" t="s">
        <v>4</v>
      </c>
      <c r="E1725" s="168" t="s">
        <v>51</v>
      </c>
      <c r="F1725" s="168" t="s">
        <v>32</v>
      </c>
      <c r="G1725" s="168" t="s">
        <v>1009</v>
      </c>
    </row>
    <row r="1726" spans="1:7">
      <c r="A1726" s="169">
        <v>43759</v>
      </c>
      <c r="B1726" s="168" t="s">
        <v>1008</v>
      </c>
      <c r="C1726" s="168" t="s">
        <v>3</v>
      </c>
      <c r="D1726" s="168" t="s">
        <v>4</v>
      </c>
      <c r="E1726" s="168" t="s">
        <v>5</v>
      </c>
      <c r="F1726" s="168" t="s">
        <v>32</v>
      </c>
      <c r="G1726" s="168" t="s">
        <v>1007</v>
      </c>
    </row>
    <row r="1727" spans="1:7">
      <c r="A1727" s="169">
        <v>43759</v>
      </c>
      <c r="B1727" s="168" t="s">
        <v>1008</v>
      </c>
      <c r="C1727" s="168" t="s">
        <v>3</v>
      </c>
      <c r="D1727" s="168" t="s">
        <v>4</v>
      </c>
      <c r="E1727" s="168" t="s">
        <v>5</v>
      </c>
      <c r="F1727" s="168" t="s">
        <v>32</v>
      </c>
      <c r="G1727" s="168" t="s">
        <v>1007</v>
      </c>
    </row>
    <row r="1728" spans="1:7">
      <c r="A1728" s="169">
        <v>43759</v>
      </c>
      <c r="B1728" s="168" t="s">
        <v>1008</v>
      </c>
      <c r="C1728" s="168" t="s">
        <v>3</v>
      </c>
      <c r="D1728" s="168" t="s">
        <v>4</v>
      </c>
      <c r="E1728" s="168" t="s">
        <v>5</v>
      </c>
      <c r="F1728" s="168" t="s">
        <v>32</v>
      </c>
      <c r="G1728" s="168" t="s">
        <v>1007</v>
      </c>
    </row>
    <row r="1729" spans="1:7">
      <c r="A1729" s="169">
        <v>43759</v>
      </c>
      <c r="B1729" s="168" t="s">
        <v>1008</v>
      </c>
      <c r="C1729" s="168" t="s">
        <v>3</v>
      </c>
      <c r="D1729" s="168" t="s">
        <v>4</v>
      </c>
      <c r="E1729" s="168" t="s">
        <v>5</v>
      </c>
      <c r="F1729" s="168" t="s">
        <v>32</v>
      </c>
      <c r="G1729" s="168" t="s">
        <v>1007</v>
      </c>
    </row>
    <row r="1730" spans="1:7">
      <c r="A1730" s="169">
        <v>43759</v>
      </c>
      <c r="B1730" s="168" t="s">
        <v>1008</v>
      </c>
      <c r="C1730" s="168" t="s">
        <v>3</v>
      </c>
      <c r="D1730" s="168" t="s">
        <v>4</v>
      </c>
      <c r="E1730" s="168" t="s">
        <v>5</v>
      </c>
      <c r="F1730" s="168" t="s">
        <v>32</v>
      </c>
      <c r="G1730" s="168" t="s">
        <v>1007</v>
      </c>
    </row>
    <row r="1731" spans="1:7">
      <c r="A1731" s="169">
        <v>43759</v>
      </c>
      <c r="B1731" s="168" t="s">
        <v>1008</v>
      </c>
      <c r="C1731" s="168" t="s">
        <v>3</v>
      </c>
      <c r="D1731" s="168" t="s">
        <v>4</v>
      </c>
      <c r="E1731" s="168" t="s">
        <v>5</v>
      </c>
      <c r="F1731" s="168" t="s">
        <v>32</v>
      </c>
      <c r="G1731" s="168" t="s">
        <v>1007</v>
      </c>
    </row>
    <row r="1732" spans="1:7">
      <c r="A1732" s="169">
        <v>43759</v>
      </c>
      <c r="B1732" s="168" t="s">
        <v>1008</v>
      </c>
      <c r="C1732" s="168" t="s">
        <v>3</v>
      </c>
      <c r="D1732" s="168" t="s">
        <v>4</v>
      </c>
      <c r="E1732" s="168" t="s">
        <v>5</v>
      </c>
      <c r="F1732" s="168" t="s">
        <v>32</v>
      </c>
      <c r="G1732" s="168" t="s">
        <v>1007</v>
      </c>
    </row>
    <row r="1733" spans="1:7">
      <c r="A1733" s="169">
        <v>43759</v>
      </c>
      <c r="B1733" s="168" t="s">
        <v>1008</v>
      </c>
      <c r="C1733" s="168" t="s">
        <v>3</v>
      </c>
      <c r="D1733" s="168" t="s">
        <v>4</v>
      </c>
      <c r="E1733" s="168" t="s">
        <v>5</v>
      </c>
      <c r="F1733" s="168" t="s">
        <v>32</v>
      </c>
      <c r="G1733" s="168" t="s">
        <v>1007</v>
      </c>
    </row>
    <row r="1734" spans="1:7">
      <c r="A1734" s="169">
        <v>43759</v>
      </c>
      <c r="B1734" s="168" t="s">
        <v>1008</v>
      </c>
      <c r="C1734" s="168" t="s">
        <v>3</v>
      </c>
      <c r="D1734" s="168" t="s">
        <v>4</v>
      </c>
      <c r="E1734" s="168" t="s">
        <v>5</v>
      </c>
      <c r="F1734" s="168" t="s">
        <v>32</v>
      </c>
      <c r="G1734" s="168" t="s">
        <v>1007</v>
      </c>
    </row>
    <row r="1735" spans="1:7">
      <c r="A1735" s="169">
        <v>43759</v>
      </c>
      <c r="B1735" s="168" t="s">
        <v>1008</v>
      </c>
      <c r="C1735" s="168" t="s">
        <v>3</v>
      </c>
      <c r="D1735" s="168" t="s">
        <v>4</v>
      </c>
      <c r="E1735" s="168" t="s">
        <v>5</v>
      </c>
      <c r="F1735" s="168" t="s">
        <v>32</v>
      </c>
      <c r="G1735" s="168" t="s">
        <v>1007</v>
      </c>
    </row>
    <row r="1736" spans="1:7">
      <c r="A1736" s="169">
        <v>43759</v>
      </c>
      <c r="B1736" s="168" t="s">
        <v>1008</v>
      </c>
      <c r="C1736" s="168" t="s">
        <v>3</v>
      </c>
      <c r="D1736" s="168" t="s">
        <v>4</v>
      </c>
      <c r="E1736" s="168" t="s">
        <v>51</v>
      </c>
      <c r="F1736" s="168" t="s">
        <v>32</v>
      </c>
      <c r="G1736" s="168" t="s">
        <v>1009</v>
      </c>
    </row>
    <row r="1737" spans="1:7">
      <c r="A1737" s="169">
        <v>43759</v>
      </c>
      <c r="B1737" s="168" t="s">
        <v>1008</v>
      </c>
      <c r="C1737" s="168" t="s">
        <v>3</v>
      </c>
      <c r="D1737" s="168" t="s">
        <v>4</v>
      </c>
      <c r="E1737" s="168" t="s">
        <v>5</v>
      </c>
      <c r="F1737" s="168" t="s">
        <v>32</v>
      </c>
      <c r="G1737" s="168" t="s">
        <v>1007</v>
      </c>
    </row>
    <row r="1738" spans="1:7">
      <c r="A1738" s="169">
        <v>43759</v>
      </c>
      <c r="B1738" s="168" t="s">
        <v>1008</v>
      </c>
      <c r="C1738" s="168" t="s">
        <v>3</v>
      </c>
      <c r="D1738" s="168" t="s">
        <v>4</v>
      </c>
      <c r="E1738" s="168" t="s">
        <v>51</v>
      </c>
      <c r="F1738" s="168" t="s">
        <v>32</v>
      </c>
      <c r="G1738" s="168" t="s">
        <v>1011</v>
      </c>
    </row>
    <row r="1739" spans="1:7">
      <c r="A1739" s="169">
        <v>43759</v>
      </c>
      <c r="B1739" s="168" t="s">
        <v>1008</v>
      </c>
      <c r="C1739" s="168" t="s">
        <v>3</v>
      </c>
      <c r="D1739" s="168" t="s">
        <v>4</v>
      </c>
      <c r="E1739" s="168" t="s">
        <v>5</v>
      </c>
      <c r="F1739" s="168" t="s">
        <v>32</v>
      </c>
      <c r="G1739" s="168" t="s">
        <v>1007</v>
      </c>
    </row>
    <row r="1740" spans="1:7">
      <c r="A1740" s="169">
        <v>43759</v>
      </c>
      <c r="B1740" s="168" t="s">
        <v>1008</v>
      </c>
      <c r="C1740" s="168" t="s">
        <v>3</v>
      </c>
      <c r="D1740" s="168" t="s">
        <v>4</v>
      </c>
      <c r="E1740" s="168" t="s">
        <v>5</v>
      </c>
      <c r="F1740" s="168" t="s">
        <v>32</v>
      </c>
      <c r="G1740" s="168" t="s">
        <v>1007</v>
      </c>
    </row>
    <row r="1741" spans="1:7">
      <c r="A1741" s="169">
        <v>43759</v>
      </c>
      <c r="B1741" s="168" t="s">
        <v>1008</v>
      </c>
      <c r="C1741" s="168" t="s">
        <v>3</v>
      </c>
      <c r="D1741" s="168" t="s">
        <v>4</v>
      </c>
      <c r="E1741" s="168" t="s">
        <v>51</v>
      </c>
      <c r="F1741" s="168" t="s">
        <v>32</v>
      </c>
      <c r="G1741" s="168" t="s">
        <v>1009</v>
      </c>
    </row>
    <row r="1742" spans="1:7">
      <c r="A1742" s="169">
        <v>43759</v>
      </c>
      <c r="B1742" s="168" t="s">
        <v>1008</v>
      </c>
      <c r="C1742" s="168" t="s">
        <v>3</v>
      </c>
      <c r="D1742" s="168" t="s">
        <v>4</v>
      </c>
      <c r="E1742" s="168" t="s">
        <v>51</v>
      </c>
      <c r="F1742" s="168" t="s">
        <v>32</v>
      </c>
      <c r="G1742" s="168" t="s">
        <v>1009</v>
      </c>
    </row>
    <row r="1743" spans="1:7">
      <c r="A1743" s="169">
        <v>43759</v>
      </c>
      <c r="B1743" s="168" t="s">
        <v>1008</v>
      </c>
      <c r="C1743" s="168" t="s">
        <v>3</v>
      </c>
      <c r="D1743" s="168" t="s">
        <v>4</v>
      </c>
      <c r="E1743" s="168" t="s">
        <v>5</v>
      </c>
      <c r="F1743" s="168" t="s">
        <v>32</v>
      </c>
      <c r="G1743" s="168" t="s">
        <v>1007</v>
      </c>
    </row>
    <row r="1744" spans="1:7">
      <c r="A1744" s="169">
        <v>43759</v>
      </c>
      <c r="B1744" s="168" t="s">
        <v>1008</v>
      </c>
      <c r="C1744" s="168" t="s">
        <v>3</v>
      </c>
      <c r="D1744" s="168" t="s">
        <v>4</v>
      </c>
      <c r="E1744" s="168" t="s">
        <v>51</v>
      </c>
      <c r="F1744" s="168" t="s">
        <v>32</v>
      </c>
      <c r="G1744" s="168" t="s">
        <v>1009</v>
      </c>
    </row>
    <row r="1745" spans="1:7">
      <c r="A1745" s="169">
        <v>43759</v>
      </c>
      <c r="B1745" s="168" t="s">
        <v>1008</v>
      </c>
      <c r="C1745" s="168" t="s">
        <v>3</v>
      </c>
      <c r="D1745" s="168" t="s">
        <v>4</v>
      </c>
      <c r="E1745" s="168" t="s">
        <v>51</v>
      </c>
      <c r="F1745" s="168" t="s">
        <v>32</v>
      </c>
      <c r="G1745" s="168" t="s">
        <v>1009</v>
      </c>
    </row>
    <row r="1746" spans="1:7">
      <c r="A1746" s="169">
        <v>43759</v>
      </c>
      <c r="B1746" s="168" t="s">
        <v>1008</v>
      </c>
      <c r="C1746" s="168" t="s">
        <v>3</v>
      </c>
      <c r="D1746" s="168" t="s">
        <v>4</v>
      </c>
      <c r="E1746" s="168" t="s">
        <v>51</v>
      </c>
      <c r="F1746" s="168" t="s">
        <v>32</v>
      </c>
      <c r="G1746" s="168" t="s">
        <v>1009</v>
      </c>
    </row>
    <row r="1747" spans="1:7">
      <c r="A1747" s="169">
        <v>43759</v>
      </c>
      <c r="B1747" s="168" t="s">
        <v>1008</v>
      </c>
      <c r="C1747" s="168" t="s">
        <v>3</v>
      </c>
      <c r="D1747" s="168" t="s">
        <v>4</v>
      </c>
      <c r="E1747" s="168" t="s">
        <v>5</v>
      </c>
      <c r="F1747" s="168" t="s">
        <v>32</v>
      </c>
      <c r="G1747" s="168" t="s">
        <v>1007</v>
      </c>
    </row>
    <row r="1748" spans="1:7">
      <c r="A1748" s="169">
        <v>43759</v>
      </c>
      <c r="B1748" s="168" t="s">
        <v>1008</v>
      </c>
      <c r="C1748" s="168" t="s">
        <v>3</v>
      </c>
      <c r="D1748" s="168" t="s">
        <v>4</v>
      </c>
      <c r="E1748" s="168" t="s">
        <v>5</v>
      </c>
      <c r="F1748" s="168" t="s">
        <v>32</v>
      </c>
      <c r="G1748" s="168" t="s">
        <v>1007</v>
      </c>
    </row>
    <row r="1749" spans="1:7">
      <c r="A1749" s="169">
        <v>43759</v>
      </c>
      <c r="B1749" s="168" t="s">
        <v>1008</v>
      </c>
      <c r="C1749" s="168" t="s">
        <v>3</v>
      </c>
      <c r="D1749" s="168" t="s">
        <v>4</v>
      </c>
      <c r="E1749" s="168" t="s">
        <v>51</v>
      </c>
      <c r="F1749" s="168" t="s">
        <v>32</v>
      </c>
      <c r="G1749" s="168" t="s">
        <v>1009</v>
      </c>
    </row>
    <row r="1750" spans="1:7">
      <c r="A1750" s="169">
        <v>43759</v>
      </c>
      <c r="B1750" s="168" t="s">
        <v>1008</v>
      </c>
      <c r="C1750" s="168" t="s">
        <v>3</v>
      </c>
      <c r="D1750" s="168" t="s">
        <v>4</v>
      </c>
      <c r="E1750" s="168" t="s">
        <v>5</v>
      </c>
      <c r="F1750" s="168" t="s">
        <v>32</v>
      </c>
      <c r="G1750" s="168" t="s">
        <v>1007</v>
      </c>
    </row>
    <row r="1751" spans="1:7">
      <c r="A1751" s="169">
        <v>43759</v>
      </c>
      <c r="B1751" s="168" t="s">
        <v>1014</v>
      </c>
      <c r="C1751" s="168" t="s">
        <v>3</v>
      </c>
      <c r="D1751" s="168" t="s">
        <v>4</v>
      </c>
      <c r="E1751" s="168" t="s">
        <v>51</v>
      </c>
      <c r="F1751" s="168" t="s">
        <v>32</v>
      </c>
      <c r="G1751" s="168" t="s">
        <v>1009</v>
      </c>
    </row>
    <row r="1752" spans="1:7">
      <c r="A1752" s="169">
        <v>43759</v>
      </c>
      <c r="B1752" s="168" t="s">
        <v>1014</v>
      </c>
      <c r="C1752" s="168" t="s">
        <v>3</v>
      </c>
      <c r="D1752" s="168" t="s">
        <v>4</v>
      </c>
      <c r="E1752" s="168" t="s">
        <v>5</v>
      </c>
      <c r="F1752" s="168" t="s">
        <v>32</v>
      </c>
      <c r="G1752" s="168" t="s">
        <v>1007</v>
      </c>
    </row>
    <row r="1753" spans="1:7">
      <c r="A1753" s="169">
        <v>43759</v>
      </c>
      <c r="B1753" s="168" t="s">
        <v>1014</v>
      </c>
      <c r="C1753" s="168" t="s">
        <v>3</v>
      </c>
      <c r="D1753" s="168" t="s">
        <v>4</v>
      </c>
      <c r="E1753" s="168" t="s">
        <v>51</v>
      </c>
      <c r="F1753" s="168" t="s">
        <v>32</v>
      </c>
      <c r="G1753" s="168" t="s">
        <v>1009</v>
      </c>
    </row>
    <row r="1754" spans="1:7">
      <c r="A1754" s="169">
        <v>43759</v>
      </c>
      <c r="B1754" s="168" t="s">
        <v>1014</v>
      </c>
      <c r="C1754" s="168" t="s">
        <v>3</v>
      </c>
      <c r="D1754" s="168" t="s">
        <v>4</v>
      </c>
      <c r="E1754" s="168" t="s">
        <v>5</v>
      </c>
      <c r="F1754" s="168" t="s">
        <v>32</v>
      </c>
      <c r="G1754" s="168" t="s">
        <v>1007</v>
      </c>
    </row>
    <row r="1755" spans="1:7">
      <c r="A1755" s="169">
        <v>43759</v>
      </c>
      <c r="B1755" s="168" t="s">
        <v>1014</v>
      </c>
      <c r="C1755" s="168" t="s">
        <v>3</v>
      </c>
      <c r="D1755" s="168" t="s">
        <v>4</v>
      </c>
      <c r="E1755" s="168" t="s">
        <v>51</v>
      </c>
      <c r="F1755" s="168" t="s">
        <v>32</v>
      </c>
      <c r="G1755" s="168" t="s">
        <v>1009</v>
      </c>
    </row>
    <row r="1756" spans="1:7">
      <c r="A1756" s="169">
        <v>43759</v>
      </c>
      <c r="B1756" s="168" t="s">
        <v>1014</v>
      </c>
      <c r="C1756" s="168" t="s">
        <v>3</v>
      </c>
      <c r="D1756" s="168" t="s">
        <v>4</v>
      </c>
      <c r="E1756" s="168" t="s">
        <v>5</v>
      </c>
      <c r="F1756" s="168" t="s">
        <v>32</v>
      </c>
      <c r="G1756" s="168" t="s">
        <v>1007</v>
      </c>
    </row>
    <row r="1757" spans="1:7">
      <c r="A1757" s="169">
        <v>43759</v>
      </c>
      <c r="B1757" s="168" t="s">
        <v>1014</v>
      </c>
      <c r="C1757" s="168" t="s">
        <v>3</v>
      </c>
      <c r="D1757" s="168" t="s">
        <v>4</v>
      </c>
      <c r="E1757" s="168" t="s">
        <v>51</v>
      </c>
      <c r="F1757" s="168" t="s">
        <v>32</v>
      </c>
      <c r="G1757" s="168" t="s">
        <v>1009</v>
      </c>
    </row>
    <row r="1758" spans="1:7">
      <c r="A1758" s="169">
        <v>43759</v>
      </c>
      <c r="B1758" s="168" t="s">
        <v>1014</v>
      </c>
      <c r="C1758" s="168" t="s">
        <v>3</v>
      </c>
      <c r="D1758" s="168" t="s">
        <v>4</v>
      </c>
      <c r="E1758" s="168" t="s">
        <v>51</v>
      </c>
      <c r="F1758" s="168" t="s">
        <v>32</v>
      </c>
      <c r="G1758" s="168" t="s">
        <v>1009</v>
      </c>
    </row>
    <row r="1759" spans="1:7">
      <c r="A1759" s="169">
        <v>43759</v>
      </c>
      <c r="B1759" s="168" t="s">
        <v>1014</v>
      </c>
      <c r="C1759" s="168" t="s">
        <v>3</v>
      </c>
      <c r="D1759" s="168" t="s">
        <v>4</v>
      </c>
      <c r="E1759" s="168" t="s">
        <v>51</v>
      </c>
      <c r="F1759" s="168" t="s">
        <v>32</v>
      </c>
      <c r="G1759" s="168" t="s">
        <v>1009</v>
      </c>
    </row>
    <row r="1760" spans="1:7">
      <c r="A1760" s="169">
        <v>43759</v>
      </c>
      <c r="B1760" s="168" t="s">
        <v>1014</v>
      </c>
      <c r="C1760" s="168" t="s">
        <v>3</v>
      </c>
      <c r="D1760" s="168" t="s">
        <v>4</v>
      </c>
      <c r="E1760" s="168" t="s">
        <v>51</v>
      </c>
      <c r="F1760" s="168" t="s">
        <v>32</v>
      </c>
      <c r="G1760" s="168" t="s">
        <v>1009</v>
      </c>
    </row>
    <row r="1761" spans="1:7">
      <c r="A1761" s="169">
        <v>43759</v>
      </c>
      <c r="B1761" s="168" t="s">
        <v>1014</v>
      </c>
      <c r="C1761" s="168" t="s">
        <v>3</v>
      </c>
      <c r="D1761" s="168" t="s">
        <v>4</v>
      </c>
      <c r="E1761" s="168" t="s">
        <v>5</v>
      </c>
      <c r="F1761" s="168" t="s">
        <v>32</v>
      </c>
      <c r="G1761" s="168" t="s">
        <v>1007</v>
      </c>
    </row>
    <row r="1762" spans="1:7">
      <c r="A1762" s="169">
        <v>43759</v>
      </c>
      <c r="B1762" s="168" t="s">
        <v>1014</v>
      </c>
      <c r="C1762" s="168" t="s">
        <v>3</v>
      </c>
      <c r="D1762" s="168" t="s">
        <v>4</v>
      </c>
      <c r="E1762" s="168" t="s">
        <v>51</v>
      </c>
      <c r="F1762" s="168" t="s">
        <v>32</v>
      </c>
      <c r="G1762" s="168" t="s">
        <v>1009</v>
      </c>
    </row>
    <row r="1763" spans="1:7">
      <c r="A1763" s="169">
        <v>43759</v>
      </c>
      <c r="B1763" s="168" t="s">
        <v>1014</v>
      </c>
      <c r="C1763" s="168" t="s">
        <v>3</v>
      </c>
      <c r="D1763" s="168" t="s">
        <v>4</v>
      </c>
      <c r="E1763" s="168" t="s">
        <v>51</v>
      </c>
      <c r="F1763" s="168" t="s">
        <v>32</v>
      </c>
      <c r="G1763" s="168" t="s">
        <v>1009</v>
      </c>
    </row>
    <row r="1764" spans="1:7">
      <c r="A1764" s="169">
        <v>43759</v>
      </c>
      <c r="B1764" s="168" t="s">
        <v>1014</v>
      </c>
      <c r="C1764" s="168" t="s">
        <v>3</v>
      </c>
      <c r="D1764" s="168" t="s">
        <v>4</v>
      </c>
      <c r="E1764" s="168" t="s">
        <v>51</v>
      </c>
      <c r="F1764" s="168" t="s">
        <v>32</v>
      </c>
      <c r="G1764" s="168" t="s">
        <v>1009</v>
      </c>
    </row>
    <row r="1765" spans="1:7">
      <c r="A1765" s="169">
        <v>43760</v>
      </c>
      <c r="B1765" s="168" t="s">
        <v>1008</v>
      </c>
      <c r="C1765" s="168" t="s">
        <v>3</v>
      </c>
      <c r="D1765" s="168" t="s">
        <v>4</v>
      </c>
      <c r="E1765" s="168" t="s">
        <v>5</v>
      </c>
      <c r="F1765" s="168" t="s">
        <v>32</v>
      </c>
      <c r="G1765" s="168" t="s">
        <v>1007</v>
      </c>
    </row>
    <row r="1766" spans="1:7">
      <c r="A1766" s="169">
        <v>43760</v>
      </c>
      <c r="B1766" s="168" t="s">
        <v>1008</v>
      </c>
      <c r="C1766" s="168" t="s">
        <v>3</v>
      </c>
      <c r="D1766" s="168" t="s">
        <v>4</v>
      </c>
      <c r="E1766" s="168" t="s">
        <v>51</v>
      </c>
      <c r="F1766" s="168" t="s">
        <v>32</v>
      </c>
      <c r="G1766" s="168" t="s">
        <v>1009</v>
      </c>
    </row>
    <row r="1767" spans="1:7">
      <c r="A1767" s="169">
        <v>43760</v>
      </c>
      <c r="B1767" s="168" t="s">
        <v>1008</v>
      </c>
      <c r="C1767" s="168" t="s">
        <v>3</v>
      </c>
      <c r="D1767" s="168" t="s">
        <v>4</v>
      </c>
      <c r="E1767" s="168" t="s">
        <v>51</v>
      </c>
      <c r="F1767" s="168" t="s">
        <v>32</v>
      </c>
      <c r="G1767" s="168" t="s">
        <v>1009</v>
      </c>
    </row>
    <row r="1768" spans="1:7">
      <c r="A1768" s="169">
        <v>43760</v>
      </c>
      <c r="B1768" s="168" t="s">
        <v>1008</v>
      </c>
      <c r="C1768" s="168" t="s">
        <v>3</v>
      </c>
      <c r="D1768" s="168" t="s">
        <v>4</v>
      </c>
      <c r="E1768" s="168" t="s">
        <v>51</v>
      </c>
      <c r="F1768" s="168" t="s">
        <v>32</v>
      </c>
      <c r="G1768" s="168" t="s">
        <v>1009</v>
      </c>
    </row>
    <row r="1769" spans="1:7">
      <c r="A1769" s="169">
        <v>43760</v>
      </c>
      <c r="B1769" s="168" t="s">
        <v>1008</v>
      </c>
      <c r="C1769" s="168" t="s">
        <v>3</v>
      </c>
      <c r="D1769" s="168" t="s">
        <v>4</v>
      </c>
      <c r="E1769" s="168" t="s">
        <v>5</v>
      </c>
      <c r="F1769" s="168" t="s">
        <v>32</v>
      </c>
      <c r="G1769" s="168" t="s">
        <v>1007</v>
      </c>
    </row>
    <row r="1770" spans="1:7">
      <c r="A1770" s="169">
        <v>43760</v>
      </c>
      <c r="B1770" s="168" t="s">
        <v>1008</v>
      </c>
      <c r="C1770" s="168" t="s">
        <v>3</v>
      </c>
      <c r="D1770" s="168" t="s">
        <v>4</v>
      </c>
      <c r="E1770" s="168" t="s">
        <v>51</v>
      </c>
      <c r="F1770" s="168" t="s">
        <v>32</v>
      </c>
      <c r="G1770" s="168" t="s">
        <v>1009</v>
      </c>
    </row>
    <row r="1771" spans="1:7">
      <c r="A1771" s="169">
        <v>43760</v>
      </c>
      <c r="B1771" s="168" t="s">
        <v>1008</v>
      </c>
      <c r="C1771" s="168" t="s">
        <v>3</v>
      </c>
      <c r="D1771" s="168" t="s">
        <v>4</v>
      </c>
      <c r="E1771" s="168" t="s">
        <v>5</v>
      </c>
      <c r="F1771" s="168" t="s">
        <v>32</v>
      </c>
      <c r="G1771" s="168" t="s">
        <v>1007</v>
      </c>
    </row>
    <row r="1772" spans="1:7">
      <c r="A1772" s="169">
        <v>43763</v>
      </c>
      <c r="B1772" s="168" t="s">
        <v>1014</v>
      </c>
      <c r="C1772" s="168" t="s">
        <v>3</v>
      </c>
      <c r="D1772" s="168" t="s">
        <v>4</v>
      </c>
      <c r="E1772" s="168" t="s">
        <v>51</v>
      </c>
      <c r="F1772" s="168" t="s">
        <v>32</v>
      </c>
      <c r="G1772" s="168" t="s">
        <v>1009</v>
      </c>
    </row>
    <row r="1773" spans="1:7">
      <c r="A1773" s="169">
        <v>43763</v>
      </c>
      <c r="B1773" s="168" t="s">
        <v>1014</v>
      </c>
      <c r="C1773" s="168" t="s">
        <v>3</v>
      </c>
      <c r="D1773" s="168" t="s">
        <v>4</v>
      </c>
      <c r="E1773" s="168" t="s">
        <v>51</v>
      </c>
      <c r="F1773" s="168" t="s">
        <v>32</v>
      </c>
      <c r="G1773" s="168" t="s">
        <v>1011</v>
      </c>
    </row>
    <row r="1774" spans="1:7">
      <c r="A1774" s="169">
        <v>43763</v>
      </c>
      <c r="B1774" s="168" t="s">
        <v>1014</v>
      </c>
      <c r="C1774" s="168" t="s">
        <v>3</v>
      </c>
      <c r="D1774" s="168" t="s">
        <v>4</v>
      </c>
      <c r="E1774" s="168" t="s">
        <v>5</v>
      </c>
      <c r="F1774" s="168" t="s">
        <v>32</v>
      </c>
      <c r="G1774" s="168" t="s">
        <v>1007</v>
      </c>
    </row>
    <row r="1775" spans="1:7">
      <c r="A1775" s="169">
        <v>43763</v>
      </c>
      <c r="B1775" s="168" t="s">
        <v>1014</v>
      </c>
      <c r="C1775" s="168" t="s">
        <v>3</v>
      </c>
      <c r="D1775" s="168" t="s">
        <v>4</v>
      </c>
      <c r="E1775" s="168" t="s">
        <v>51</v>
      </c>
      <c r="F1775" s="168" t="s">
        <v>32</v>
      </c>
      <c r="G1775" s="168" t="s">
        <v>1009</v>
      </c>
    </row>
    <row r="1776" spans="1:7">
      <c r="A1776" s="169">
        <v>43763</v>
      </c>
      <c r="B1776" s="168" t="s">
        <v>1014</v>
      </c>
      <c r="C1776" s="168" t="s">
        <v>3</v>
      </c>
      <c r="D1776" s="168" t="s">
        <v>4</v>
      </c>
      <c r="E1776" s="168" t="s">
        <v>51</v>
      </c>
      <c r="F1776" s="168" t="s">
        <v>32</v>
      </c>
      <c r="G1776" s="168" t="s">
        <v>1009</v>
      </c>
    </row>
    <row r="1777" spans="1:7">
      <c r="A1777" s="169">
        <v>43763</v>
      </c>
      <c r="B1777" s="168" t="s">
        <v>1014</v>
      </c>
      <c r="C1777" s="168" t="s">
        <v>3</v>
      </c>
      <c r="D1777" s="168" t="s">
        <v>4</v>
      </c>
      <c r="E1777" s="168" t="s">
        <v>5</v>
      </c>
      <c r="F1777" s="168" t="s">
        <v>32</v>
      </c>
      <c r="G1777" s="168" t="s">
        <v>1007</v>
      </c>
    </row>
    <row r="1778" spans="1:7">
      <c r="A1778" s="169">
        <v>43763</v>
      </c>
      <c r="B1778" s="168" t="s">
        <v>1014</v>
      </c>
      <c r="C1778" s="168" t="s">
        <v>3</v>
      </c>
      <c r="D1778" s="168" t="s">
        <v>4</v>
      </c>
      <c r="E1778" s="168" t="s">
        <v>51</v>
      </c>
      <c r="F1778" s="168" t="s">
        <v>32</v>
      </c>
      <c r="G1778" s="168" t="s">
        <v>1011</v>
      </c>
    </row>
    <row r="1779" spans="1:7">
      <c r="A1779" s="169">
        <v>43763</v>
      </c>
      <c r="B1779" s="168" t="s">
        <v>1014</v>
      </c>
      <c r="C1779" s="168" t="s">
        <v>3</v>
      </c>
      <c r="D1779" s="168" t="s">
        <v>4</v>
      </c>
      <c r="E1779" s="168" t="s">
        <v>51</v>
      </c>
      <c r="F1779" s="168" t="s">
        <v>32</v>
      </c>
      <c r="G1779" s="168" t="s">
        <v>1011</v>
      </c>
    </row>
    <row r="1780" spans="1:7">
      <c r="A1780" s="169">
        <v>43763</v>
      </c>
      <c r="B1780" s="168" t="s">
        <v>1014</v>
      </c>
      <c r="C1780" s="168" t="s">
        <v>3</v>
      </c>
      <c r="D1780" s="168" t="s">
        <v>4</v>
      </c>
      <c r="E1780" s="168" t="s">
        <v>51</v>
      </c>
      <c r="F1780" s="168" t="s">
        <v>32</v>
      </c>
      <c r="G1780" s="168" t="s">
        <v>1009</v>
      </c>
    </row>
    <row r="1781" spans="1:7">
      <c r="A1781" s="169">
        <v>43763</v>
      </c>
      <c r="B1781" s="168" t="s">
        <v>1014</v>
      </c>
      <c r="C1781" s="168" t="s">
        <v>3</v>
      </c>
      <c r="D1781" s="168" t="s">
        <v>4</v>
      </c>
      <c r="E1781" s="168" t="s">
        <v>51</v>
      </c>
      <c r="F1781" s="168" t="s">
        <v>32</v>
      </c>
      <c r="G1781" s="168" t="s">
        <v>1011</v>
      </c>
    </row>
    <row r="1782" spans="1:7">
      <c r="A1782" s="169">
        <v>43763</v>
      </c>
      <c r="B1782" s="168" t="s">
        <v>1014</v>
      </c>
      <c r="C1782" s="168" t="s">
        <v>3</v>
      </c>
      <c r="D1782" s="168" t="s">
        <v>4</v>
      </c>
      <c r="E1782" s="168" t="s">
        <v>51</v>
      </c>
      <c r="F1782" s="168" t="s">
        <v>32</v>
      </c>
      <c r="G1782" s="168" t="s">
        <v>1011</v>
      </c>
    </row>
    <row r="1783" spans="1:7">
      <c r="A1783" s="169">
        <v>43763</v>
      </c>
      <c r="B1783" s="168" t="s">
        <v>1014</v>
      </c>
      <c r="C1783" s="168" t="s">
        <v>3</v>
      </c>
      <c r="D1783" s="168" t="s">
        <v>4</v>
      </c>
      <c r="E1783" s="168" t="s">
        <v>5</v>
      </c>
      <c r="F1783" s="168" t="s">
        <v>32</v>
      </c>
      <c r="G1783" s="168" t="s">
        <v>1007</v>
      </c>
    </row>
    <row r="1784" spans="1:7">
      <c r="A1784" s="169">
        <v>43763</v>
      </c>
      <c r="B1784" s="168" t="s">
        <v>1014</v>
      </c>
      <c r="C1784" s="168" t="s">
        <v>3</v>
      </c>
      <c r="D1784" s="168" t="s">
        <v>4</v>
      </c>
      <c r="E1784" s="168" t="s">
        <v>51</v>
      </c>
      <c r="F1784" s="168" t="s">
        <v>32</v>
      </c>
      <c r="G1784" s="168" t="s">
        <v>1011</v>
      </c>
    </row>
    <row r="1785" spans="1:7">
      <c r="A1785" s="169">
        <v>43763</v>
      </c>
      <c r="B1785" s="168" t="s">
        <v>1014</v>
      </c>
      <c r="C1785" s="168" t="s">
        <v>3</v>
      </c>
      <c r="D1785" s="168" t="s">
        <v>4</v>
      </c>
      <c r="E1785" s="168" t="s">
        <v>51</v>
      </c>
      <c r="F1785" s="168" t="s">
        <v>32</v>
      </c>
      <c r="G1785" s="168" t="s">
        <v>1009</v>
      </c>
    </row>
    <row r="1786" spans="1:7">
      <c r="A1786" s="169">
        <v>43763</v>
      </c>
      <c r="B1786" s="168" t="s">
        <v>1014</v>
      </c>
      <c r="C1786" s="168" t="s">
        <v>3</v>
      </c>
      <c r="D1786" s="168" t="s">
        <v>4</v>
      </c>
      <c r="E1786" s="168" t="s">
        <v>5</v>
      </c>
      <c r="F1786" s="168" t="s">
        <v>32</v>
      </c>
      <c r="G1786" s="168" t="s">
        <v>1007</v>
      </c>
    </row>
    <row r="1787" spans="1:7">
      <c r="A1787" s="169">
        <v>43763</v>
      </c>
      <c r="B1787" s="168" t="s">
        <v>1014</v>
      </c>
      <c r="C1787" s="168" t="s">
        <v>3</v>
      </c>
      <c r="D1787" s="168" t="s">
        <v>4</v>
      </c>
      <c r="E1787" s="168" t="s">
        <v>51</v>
      </c>
      <c r="F1787" s="168" t="s">
        <v>32</v>
      </c>
      <c r="G1787" s="168" t="s">
        <v>1011</v>
      </c>
    </row>
    <row r="1788" spans="1:7">
      <c r="A1788" s="169">
        <v>43763</v>
      </c>
      <c r="B1788" s="168" t="s">
        <v>1014</v>
      </c>
      <c r="C1788" s="168" t="s">
        <v>3</v>
      </c>
      <c r="D1788" s="168" t="s">
        <v>4</v>
      </c>
      <c r="E1788" s="168" t="s">
        <v>5</v>
      </c>
      <c r="F1788" s="168" t="s">
        <v>32</v>
      </c>
      <c r="G1788" s="168" t="s">
        <v>1007</v>
      </c>
    </row>
    <row r="1789" spans="1:7">
      <c r="A1789" s="169">
        <v>43763</v>
      </c>
      <c r="B1789" s="168" t="s">
        <v>1014</v>
      </c>
      <c r="C1789" s="168" t="s">
        <v>3</v>
      </c>
      <c r="D1789" s="168" t="s">
        <v>4</v>
      </c>
      <c r="E1789" s="168" t="s">
        <v>51</v>
      </c>
      <c r="F1789" s="168" t="s">
        <v>32</v>
      </c>
      <c r="G1789" s="168" t="s">
        <v>1009</v>
      </c>
    </row>
    <row r="1790" spans="1:7">
      <c r="A1790" s="169">
        <v>43763</v>
      </c>
      <c r="B1790" s="168" t="s">
        <v>1014</v>
      </c>
      <c r="C1790" s="168" t="s">
        <v>3</v>
      </c>
      <c r="D1790" s="168" t="s">
        <v>4</v>
      </c>
      <c r="E1790" s="168" t="s">
        <v>5</v>
      </c>
      <c r="F1790" s="168" t="s">
        <v>32</v>
      </c>
      <c r="G1790" s="168" t="s">
        <v>1007</v>
      </c>
    </row>
    <row r="1791" spans="1:7">
      <c r="A1791" s="169">
        <v>43763</v>
      </c>
      <c r="B1791" s="168" t="s">
        <v>1014</v>
      </c>
      <c r="C1791" s="168" t="s">
        <v>3</v>
      </c>
      <c r="D1791" s="168" t="s">
        <v>4</v>
      </c>
      <c r="E1791" s="168" t="s">
        <v>51</v>
      </c>
      <c r="F1791" s="168" t="s">
        <v>32</v>
      </c>
      <c r="G1791" s="168" t="s">
        <v>1011</v>
      </c>
    </row>
    <row r="1792" spans="1:7">
      <c r="A1792" s="169">
        <v>43763</v>
      </c>
      <c r="B1792" s="168" t="s">
        <v>1014</v>
      </c>
      <c r="C1792" s="168" t="s">
        <v>3</v>
      </c>
      <c r="D1792" s="168" t="s">
        <v>4</v>
      </c>
      <c r="E1792" s="168" t="s">
        <v>51</v>
      </c>
      <c r="F1792" s="168" t="s">
        <v>32</v>
      </c>
      <c r="G1792" s="168" t="s">
        <v>1011</v>
      </c>
    </row>
    <row r="1793" spans="1:7">
      <c r="A1793" s="169">
        <v>43763</v>
      </c>
      <c r="B1793" s="168" t="s">
        <v>1014</v>
      </c>
      <c r="C1793" s="168" t="s">
        <v>3</v>
      </c>
      <c r="D1793" s="168" t="s">
        <v>4</v>
      </c>
      <c r="E1793" s="168" t="s">
        <v>5</v>
      </c>
      <c r="F1793" s="168" t="s">
        <v>32</v>
      </c>
      <c r="G1793" s="168" t="s">
        <v>1007</v>
      </c>
    </row>
    <row r="1794" spans="1:7">
      <c r="A1794" s="169">
        <v>43763</v>
      </c>
      <c r="B1794" s="168" t="s">
        <v>1014</v>
      </c>
      <c r="C1794" s="168" t="s">
        <v>3</v>
      </c>
      <c r="D1794" s="168" t="s">
        <v>4</v>
      </c>
      <c r="E1794" s="168" t="s">
        <v>51</v>
      </c>
      <c r="F1794" s="168" t="s">
        <v>32</v>
      </c>
      <c r="G1794" s="168" t="s">
        <v>1011</v>
      </c>
    </row>
    <row r="1795" spans="1:7">
      <c r="A1795" s="169">
        <v>43763</v>
      </c>
      <c r="B1795" s="168" t="s">
        <v>1014</v>
      </c>
      <c r="C1795" s="168" t="s">
        <v>3</v>
      </c>
      <c r="D1795" s="168" t="s">
        <v>4</v>
      </c>
      <c r="E1795" s="168" t="s">
        <v>5</v>
      </c>
      <c r="F1795" s="168" t="s">
        <v>32</v>
      </c>
      <c r="G1795" s="168" t="s">
        <v>1007</v>
      </c>
    </row>
    <row r="1796" spans="1:7">
      <c r="A1796" s="169">
        <v>43763</v>
      </c>
      <c r="B1796" s="168" t="s">
        <v>1014</v>
      </c>
      <c r="C1796" s="168" t="s">
        <v>3</v>
      </c>
      <c r="D1796" s="168" t="s">
        <v>4</v>
      </c>
      <c r="E1796" s="168" t="s">
        <v>51</v>
      </c>
      <c r="F1796" s="168" t="s">
        <v>32</v>
      </c>
      <c r="G1796" s="168" t="s">
        <v>1011</v>
      </c>
    </row>
    <row r="1797" spans="1:7">
      <c r="A1797" s="169">
        <v>43763</v>
      </c>
      <c r="B1797" s="168" t="s">
        <v>1014</v>
      </c>
      <c r="C1797" s="168" t="s">
        <v>3</v>
      </c>
      <c r="D1797" s="168" t="s">
        <v>4</v>
      </c>
      <c r="E1797" s="168" t="s">
        <v>51</v>
      </c>
      <c r="F1797" s="168" t="s">
        <v>32</v>
      </c>
      <c r="G1797" s="168" t="s">
        <v>1009</v>
      </c>
    </row>
    <row r="1798" spans="1:7">
      <c r="A1798" s="169">
        <v>43763</v>
      </c>
      <c r="B1798" s="168" t="s">
        <v>1014</v>
      </c>
      <c r="C1798" s="168" t="s">
        <v>3</v>
      </c>
      <c r="D1798" s="168" t="s">
        <v>4</v>
      </c>
      <c r="E1798" s="168" t="s">
        <v>51</v>
      </c>
      <c r="F1798" s="168" t="s">
        <v>32</v>
      </c>
      <c r="G1798" s="168" t="s">
        <v>1009</v>
      </c>
    </row>
    <row r="1799" spans="1:7">
      <c r="A1799" s="169">
        <v>43763</v>
      </c>
      <c r="B1799" s="168" t="s">
        <v>1014</v>
      </c>
      <c r="C1799" s="168" t="s">
        <v>3</v>
      </c>
      <c r="D1799" s="168" t="s">
        <v>4</v>
      </c>
      <c r="E1799" s="168" t="s">
        <v>51</v>
      </c>
      <c r="F1799" s="168" t="s">
        <v>32</v>
      </c>
      <c r="G1799" s="168" t="s">
        <v>1009</v>
      </c>
    </row>
    <row r="1800" spans="1:7">
      <c r="A1800" s="169">
        <v>43763</v>
      </c>
      <c r="B1800" s="168" t="s">
        <v>1014</v>
      </c>
      <c r="C1800" s="168" t="s">
        <v>3</v>
      </c>
      <c r="D1800" s="168" t="s">
        <v>4</v>
      </c>
      <c r="E1800" s="168" t="s">
        <v>5</v>
      </c>
      <c r="F1800" s="168" t="s">
        <v>32</v>
      </c>
      <c r="G1800" s="168" t="s">
        <v>1007</v>
      </c>
    </row>
    <row r="1801" spans="1:7">
      <c r="A1801" s="169">
        <v>43763</v>
      </c>
      <c r="B1801" s="168" t="s">
        <v>1014</v>
      </c>
      <c r="C1801" s="168" t="s">
        <v>3</v>
      </c>
      <c r="D1801" s="168" t="s">
        <v>4</v>
      </c>
      <c r="E1801" s="168" t="s">
        <v>51</v>
      </c>
      <c r="F1801" s="168" t="s">
        <v>32</v>
      </c>
      <c r="G1801" s="168" t="s">
        <v>1009</v>
      </c>
    </row>
    <row r="1802" spans="1:7">
      <c r="A1802" s="169">
        <v>43763</v>
      </c>
      <c r="B1802" s="168" t="s">
        <v>1008</v>
      </c>
      <c r="C1802" s="168" t="s">
        <v>3</v>
      </c>
      <c r="D1802" s="168" t="s">
        <v>4</v>
      </c>
      <c r="E1802" s="168" t="s">
        <v>5</v>
      </c>
      <c r="F1802" s="168" t="s">
        <v>32</v>
      </c>
      <c r="G1802" s="168" t="s">
        <v>1007</v>
      </c>
    </row>
    <row r="1803" spans="1:7">
      <c r="A1803" s="169">
        <v>43763</v>
      </c>
      <c r="B1803" s="168" t="s">
        <v>1008</v>
      </c>
      <c r="C1803" s="168" t="s">
        <v>3</v>
      </c>
      <c r="D1803" s="168" t="s">
        <v>4</v>
      </c>
      <c r="E1803" s="168" t="s">
        <v>5</v>
      </c>
      <c r="F1803" s="168" t="s">
        <v>32</v>
      </c>
      <c r="G1803" s="168" t="s">
        <v>1007</v>
      </c>
    </row>
    <row r="1804" spans="1:7">
      <c r="A1804" s="169">
        <v>43763</v>
      </c>
      <c r="B1804" s="168" t="s">
        <v>1008</v>
      </c>
      <c r="C1804" s="168" t="s">
        <v>3</v>
      </c>
      <c r="D1804" s="168" t="s">
        <v>4</v>
      </c>
      <c r="E1804" s="168" t="s">
        <v>5</v>
      </c>
      <c r="F1804" s="168" t="s">
        <v>32</v>
      </c>
      <c r="G1804" s="168" t="s">
        <v>1007</v>
      </c>
    </row>
    <row r="1805" spans="1:7">
      <c r="A1805" s="169">
        <v>43763</v>
      </c>
      <c r="B1805" s="168" t="s">
        <v>1008</v>
      </c>
      <c r="C1805" s="168" t="s">
        <v>3</v>
      </c>
      <c r="D1805" s="168" t="s">
        <v>4</v>
      </c>
      <c r="E1805" s="168" t="s">
        <v>5</v>
      </c>
      <c r="F1805" s="168" t="s">
        <v>32</v>
      </c>
      <c r="G1805" s="168" t="s">
        <v>1007</v>
      </c>
    </row>
    <row r="1806" spans="1:7">
      <c r="A1806" s="169">
        <v>43763</v>
      </c>
      <c r="B1806" s="168" t="s">
        <v>1014</v>
      </c>
      <c r="C1806" s="168" t="s">
        <v>3</v>
      </c>
      <c r="D1806" s="168" t="s">
        <v>4</v>
      </c>
      <c r="E1806" s="168" t="s">
        <v>51</v>
      </c>
      <c r="F1806" s="168" t="s">
        <v>32</v>
      </c>
      <c r="G1806" s="168" t="s">
        <v>1009</v>
      </c>
    </row>
    <row r="1807" spans="1:7">
      <c r="A1807" s="169">
        <v>43763</v>
      </c>
      <c r="B1807" s="168" t="s">
        <v>1014</v>
      </c>
      <c r="C1807" s="168" t="s">
        <v>3</v>
      </c>
      <c r="D1807" s="168" t="s">
        <v>4</v>
      </c>
      <c r="E1807" s="168" t="s">
        <v>51</v>
      </c>
      <c r="F1807" s="168" t="s">
        <v>32</v>
      </c>
      <c r="G1807" s="168" t="s">
        <v>1009</v>
      </c>
    </row>
    <row r="1808" spans="1:7">
      <c r="A1808" s="169">
        <v>43763</v>
      </c>
      <c r="B1808" s="168" t="s">
        <v>1014</v>
      </c>
      <c r="C1808" s="168" t="s">
        <v>3</v>
      </c>
      <c r="D1808" s="168" t="s">
        <v>4</v>
      </c>
      <c r="E1808" s="168" t="s">
        <v>51</v>
      </c>
      <c r="F1808" s="168" t="s">
        <v>32</v>
      </c>
      <c r="G1808" s="168" t="s">
        <v>1013</v>
      </c>
    </row>
    <row r="1809" spans="1:7">
      <c r="A1809" s="169">
        <v>43763</v>
      </c>
      <c r="B1809" s="168" t="s">
        <v>1014</v>
      </c>
      <c r="C1809" s="168" t="s">
        <v>3</v>
      </c>
      <c r="D1809" s="168" t="s">
        <v>4</v>
      </c>
      <c r="E1809" s="168" t="s">
        <v>5</v>
      </c>
      <c r="F1809" s="168" t="s">
        <v>32</v>
      </c>
      <c r="G1809" s="168" t="s">
        <v>1007</v>
      </c>
    </row>
    <row r="1810" spans="1:7">
      <c r="A1810" s="169">
        <v>43763</v>
      </c>
      <c r="B1810" s="168" t="s">
        <v>1014</v>
      </c>
      <c r="C1810" s="168" t="s">
        <v>3</v>
      </c>
      <c r="D1810" s="168" t="s">
        <v>4</v>
      </c>
      <c r="E1810" s="168" t="s">
        <v>5</v>
      </c>
      <c r="F1810" s="168" t="s">
        <v>32</v>
      </c>
      <c r="G1810" s="168" t="s">
        <v>1007</v>
      </c>
    </row>
    <row r="1811" spans="1:7">
      <c r="A1811" s="169">
        <v>43763</v>
      </c>
      <c r="B1811" s="168" t="s">
        <v>1014</v>
      </c>
      <c r="C1811" s="168" t="s">
        <v>3</v>
      </c>
      <c r="D1811" s="168" t="s">
        <v>4</v>
      </c>
      <c r="E1811" s="168" t="s">
        <v>51</v>
      </c>
      <c r="F1811" s="168" t="s">
        <v>32</v>
      </c>
      <c r="G1811" s="168" t="s">
        <v>1009</v>
      </c>
    </row>
    <row r="1812" spans="1:7">
      <c r="A1812" s="169">
        <v>43763</v>
      </c>
      <c r="B1812" s="168" t="s">
        <v>1014</v>
      </c>
      <c r="C1812" s="168" t="s">
        <v>3</v>
      </c>
      <c r="D1812" s="168" t="s">
        <v>4</v>
      </c>
      <c r="E1812" s="168" t="s">
        <v>51</v>
      </c>
      <c r="F1812" s="168" t="s">
        <v>32</v>
      </c>
      <c r="G1812" s="168" t="s">
        <v>1009</v>
      </c>
    </row>
    <row r="1813" spans="1:7">
      <c r="A1813" s="169">
        <v>43763</v>
      </c>
      <c r="B1813" s="168" t="s">
        <v>1014</v>
      </c>
      <c r="C1813" s="168" t="s">
        <v>3</v>
      </c>
      <c r="D1813" s="168" t="s">
        <v>4</v>
      </c>
      <c r="E1813" s="168" t="s">
        <v>5</v>
      </c>
      <c r="F1813" s="168" t="s">
        <v>32</v>
      </c>
      <c r="G1813" s="168" t="s">
        <v>1007</v>
      </c>
    </row>
    <row r="1814" spans="1:7">
      <c r="A1814" s="169">
        <v>43763</v>
      </c>
      <c r="B1814" s="168" t="s">
        <v>1014</v>
      </c>
      <c r="C1814" s="168" t="s">
        <v>3</v>
      </c>
      <c r="D1814" s="168" t="s">
        <v>4</v>
      </c>
      <c r="E1814" s="168" t="s">
        <v>51</v>
      </c>
      <c r="F1814" s="168" t="s">
        <v>32</v>
      </c>
      <c r="G1814" s="168" t="s">
        <v>1009</v>
      </c>
    </row>
    <row r="1815" spans="1:7">
      <c r="A1815" s="169">
        <v>43763</v>
      </c>
      <c r="B1815" s="168" t="s">
        <v>1014</v>
      </c>
      <c r="C1815" s="168" t="s">
        <v>3</v>
      </c>
      <c r="D1815" s="168" t="s">
        <v>4</v>
      </c>
      <c r="E1815" s="168" t="s">
        <v>51</v>
      </c>
      <c r="F1815" s="168" t="s">
        <v>32</v>
      </c>
      <c r="G1815" s="168" t="s">
        <v>1009</v>
      </c>
    </row>
    <row r="1816" spans="1:7">
      <c r="A1816" s="169">
        <v>43763</v>
      </c>
      <c r="B1816" s="168" t="s">
        <v>1014</v>
      </c>
      <c r="C1816" s="168" t="s">
        <v>3</v>
      </c>
      <c r="D1816" s="168" t="s">
        <v>4</v>
      </c>
      <c r="E1816" s="168" t="s">
        <v>51</v>
      </c>
      <c r="F1816" s="168" t="s">
        <v>32</v>
      </c>
      <c r="G1816" s="168" t="s">
        <v>1009</v>
      </c>
    </row>
    <row r="1817" spans="1:7">
      <c r="A1817" s="169">
        <v>43763</v>
      </c>
      <c r="B1817" s="168" t="s">
        <v>1014</v>
      </c>
      <c r="C1817" s="168" t="s">
        <v>3</v>
      </c>
      <c r="D1817" s="168" t="s">
        <v>4</v>
      </c>
      <c r="E1817" s="168" t="s">
        <v>5</v>
      </c>
      <c r="F1817" s="168" t="s">
        <v>32</v>
      </c>
      <c r="G1817" s="168" t="s">
        <v>1007</v>
      </c>
    </row>
    <row r="1818" spans="1:7">
      <c r="A1818" s="169">
        <v>43763</v>
      </c>
      <c r="B1818" s="168" t="s">
        <v>1014</v>
      </c>
      <c r="C1818" s="168" t="s">
        <v>3</v>
      </c>
      <c r="D1818" s="168" t="s">
        <v>4</v>
      </c>
      <c r="E1818" s="168" t="s">
        <v>5</v>
      </c>
      <c r="F1818" s="168" t="s">
        <v>32</v>
      </c>
      <c r="G1818" s="168" t="s">
        <v>1007</v>
      </c>
    </row>
    <row r="1819" spans="1:7">
      <c r="A1819" s="169">
        <v>43766</v>
      </c>
      <c r="B1819" s="168" t="s">
        <v>1012</v>
      </c>
      <c r="C1819" s="168" t="s">
        <v>3</v>
      </c>
      <c r="D1819" s="168" t="s">
        <v>4</v>
      </c>
      <c r="E1819" s="168" t="s">
        <v>51</v>
      </c>
      <c r="F1819" s="168" t="s">
        <v>32</v>
      </c>
      <c r="G1819" s="168" t="s">
        <v>1009</v>
      </c>
    </row>
    <row r="1820" spans="1:7">
      <c r="A1820" s="169">
        <v>43766</v>
      </c>
      <c r="B1820" s="168" t="s">
        <v>1012</v>
      </c>
      <c r="C1820" s="168" t="s">
        <v>3</v>
      </c>
      <c r="D1820" s="168" t="s">
        <v>4</v>
      </c>
      <c r="E1820" s="168" t="s">
        <v>5</v>
      </c>
      <c r="F1820" s="168" t="s">
        <v>32</v>
      </c>
      <c r="G1820" s="168" t="s">
        <v>1007</v>
      </c>
    </row>
    <row r="1821" spans="1:7">
      <c r="A1821" s="169">
        <v>43766</v>
      </c>
      <c r="B1821" s="168" t="s">
        <v>1012</v>
      </c>
      <c r="C1821" s="168" t="s">
        <v>3</v>
      </c>
      <c r="D1821" s="168" t="s">
        <v>4</v>
      </c>
      <c r="E1821" s="168" t="s">
        <v>5</v>
      </c>
      <c r="F1821" s="168" t="s">
        <v>32</v>
      </c>
      <c r="G1821" s="168" t="s">
        <v>1007</v>
      </c>
    </row>
    <row r="1822" spans="1:7">
      <c r="A1822" s="169">
        <v>43766</v>
      </c>
      <c r="B1822" s="168" t="s">
        <v>1012</v>
      </c>
      <c r="C1822" s="168" t="s">
        <v>3</v>
      </c>
      <c r="D1822" s="168" t="s">
        <v>4</v>
      </c>
      <c r="E1822" s="168" t="s">
        <v>5</v>
      </c>
      <c r="F1822" s="168" t="s">
        <v>32</v>
      </c>
      <c r="G1822" s="168" t="s">
        <v>1007</v>
      </c>
    </row>
    <row r="1823" spans="1:7">
      <c r="A1823" s="169">
        <v>43766</v>
      </c>
      <c r="B1823" s="168" t="s">
        <v>1012</v>
      </c>
      <c r="C1823" s="168" t="s">
        <v>3</v>
      </c>
      <c r="D1823" s="168" t="s">
        <v>4</v>
      </c>
      <c r="E1823" s="168" t="s">
        <v>5</v>
      </c>
      <c r="F1823" s="168" t="s">
        <v>32</v>
      </c>
      <c r="G1823" s="168" t="s">
        <v>1007</v>
      </c>
    </row>
    <row r="1824" spans="1:7">
      <c r="A1824" s="169">
        <v>43766</v>
      </c>
      <c r="B1824" s="168" t="s">
        <v>1012</v>
      </c>
      <c r="C1824" s="168" t="s">
        <v>3</v>
      </c>
      <c r="D1824" s="168" t="s">
        <v>4</v>
      </c>
      <c r="E1824" s="168" t="s">
        <v>5</v>
      </c>
      <c r="F1824" s="168" t="s">
        <v>32</v>
      </c>
      <c r="G1824" s="168" t="s">
        <v>1007</v>
      </c>
    </row>
    <row r="1825" spans="1:7">
      <c r="A1825" s="169">
        <v>43766</v>
      </c>
      <c r="B1825" s="168" t="s">
        <v>1012</v>
      </c>
      <c r="C1825" s="168" t="s">
        <v>3</v>
      </c>
      <c r="D1825" s="168" t="s">
        <v>4</v>
      </c>
      <c r="E1825" s="168" t="s">
        <v>5</v>
      </c>
      <c r="F1825" s="168" t="s">
        <v>32</v>
      </c>
      <c r="G1825" s="168" t="s">
        <v>1007</v>
      </c>
    </row>
    <row r="1826" spans="1:7">
      <c r="A1826" s="169">
        <v>43766</v>
      </c>
      <c r="B1826" s="168" t="s">
        <v>1012</v>
      </c>
      <c r="C1826" s="168" t="s">
        <v>3</v>
      </c>
      <c r="D1826" s="168" t="s">
        <v>4</v>
      </c>
      <c r="E1826" s="168" t="s">
        <v>5</v>
      </c>
      <c r="F1826" s="168" t="s">
        <v>32</v>
      </c>
      <c r="G1826" s="168" t="s">
        <v>1007</v>
      </c>
    </row>
    <row r="1827" spans="1:7">
      <c r="A1827" s="169">
        <v>43766</v>
      </c>
      <c r="B1827" s="168" t="s">
        <v>1012</v>
      </c>
      <c r="C1827" s="168" t="s">
        <v>3</v>
      </c>
      <c r="D1827" s="168" t="s">
        <v>4</v>
      </c>
      <c r="E1827" s="168" t="s">
        <v>5</v>
      </c>
      <c r="F1827" s="168" t="s">
        <v>32</v>
      </c>
      <c r="G1827" s="168" t="s">
        <v>1007</v>
      </c>
    </row>
    <row r="1828" spans="1:7">
      <c r="A1828" s="169">
        <v>43766</v>
      </c>
      <c r="B1828" s="168" t="s">
        <v>1012</v>
      </c>
      <c r="C1828" s="168" t="s">
        <v>3</v>
      </c>
      <c r="D1828" s="168" t="s">
        <v>4</v>
      </c>
      <c r="E1828" s="168" t="s">
        <v>5</v>
      </c>
      <c r="F1828" s="168" t="s">
        <v>32</v>
      </c>
      <c r="G1828" s="168" t="s">
        <v>1007</v>
      </c>
    </row>
    <row r="1829" spans="1:7">
      <c r="A1829" s="169">
        <v>43766</v>
      </c>
      <c r="B1829" s="168" t="s">
        <v>1012</v>
      </c>
      <c r="C1829" s="168" t="s">
        <v>3</v>
      </c>
      <c r="D1829" s="168" t="s">
        <v>4</v>
      </c>
      <c r="E1829" s="168" t="s">
        <v>5</v>
      </c>
      <c r="F1829" s="168" t="s">
        <v>32</v>
      </c>
      <c r="G1829" s="168" t="s">
        <v>1007</v>
      </c>
    </row>
    <row r="1830" spans="1:7">
      <c r="A1830" s="169">
        <v>43766</v>
      </c>
      <c r="B1830" s="168" t="s">
        <v>1012</v>
      </c>
      <c r="C1830" s="168" t="s">
        <v>3</v>
      </c>
      <c r="D1830" s="168" t="s">
        <v>4</v>
      </c>
      <c r="E1830" s="168" t="s">
        <v>51</v>
      </c>
      <c r="F1830" s="168" t="s">
        <v>32</v>
      </c>
      <c r="G1830" s="168" t="s">
        <v>1009</v>
      </c>
    </row>
    <row r="1831" spans="1:7">
      <c r="A1831" s="169">
        <v>43766</v>
      </c>
      <c r="B1831" s="168" t="s">
        <v>1012</v>
      </c>
      <c r="C1831" s="168" t="s">
        <v>3</v>
      </c>
      <c r="D1831" s="168" t="s">
        <v>4</v>
      </c>
      <c r="E1831" s="168" t="s">
        <v>5</v>
      </c>
      <c r="F1831" s="168" t="s">
        <v>32</v>
      </c>
      <c r="G1831" s="168" t="s">
        <v>1007</v>
      </c>
    </row>
    <row r="1832" spans="1:7">
      <c r="A1832" s="169">
        <v>43766</v>
      </c>
      <c r="B1832" s="168" t="s">
        <v>1012</v>
      </c>
      <c r="C1832" s="168" t="s">
        <v>3</v>
      </c>
      <c r="D1832" s="168" t="s">
        <v>4</v>
      </c>
      <c r="E1832" s="168" t="s">
        <v>5</v>
      </c>
      <c r="F1832" s="168" t="s">
        <v>32</v>
      </c>
      <c r="G1832" s="168" t="s">
        <v>1007</v>
      </c>
    </row>
    <row r="1833" spans="1:7">
      <c r="A1833" s="169">
        <v>43766</v>
      </c>
      <c r="B1833" s="168" t="s">
        <v>1012</v>
      </c>
      <c r="C1833" s="168" t="s">
        <v>3</v>
      </c>
      <c r="D1833" s="168" t="s">
        <v>4</v>
      </c>
      <c r="E1833" s="168" t="s">
        <v>5</v>
      </c>
      <c r="F1833" s="168" t="s">
        <v>32</v>
      </c>
      <c r="G1833" s="168" t="s">
        <v>1007</v>
      </c>
    </row>
    <row r="1834" spans="1:7">
      <c r="A1834" s="169">
        <v>43766</v>
      </c>
      <c r="B1834" s="168" t="s">
        <v>1012</v>
      </c>
      <c r="C1834" s="168" t="s">
        <v>3</v>
      </c>
      <c r="D1834" s="168" t="s">
        <v>4</v>
      </c>
      <c r="E1834" s="168" t="s">
        <v>5</v>
      </c>
      <c r="F1834" s="168" t="s">
        <v>32</v>
      </c>
      <c r="G1834" s="168" t="s">
        <v>1007</v>
      </c>
    </row>
    <row r="1835" spans="1:7">
      <c r="A1835" s="169">
        <v>43766</v>
      </c>
      <c r="B1835" s="168" t="s">
        <v>1012</v>
      </c>
      <c r="C1835" s="168" t="s">
        <v>3</v>
      </c>
      <c r="D1835" s="168" t="s">
        <v>4</v>
      </c>
      <c r="E1835" s="168" t="s">
        <v>5</v>
      </c>
      <c r="F1835" s="168" t="s">
        <v>32</v>
      </c>
      <c r="G1835" s="168" t="s">
        <v>1007</v>
      </c>
    </row>
    <row r="1836" spans="1:7">
      <c r="A1836" s="169">
        <v>43766</v>
      </c>
      <c r="B1836" s="168" t="s">
        <v>1012</v>
      </c>
      <c r="C1836" s="168" t="s">
        <v>3</v>
      </c>
      <c r="D1836" s="168" t="s">
        <v>4</v>
      </c>
      <c r="E1836" s="168" t="s">
        <v>5</v>
      </c>
      <c r="F1836" s="168" t="s">
        <v>32</v>
      </c>
      <c r="G1836" s="168" t="s">
        <v>1007</v>
      </c>
    </row>
    <row r="1837" spans="1:7">
      <c r="A1837" s="169">
        <v>43766</v>
      </c>
      <c r="B1837" s="168" t="s">
        <v>1012</v>
      </c>
      <c r="C1837" s="168" t="s">
        <v>3</v>
      </c>
      <c r="D1837" s="168" t="s">
        <v>4</v>
      </c>
      <c r="E1837" s="168" t="s">
        <v>5</v>
      </c>
      <c r="F1837" s="168" t="s">
        <v>32</v>
      </c>
      <c r="G1837" s="168" t="s">
        <v>1007</v>
      </c>
    </row>
    <row r="1838" spans="1:7">
      <c r="A1838" s="169">
        <v>43766</v>
      </c>
      <c r="B1838" s="168" t="s">
        <v>1012</v>
      </c>
      <c r="C1838" s="168" t="s">
        <v>3</v>
      </c>
      <c r="D1838" s="168" t="s">
        <v>4</v>
      </c>
      <c r="E1838" s="168" t="s">
        <v>51</v>
      </c>
      <c r="F1838" s="168" t="s">
        <v>32</v>
      </c>
      <c r="G1838" s="168" t="s">
        <v>1009</v>
      </c>
    </row>
    <row r="1839" spans="1:7">
      <c r="A1839" s="169">
        <v>43766</v>
      </c>
      <c r="B1839" s="168" t="s">
        <v>1012</v>
      </c>
      <c r="C1839" s="168" t="s">
        <v>3</v>
      </c>
      <c r="D1839" s="168" t="s">
        <v>4</v>
      </c>
      <c r="E1839" s="168" t="s">
        <v>5</v>
      </c>
      <c r="F1839" s="168" t="s">
        <v>32</v>
      </c>
      <c r="G1839" s="168" t="s">
        <v>1007</v>
      </c>
    </row>
    <row r="1840" spans="1:7">
      <c r="A1840" s="169">
        <v>43766</v>
      </c>
      <c r="B1840" s="168" t="s">
        <v>1012</v>
      </c>
      <c r="C1840" s="168" t="s">
        <v>3</v>
      </c>
      <c r="D1840" s="168" t="s">
        <v>4</v>
      </c>
      <c r="E1840" s="168" t="s">
        <v>5</v>
      </c>
      <c r="F1840" s="168" t="s">
        <v>32</v>
      </c>
      <c r="G1840" s="168" t="s">
        <v>1007</v>
      </c>
    </row>
    <row r="1841" spans="1:7">
      <c r="A1841" s="169">
        <v>43766</v>
      </c>
      <c r="B1841" s="168" t="s">
        <v>1012</v>
      </c>
      <c r="C1841" s="168" t="s">
        <v>3</v>
      </c>
      <c r="D1841" s="168" t="s">
        <v>4</v>
      </c>
      <c r="E1841" s="168" t="s">
        <v>5</v>
      </c>
      <c r="F1841" s="168" t="s">
        <v>32</v>
      </c>
      <c r="G1841" s="168" t="s">
        <v>1007</v>
      </c>
    </row>
    <row r="1842" spans="1:7">
      <c r="A1842" s="169">
        <v>43766</v>
      </c>
      <c r="B1842" s="168" t="s">
        <v>1012</v>
      </c>
      <c r="C1842" s="168" t="s">
        <v>3</v>
      </c>
      <c r="D1842" s="168" t="s">
        <v>4</v>
      </c>
      <c r="E1842" s="168" t="s">
        <v>5</v>
      </c>
      <c r="F1842" s="168" t="s">
        <v>32</v>
      </c>
      <c r="G1842" s="168" t="s">
        <v>1007</v>
      </c>
    </row>
    <row r="1843" spans="1:7">
      <c r="A1843" s="169">
        <v>43766</v>
      </c>
      <c r="B1843" s="168" t="s">
        <v>1012</v>
      </c>
      <c r="C1843" s="168" t="s">
        <v>3</v>
      </c>
      <c r="D1843" s="168" t="s">
        <v>4</v>
      </c>
      <c r="E1843" s="168" t="s">
        <v>5</v>
      </c>
      <c r="F1843" s="168" t="s">
        <v>32</v>
      </c>
      <c r="G1843" s="168" t="s">
        <v>1007</v>
      </c>
    </row>
    <row r="1844" spans="1:7">
      <c r="A1844" s="169">
        <v>43766</v>
      </c>
      <c r="B1844" s="168" t="s">
        <v>1012</v>
      </c>
      <c r="C1844" s="168" t="s">
        <v>3</v>
      </c>
      <c r="D1844" s="168" t="s">
        <v>4</v>
      </c>
      <c r="E1844" s="168" t="s">
        <v>5</v>
      </c>
      <c r="F1844" s="168" t="s">
        <v>32</v>
      </c>
      <c r="G1844" s="168" t="s">
        <v>1007</v>
      </c>
    </row>
    <row r="1845" spans="1:7">
      <c r="A1845" s="169">
        <v>43766</v>
      </c>
      <c r="B1845" s="168" t="s">
        <v>1012</v>
      </c>
      <c r="C1845" s="168" t="s">
        <v>3</v>
      </c>
      <c r="D1845" s="168" t="s">
        <v>4</v>
      </c>
      <c r="E1845" s="168" t="s">
        <v>5</v>
      </c>
      <c r="F1845" s="168" t="s">
        <v>32</v>
      </c>
      <c r="G1845" s="168" t="s">
        <v>1007</v>
      </c>
    </row>
    <row r="1846" spans="1:7">
      <c r="A1846" s="169">
        <v>43766</v>
      </c>
      <c r="B1846" s="168" t="s">
        <v>1012</v>
      </c>
      <c r="C1846" s="168" t="s">
        <v>3</v>
      </c>
      <c r="D1846" s="168" t="s">
        <v>4</v>
      </c>
      <c r="E1846" s="168" t="s">
        <v>51</v>
      </c>
      <c r="F1846" s="168" t="s">
        <v>32</v>
      </c>
      <c r="G1846" s="168" t="s">
        <v>1009</v>
      </c>
    </row>
    <row r="1847" spans="1:7">
      <c r="A1847" s="169">
        <v>43766</v>
      </c>
      <c r="B1847" s="168" t="s">
        <v>1012</v>
      </c>
      <c r="C1847" s="168" t="s">
        <v>3</v>
      </c>
      <c r="D1847" s="168" t="s">
        <v>4</v>
      </c>
      <c r="E1847" s="168" t="s">
        <v>5</v>
      </c>
      <c r="F1847" s="168" t="s">
        <v>32</v>
      </c>
      <c r="G1847" s="168" t="s">
        <v>1007</v>
      </c>
    </row>
    <row r="1848" spans="1:7">
      <c r="A1848" s="169">
        <v>43766</v>
      </c>
      <c r="B1848" s="168" t="s">
        <v>1012</v>
      </c>
      <c r="C1848" s="168" t="s">
        <v>3</v>
      </c>
      <c r="D1848" s="168" t="s">
        <v>4</v>
      </c>
      <c r="E1848" s="168" t="s">
        <v>5</v>
      </c>
      <c r="F1848" s="168" t="s">
        <v>32</v>
      </c>
      <c r="G1848" s="168" t="s">
        <v>1007</v>
      </c>
    </row>
    <row r="1849" spans="1:7">
      <c r="A1849" s="169">
        <v>43766</v>
      </c>
      <c r="B1849" s="168" t="s">
        <v>1012</v>
      </c>
      <c r="C1849" s="168" t="s">
        <v>3</v>
      </c>
      <c r="D1849" s="168" t="s">
        <v>4</v>
      </c>
      <c r="E1849" s="168" t="s">
        <v>5</v>
      </c>
      <c r="F1849" s="168" t="s">
        <v>32</v>
      </c>
      <c r="G1849" s="168" t="s">
        <v>1007</v>
      </c>
    </row>
    <row r="1850" spans="1:7">
      <c r="A1850" s="169">
        <v>43766</v>
      </c>
      <c r="B1850" s="168" t="s">
        <v>1012</v>
      </c>
      <c r="C1850" s="168" t="s">
        <v>3</v>
      </c>
      <c r="D1850" s="168" t="s">
        <v>4</v>
      </c>
      <c r="E1850" s="168" t="s">
        <v>5</v>
      </c>
      <c r="F1850" s="168" t="s">
        <v>32</v>
      </c>
      <c r="G1850" s="168" t="s">
        <v>1007</v>
      </c>
    </row>
    <row r="1851" spans="1:7">
      <c r="A1851" s="169">
        <v>43766</v>
      </c>
      <c r="B1851" s="168" t="s">
        <v>1012</v>
      </c>
      <c r="C1851" s="168" t="s">
        <v>3</v>
      </c>
      <c r="D1851" s="168" t="s">
        <v>4</v>
      </c>
      <c r="E1851" s="168" t="s">
        <v>5</v>
      </c>
      <c r="F1851" s="168" t="s">
        <v>32</v>
      </c>
      <c r="G1851" s="168" t="s">
        <v>1007</v>
      </c>
    </row>
    <row r="1852" spans="1:7">
      <c r="A1852" s="169">
        <v>43766</v>
      </c>
      <c r="B1852" s="168" t="s">
        <v>1012</v>
      </c>
      <c r="C1852" s="168" t="s">
        <v>3</v>
      </c>
      <c r="D1852" s="168" t="s">
        <v>4</v>
      </c>
      <c r="E1852" s="168" t="s">
        <v>5</v>
      </c>
      <c r="F1852" s="168" t="s">
        <v>32</v>
      </c>
      <c r="G1852" s="168" t="s">
        <v>1007</v>
      </c>
    </row>
    <row r="1853" spans="1:7">
      <c r="A1853" s="169">
        <v>43766</v>
      </c>
      <c r="B1853" s="168" t="s">
        <v>1012</v>
      </c>
      <c r="C1853" s="168" t="s">
        <v>3</v>
      </c>
      <c r="D1853" s="168" t="s">
        <v>4</v>
      </c>
      <c r="E1853" s="168" t="s">
        <v>51</v>
      </c>
      <c r="F1853" s="168" t="s">
        <v>32</v>
      </c>
      <c r="G1853" s="168" t="s">
        <v>1009</v>
      </c>
    </row>
    <row r="1854" spans="1:7">
      <c r="A1854" s="169">
        <v>43766</v>
      </c>
      <c r="B1854" s="168" t="s">
        <v>1012</v>
      </c>
      <c r="C1854" s="168" t="s">
        <v>3</v>
      </c>
      <c r="D1854" s="168" t="s">
        <v>4</v>
      </c>
      <c r="E1854" s="168" t="s">
        <v>51</v>
      </c>
      <c r="F1854" s="168" t="s">
        <v>32</v>
      </c>
      <c r="G1854" s="168" t="s">
        <v>1009</v>
      </c>
    </row>
    <row r="1855" spans="1:7">
      <c r="A1855" s="169">
        <v>43766</v>
      </c>
      <c r="B1855" s="168" t="s">
        <v>1014</v>
      </c>
      <c r="C1855" s="168" t="s">
        <v>3</v>
      </c>
      <c r="D1855" s="168" t="s">
        <v>4</v>
      </c>
      <c r="E1855" s="168" t="s">
        <v>51</v>
      </c>
      <c r="F1855" s="168" t="s">
        <v>32</v>
      </c>
      <c r="G1855" s="168" t="s">
        <v>1011</v>
      </c>
    </row>
    <row r="1856" spans="1:7">
      <c r="A1856" s="169">
        <v>43766</v>
      </c>
      <c r="B1856" s="168" t="s">
        <v>1014</v>
      </c>
      <c r="C1856" s="168" t="s">
        <v>3</v>
      </c>
      <c r="D1856" s="168" t="s">
        <v>4</v>
      </c>
      <c r="E1856" s="168" t="s">
        <v>51</v>
      </c>
      <c r="F1856" s="168" t="s">
        <v>32</v>
      </c>
      <c r="G1856" s="168" t="s">
        <v>1009</v>
      </c>
    </row>
    <row r="1857" spans="1:7">
      <c r="A1857" s="169">
        <v>43766</v>
      </c>
      <c r="B1857" s="168" t="s">
        <v>1012</v>
      </c>
      <c r="C1857" s="168" t="s">
        <v>3</v>
      </c>
      <c r="D1857" s="168" t="s">
        <v>4</v>
      </c>
      <c r="E1857" s="168" t="s">
        <v>5</v>
      </c>
      <c r="F1857" s="168" t="s">
        <v>32</v>
      </c>
      <c r="G1857" s="168" t="s">
        <v>1007</v>
      </c>
    </row>
    <row r="1858" spans="1:7">
      <c r="A1858" s="169">
        <v>43766</v>
      </c>
      <c r="B1858" s="168" t="s">
        <v>1014</v>
      </c>
      <c r="C1858" s="168" t="s">
        <v>3</v>
      </c>
      <c r="D1858" s="168" t="s">
        <v>4</v>
      </c>
      <c r="E1858" s="168" t="s">
        <v>5</v>
      </c>
      <c r="F1858" s="168" t="s">
        <v>32</v>
      </c>
      <c r="G1858" s="168" t="s">
        <v>1007</v>
      </c>
    </row>
    <row r="1859" spans="1:7">
      <c r="A1859" s="169">
        <v>43766</v>
      </c>
      <c r="B1859" s="168" t="s">
        <v>1014</v>
      </c>
      <c r="C1859" s="168" t="s">
        <v>3</v>
      </c>
      <c r="D1859" s="168" t="s">
        <v>4</v>
      </c>
      <c r="E1859" s="168" t="s">
        <v>51</v>
      </c>
      <c r="F1859" s="168" t="s">
        <v>32</v>
      </c>
      <c r="G1859" s="168" t="s">
        <v>1009</v>
      </c>
    </row>
    <row r="1860" spans="1:7">
      <c r="A1860" s="169">
        <v>43766</v>
      </c>
      <c r="B1860" s="168" t="s">
        <v>1012</v>
      </c>
      <c r="C1860" s="168" t="s">
        <v>3</v>
      </c>
      <c r="D1860" s="168" t="s">
        <v>4</v>
      </c>
      <c r="E1860" s="168" t="s">
        <v>5</v>
      </c>
      <c r="F1860" s="168" t="s">
        <v>32</v>
      </c>
      <c r="G1860" s="168" t="s">
        <v>1007</v>
      </c>
    </row>
    <row r="1861" spans="1:7">
      <c r="A1861" s="169">
        <v>43766</v>
      </c>
      <c r="B1861" s="168" t="s">
        <v>1012</v>
      </c>
      <c r="C1861" s="168" t="s">
        <v>3</v>
      </c>
      <c r="D1861" s="168" t="s">
        <v>4</v>
      </c>
      <c r="E1861" s="168" t="s">
        <v>51</v>
      </c>
      <c r="F1861" s="168" t="s">
        <v>32</v>
      </c>
      <c r="G1861" s="168" t="s">
        <v>1009</v>
      </c>
    </row>
    <row r="1862" spans="1:7">
      <c r="A1862" s="169">
        <v>43766</v>
      </c>
      <c r="B1862" s="168" t="s">
        <v>1012</v>
      </c>
      <c r="C1862" s="168" t="s">
        <v>3</v>
      </c>
      <c r="D1862" s="168" t="s">
        <v>4</v>
      </c>
      <c r="E1862" s="168" t="s">
        <v>5</v>
      </c>
      <c r="F1862" s="168" t="s">
        <v>32</v>
      </c>
      <c r="G1862" s="168" t="s">
        <v>1007</v>
      </c>
    </row>
    <row r="1863" spans="1:7">
      <c r="A1863" s="169">
        <v>43766</v>
      </c>
      <c r="B1863" s="168" t="s">
        <v>1012</v>
      </c>
      <c r="C1863" s="168" t="s">
        <v>3</v>
      </c>
      <c r="D1863" s="168" t="s">
        <v>4</v>
      </c>
      <c r="E1863" s="168" t="s">
        <v>5</v>
      </c>
      <c r="F1863" s="168" t="s">
        <v>32</v>
      </c>
      <c r="G1863" s="168" t="s">
        <v>1007</v>
      </c>
    </row>
    <row r="1864" spans="1:7">
      <c r="A1864" s="169">
        <v>43766</v>
      </c>
      <c r="B1864" s="168" t="s">
        <v>1014</v>
      </c>
      <c r="C1864" s="168" t="s">
        <v>3</v>
      </c>
      <c r="D1864" s="168" t="s">
        <v>4</v>
      </c>
      <c r="E1864" s="168" t="s">
        <v>51</v>
      </c>
      <c r="F1864" s="168" t="s">
        <v>32</v>
      </c>
      <c r="G1864" s="168" t="s">
        <v>1011</v>
      </c>
    </row>
    <row r="1865" spans="1:7">
      <c r="A1865" s="169">
        <v>43766</v>
      </c>
      <c r="B1865" s="168" t="s">
        <v>1012</v>
      </c>
      <c r="C1865" s="168" t="s">
        <v>3</v>
      </c>
      <c r="D1865" s="168" t="s">
        <v>4</v>
      </c>
      <c r="E1865" s="168" t="s">
        <v>5</v>
      </c>
      <c r="F1865" s="168" t="s">
        <v>32</v>
      </c>
      <c r="G1865" s="168" t="s">
        <v>1007</v>
      </c>
    </row>
    <row r="1866" spans="1:7">
      <c r="A1866" s="169">
        <v>43766</v>
      </c>
      <c r="B1866" s="168" t="s">
        <v>1014</v>
      </c>
      <c r="C1866" s="168" t="s">
        <v>3</v>
      </c>
      <c r="D1866" s="168" t="s">
        <v>4</v>
      </c>
      <c r="E1866" s="168" t="s">
        <v>51</v>
      </c>
      <c r="F1866" s="168" t="s">
        <v>32</v>
      </c>
      <c r="G1866" s="168" t="s">
        <v>1009</v>
      </c>
    </row>
    <row r="1867" spans="1:7">
      <c r="A1867" s="169">
        <v>43766</v>
      </c>
      <c r="B1867" s="168" t="s">
        <v>1014</v>
      </c>
      <c r="C1867" s="168" t="s">
        <v>3</v>
      </c>
      <c r="D1867" s="168" t="s">
        <v>4</v>
      </c>
      <c r="E1867" s="168" t="s">
        <v>51</v>
      </c>
      <c r="F1867" s="168" t="s">
        <v>32</v>
      </c>
      <c r="G1867" s="168" t="s">
        <v>1009</v>
      </c>
    </row>
    <row r="1868" spans="1:7">
      <c r="A1868" s="169">
        <v>43766</v>
      </c>
      <c r="B1868" s="168" t="s">
        <v>1014</v>
      </c>
      <c r="C1868" s="168" t="s">
        <v>3</v>
      </c>
      <c r="D1868" s="168" t="s">
        <v>4</v>
      </c>
      <c r="E1868" s="168" t="s">
        <v>51</v>
      </c>
      <c r="F1868" s="168" t="s">
        <v>32</v>
      </c>
      <c r="G1868" s="168" t="s">
        <v>1009</v>
      </c>
    </row>
    <row r="1869" spans="1:7">
      <c r="A1869" s="169">
        <v>43766</v>
      </c>
      <c r="B1869" s="168" t="s">
        <v>1012</v>
      </c>
      <c r="C1869" s="168" t="s">
        <v>3</v>
      </c>
      <c r="D1869" s="168" t="s">
        <v>4</v>
      </c>
      <c r="E1869" s="168" t="s">
        <v>51</v>
      </c>
      <c r="F1869" s="168" t="s">
        <v>32</v>
      </c>
      <c r="G1869" s="168" t="s">
        <v>1009</v>
      </c>
    </row>
    <row r="1870" spans="1:7">
      <c r="A1870" s="169">
        <v>43766</v>
      </c>
      <c r="B1870" s="168" t="s">
        <v>1012</v>
      </c>
      <c r="C1870" s="168" t="s">
        <v>3</v>
      </c>
      <c r="D1870" s="168" t="s">
        <v>4</v>
      </c>
      <c r="E1870" s="168" t="s">
        <v>5</v>
      </c>
      <c r="F1870" s="168" t="s">
        <v>32</v>
      </c>
      <c r="G1870" s="168" t="s">
        <v>1007</v>
      </c>
    </row>
    <row r="1871" spans="1:7">
      <c r="A1871" s="169">
        <v>43766</v>
      </c>
      <c r="B1871" s="168" t="s">
        <v>1014</v>
      </c>
      <c r="C1871" s="168" t="s">
        <v>3</v>
      </c>
      <c r="D1871" s="168" t="s">
        <v>4</v>
      </c>
      <c r="E1871" s="168" t="s">
        <v>51</v>
      </c>
      <c r="F1871" s="168" t="s">
        <v>32</v>
      </c>
      <c r="G1871" s="168" t="s">
        <v>1009</v>
      </c>
    </row>
    <row r="1872" spans="1:7">
      <c r="A1872" s="169">
        <v>43766</v>
      </c>
      <c r="B1872" s="168" t="s">
        <v>1014</v>
      </c>
      <c r="C1872" s="168" t="s">
        <v>3</v>
      </c>
      <c r="D1872" s="168" t="s">
        <v>4</v>
      </c>
      <c r="E1872" s="168" t="s">
        <v>51</v>
      </c>
      <c r="F1872" s="168" t="s">
        <v>32</v>
      </c>
      <c r="G1872" s="168" t="s">
        <v>1011</v>
      </c>
    </row>
    <row r="1873" spans="1:7">
      <c r="A1873" s="169">
        <v>43766</v>
      </c>
      <c r="B1873" s="168" t="s">
        <v>1012</v>
      </c>
      <c r="C1873" s="168" t="s">
        <v>3</v>
      </c>
      <c r="D1873" s="168" t="s">
        <v>4</v>
      </c>
      <c r="E1873" s="168" t="s">
        <v>51</v>
      </c>
      <c r="F1873" s="168" t="s">
        <v>32</v>
      </c>
      <c r="G1873" s="168" t="s">
        <v>1009</v>
      </c>
    </row>
    <row r="1874" spans="1:7">
      <c r="A1874" s="169">
        <v>43766</v>
      </c>
      <c r="B1874" s="168" t="s">
        <v>1012</v>
      </c>
      <c r="C1874" s="168" t="s">
        <v>3</v>
      </c>
      <c r="D1874" s="168" t="s">
        <v>4</v>
      </c>
      <c r="E1874" s="168" t="s">
        <v>51</v>
      </c>
      <c r="F1874" s="168" t="s">
        <v>32</v>
      </c>
      <c r="G1874" s="168" t="s">
        <v>1009</v>
      </c>
    </row>
    <row r="1875" spans="1:7">
      <c r="A1875" s="169">
        <v>43766</v>
      </c>
      <c r="B1875" s="168" t="s">
        <v>1014</v>
      </c>
      <c r="C1875" s="168" t="s">
        <v>3</v>
      </c>
      <c r="D1875" s="168" t="s">
        <v>4</v>
      </c>
      <c r="E1875" s="168" t="s">
        <v>51</v>
      </c>
      <c r="F1875" s="168" t="s">
        <v>32</v>
      </c>
      <c r="G1875" s="168" t="s">
        <v>1009</v>
      </c>
    </row>
    <row r="1876" spans="1:7">
      <c r="A1876" s="169">
        <v>43766</v>
      </c>
      <c r="B1876" s="168" t="s">
        <v>1012</v>
      </c>
      <c r="C1876" s="168" t="s">
        <v>3</v>
      </c>
      <c r="D1876" s="168" t="s">
        <v>4</v>
      </c>
      <c r="E1876" s="168" t="s">
        <v>51</v>
      </c>
      <c r="F1876" s="168" t="s">
        <v>32</v>
      </c>
      <c r="G1876" s="168" t="s">
        <v>1009</v>
      </c>
    </row>
    <row r="1877" spans="1:7">
      <c r="A1877" s="169">
        <v>43766</v>
      </c>
      <c r="B1877" s="168" t="s">
        <v>1014</v>
      </c>
      <c r="C1877" s="168" t="s">
        <v>3</v>
      </c>
      <c r="D1877" s="168" t="s">
        <v>4</v>
      </c>
      <c r="E1877" s="168" t="s">
        <v>51</v>
      </c>
      <c r="F1877" s="168" t="s">
        <v>32</v>
      </c>
      <c r="G1877" s="168" t="s">
        <v>1009</v>
      </c>
    </row>
    <row r="1878" spans="1:7">
      <c r="A1878" s="169">
        <v>43766</v>
      </c>
      <c r="B1878" s="168" t="s">
        <v>1012</v>
      </c>
      <c r="C1878" s="168" t="s">
        <v>3</v>
      </c>
      <c r="D1878" s="168" t="s">
        <v>4</v>
      </c>
      <c r="E1878" s="168" t="s">
        <v>5</v>
      </c>
      <c r="F1878" s="168" t="s">
        <v>32</v>
      </c>
      <c r="G1878" s="168" t="s">
        <v>1007</v>
      </c>
    </row>
    <row r="1879" spans="1:7">
      <c r="A1879" s="169">
        <v>43766</v>
      </c>
      <c r="B1879" s="168" t="s">
        <v>1014</v>
      </c>
      <c r="C1879" s="168" t="s">
        <v>3</v>
      </c>
      <c r="D1879" s="168" t="s">
        <v>4</v>
      </c>
      <c r="E1879" s="168" t="s">
        <v>5</v>
      </c>
      <c r="F1879" s="168" t="s">
        <v>32</v>
      </c>
      <c r="G1879" s="168" t="s">
        <v>1007</v>
      </c>
    </row>
    <row r="1880" spans="1:7">
      <c r="A1880" s="169">
        <v>43766</v>
      </c>
      <c r="B1880" s="168" t="s">
        <v>1012</v>
      </c>
      <c r="C1880" s="168" t="s">
        <v>3</v>
      </c>
      <c r="D1880" s="168" t="s">
        <v>4</v>
      </c>
      <c r="E1880" s="168" t="s">
        <v>51</v>
      </c>
      <c r="F1880" s="168" t="s">
        <v>32</v>
      </c>
      <c r="G1880" s="168" t="s">
        <v>1009</v>
      </c>
    </row>
    <row r="1881" spans="1:7">
      <c r="A1881" s="169">
        <v>43766</v>
      </c>
      <c r="B1881" s="168" t="s">
        <v>1014</v>
      </c>
      <c r="C1881" s="168" t="s">
        <v>3</v>
      </c>
      <c r="D1881" s="168" t="s">
        <v>4</v>
      </c>
      <c r="E1881" s="168" t="s">
        <v>51</v>
      </c>
      <c r="F1881" s="168" t="s">
        <v>32</v>
      </c>
      <c r="G1881" s="168" t="s">
        <v>1009</v>
      </c>
    </row>
    <row r="1882" spans="1:7">
      <c r="A1882" s="169">
        <v>43766</v>
      </c>
      <c r="B1882" s="168" t="s">
        <v>1014</v>
      </c>
      <c r="C1882" s="168" t="s">
        <v>3</v>
      </c>
      <c r="D1882" s="168" t="s">
        <v>4</v>
      </c>
      <c r="E1882" s="168" t="s">
        <v>51</v>
      </c>
      <c r="F1882" s="168" t="s">
        <v>32</v>
      </c>
      <c r="G1882" s="168" t="s">
        <v>1009</v>
      </c>
    </row>
    <row r="1883" spans="1:7">
      <c r="A1883" s="169">
        <v>43766</v>
      </c>
      <c r="B1883" s="168" t="s">
        <v>1012</v>
      </c>
      <c r="C1883" s="168" t="s">
        <v>3</v>
      </c>
      <c r="D1883" s="168" t="s">
        <v>4</v>
      </c>
      <c r="E1883" s="168" t="s">
        <v>51</v>
      </c>
      <c r="F1883" s="168" t="s">
        <v>32</v>
      </c>
      <c r="G1883" s="168" t="s">
        <v>1009</v>
      </c>
    </row>
    <row r="1884" spans="1:7">
      <c r="A1884" s="169">
        <v>43766</v>
      </c>
      <c r="B1884" s="168" t="s">
        <v>1012</v>
      </c>
      <c r="C1884" s="168" t="s">
        <v>3</v>
      </c>
      <c r="D1884" s="168" t="s">
        <v>4</v>
      </c>
      <c r="E1884" s="168" t="s">
        <v>51</v>
      </c>
      <c r="F1884" s="168" t="s">
        <v>32</v>
      </c>
      <c r="G1884" s="168" t="s">
        <v>1009</v>
      </c>
    </row>
    <row r="1885" spans="1:7">
      <c r="A1885" s="169">
        <v>43766</v>
      </c>
      <c r="B1885" s="168" t="s">
        <v>1012</v>
      </c>
      <c r="C1885" s="168" t="s">
        <v>3</v>
      </c>
      <c r="D1885" s="168" t="s">
        <v>4</v>
      </c>
      <c r="E1885" s="168" t="s">
        <v>5</v>
      </c>
      <c r="F1885" s="168" t="s">
        <v>32</v>
      </c>
      <c r="G1885" s="168" t="s">
        <v>1007</v>
      </c>
    </row>
    <row r="1886" spans="1:7">
      <c r="A1886" s="169">
        <v>43766</v>
      </c>
      <c r="B1886" s="168" t="s">
        <v>1012</v>
      </c>
      <c r="C1886" s="168" t="s">
        <v>3</v>
      </c>
      <c r="D1886" s="168" t="s">
        <v>4</v>
      </c>
      <c r="E1886" s="168" t="s">
        <v>5</v>
      </c>
      <c r="F1886" s="168" t="s">
        <v>32</v>
      </c>
      <c r="G1886" s="168" t="s">
        <v>1007</v>
      </c>
    </row>
    <row r="1887" spans="1:7">
      <c r="A1887" s="169">
        <v>43766</v>
      </c>
      <c r="B1887" s="168" t="s">
        <v>1014</v>
      </c>
      <c r="C1887" s="168" t="s">
        <v>3</v>
      </c>
      <c r="D1887" s="168" t="s">
        <v>4</v>
      </c>
      <c r="E1887" s="168" t="s">
        <v>5</v>
      </c>
      <c r="F1887" s="168" t="s">
        <v>32</v>
      </c>
      <c r="G1887" s="168" t="s">
        <v>1007</v>
      </c>
    </row>
    <row r="1888" spans="1:7">
      <c r="A1888" s="169">
        <v>43766</v>
      </c>
      <c r="B1888" s="168" t="s">
        <v>1014</v>
      </c>
      <c r="C1888" s="168" t="s">
        <v>3</v>
      </c>
      <c r="D1888" s="168" t="s">
        <v>4</v>
      </c>
      <c r="E1888" s="168" t="s">
        <v>51</v>
      </c>
      <c r="F1888" s="168" t="s">
        <v>32</v>
      </c>
      <c r="G1888" s="168" t="s">
        <v>1009</v>
      </c>
    </row>
    <row r="1889" spans="1:7">
      <c r="A1889" s="169">
        <v>43766</v>
      </c>
      <c r="B1889" s="168" t="s">
        <v>1014</v>
      </c>
      <c r="C1889" s="168" t="s">
        <v>3</v>
      </c>
      <c r="D1889" s="168" t="s">
        <v>4</v>
      </c>
      <c r="E1889" s="168" t="s">
        <v>5</v>
      </c>
      <c r="F1889" s="168" t="s">
        <v>32</v>
      </c>
      <c r="G1889" s="168" t="s">
        <v>1007</v>
      </c>
    </row>
    <row r="1890" spans="1:7">
      <c r="A1890" s="169">
        <v>43766</v>
      </c>
      <c r="B1890" s="168" t="s">
        <v>1014</v>
      </c>
      <c r="C1890" s="168" t="s">
        <v>3</v>
      </c>
      <c r="D1890" s="168" t="s">
        <v>4</v>
      </c>
      <c r="E1890" s="168" t="s">
        <v>5</v>
      </c>
      <c r="F1890" s="168" t="s">
        <v>32</v>
      </c>
      <c r="G1890" s="168" t="s">
        <v>1007</v>
      </c>
    </row>
    <row r="1891" spans="1:7">
      <c r="A1891" s="169">
        <v>43766</v>
      </c>
      <c r="B1891" s="168" t="s">
        <v>1014</v>
      </c>
      <c r="C1891" s="168" t="s">
        <v>3</v>
      </c>
      <c r="D1891" s="168" t="s">
        <v>4</v>
      </c>
      <c r="E1891" s="168" t="s">
        <v>51</v>
      </c>
      <c r="F1891" s="168" t="s">
        <v>32</v>
      </c>
      <c r="G1891" s="168" t="s">
        <v>1009</v>
      </c>
    </row>
    <row r="1892" spans="1:7">
      <c r="A1892" s="169">
        <v>43766</v>
      </c>
      <c r="B1892" s="168" t="s">
        <v>1012</v>
      </c>
      <c r="C1892" s="168" t="s">
        <v>3</v>
      </c>
      <c r="D1892" s="168" t="s">
        <v>4</v>
      </c>
      <c r="E1892" s="168" t="s">
        <v>51</v>
      </c>
      <c r="F1892" s="168" t="s">
        <v>32</v>
      </c>
      <c r="G1892" s="168" t="s">
        <v>1009</v>
      </c>
    </row>
    <row r="1893" spans="1:7">
      <c r="A1893" s="169">
        <v>43766</v>
      </c>
      <c r="B1893" s="168" t="s">
        <v>1012</v>
      </c>
      <c r="C1893" s="168" t="s">
        <v>3</v>
      </c>
      <c r="D1893" s="168" t="s">
        <v>4</v>
      </c>
      <c r="E1893" s="168" t="s">
        <v>5</v>
      </c>
      <c r="F1893" s="168" t="s">
        <v>32</v>
      </c>
      <c r="G1893" s="168" t="s">
        <v>1007</v>
      </c>
    </row>
    <row r="1894" spans="1:7">
      <c r="A1894" s="169">
        <v>43766</v>
      </c>
      <c r="B1894" s="168" t="s">
        <v>1012</v>
      </c>
      <c r="C1894" s="168" t="s">
        <v>3</v>
      </c>
      <c r="D1894" s="168" t="s">
        <v>4</v>
      </c>
      <c r="E1894" s="168" t="s">
        <v>51</v>
      </c>
      <c r="F1894" s="168" t="s">
        <v>32</v>
      </c>
      <c r="G1894" s="168" t="s">
        <v>1009</v>
      </c>
    </row>
    <row r="1895" spans="1:7">
      <c r="A1895" s="169">
        <v>43766</v>
      </c>
      <c r="B1895" s="168" t="s">
        <v>1012</v>
      </c>
      <c r="C1895" s="168" t="s">
        <v>3</v>
      </c>
      <c r="D1895" s="168" t="s">
        <v>4</v>
      </c>
      <c r="E1895" s="168" t="s">
        <v>51</v>
      </c>
      <c r="F1895" s="168" t="s">
        <v>32</v>
      </c>
      <c r="G1895" s="168" t="s">
        <v>1009</v>
      </c>
    </row>
    <row r="1896" spans="1:7">
      <c r="A1896" s="169">
        <v>43766</v>
      </c>
      <c r="B1896" s="168" t="s">
        <v>1012</v>
      </c>
      <c r="C1896" s="168" t="s">
        <v>3</v>
      </c>
      <c r="D1896" s="168" t="s">
        <v>4</v>
      </c>
      <c r="E1896" s="168" t="s">
        <v>51</v>
      </c>
      <c r="F1896" s="168" t="s">
        <v>32</v>
      </c>
      <c r="G1896" s="168" t="s">
        <v>1009</v>
      </c>
    </row>
    <row r="1897" spans="1:7">
      <c r="A1897" s="169">
        <v>43766</v>
      </c>
      <c r="B1897" s="168" t="s">
        <v>1012</v>
      </c>
      <c r="C1897" s="168" t="s">
        <v>3</v>
      </c>
      <c r="D1897" s="168" t="s">
        <v>4</v>
      </c>
      <c r="E1897" s="168" t="s">
        <v>5</v>
      </c>
      <c r="F1897" s="168" t="s">
        <v>32</v>
      </c>
      <c r="G1897" s="168" t="s">
        <v>1007</v>
      </c>
    </row>
    <row r="1898" spans="1:7">
      <c r="A1898" s="169">
        <v>43766</v>
      </c>
      <c r="B1898" s="168" t="s">
        <v>1012</v>
      </c>
      <c r="C1898" s="168" t="s">
        <v>3</v>
      </c>
      <c r="D1898" s="168" t="s">
        <v>4</v>
      </c>
      <c r="E1898" s="168" t="s">
        <v>5</v>
      </c>
      <c r="F1898" s="168" t="s">
        <v>32</v>
      </c>
      <c r="G1898" s="168" t="s">
        <v>1007</v>
      </c>
    </row>
    <row r="1899" spans="1:7">
      <c r="A1899" s="169">
        <v>43766</v>
      </c>
      <c r="B1899" s="168" t="s">
        <v>1012</v>
      </c>
      <c r="C1899" s="168" t="s">
        <v>3</v>
      </c>
      <c r="D1899" s="168" t="s">
        <v>4</v>
      </c>
      <c r="E1899" s="168" t="s">
        <v>5</v>
      </c>
      <c r="F1899" s="168" t="s">
        <v>32</v>
      </c>
      <c r="G1899" s="168" t="s">
        <v>1007</v>
      </c>
    </row>
    <row r="1900" spans="1:7">
      <c r="A1900" s="169">
        <v>43766</v>
      </c>
      <c r="B1900" s="168" t="s">
        <v>1012</v>
      </c>
      <c r="C1900" s="168" t="s">
        <v>3</v>
      </c>
      <c r="D1900" s="168" t="s">
        <v>4</v>
      </c>
      <c r="E1900" s="168" t="s">
        <v>5</v>
      </c>
      <c r="F1900" s="168" t="s">
        <v>32</v>
      </c>
      <c r="G1900" s="168" t="s">
        <v>1007</v>
      </c>
    </row>
    <row r="1901" spans="1:7">
      <c r="A1901" s="169">
        <v>43766</v>
      </c>
      <c r="B1901" s="168" t="s">
        <v>1012</v>
      </c>
      <c r="C1901" s="168" t="s">
        <v>3</v>
      </c>
      <c r="D1901" s="168" t="s">
        <v>4</v>
      </c>
      <c r="E1901" s="168" t="s">
        <v>5</v>
      </c>
      <c r="F1901" s="168" t="s">
        <v>32</v>
      </c>
      <c r="G1901" s="168" t="s">
        <v>1007</v>
      </c>
    </row>
    <row r="1902" spans="1:7">
      <c r="A1902" s="169">
        <v>43766</v>
      </c>
      <c r="B1902" s="168" t="s">
        <v>1012</v>
      </c>
      <c r="C1902" s="168" t="s">
        <v>3</v>
      </c>
      <c r="D1902" s="168" t="s">
        <v>4</v>
      </c>
      <c r="E1902" s="168" t="s">
        <v>5</v>
      </c>
      <c r="F1902" s="168" t="s">
        <v>32</v>
      </c>
      <c r="G1902" s="168" t="s">
        <v>1007</v>
      </c>
    </row>
    <row r="1903" spans="1:7">
      <c r="A1903" s="169">
        <v>43766</v>
      </c>
      <c r="B1903" s="168" t="s">
        <v>1012</v>
      </c>
      <c r="C1903" s="168" t="s">
        <v>3</v>
      </c>
      <c r="D1903" s="168" t="s">
        <v>4</v>
      </c>
      <c r="E1903" s="168" t="s">
        <v>51</v>
      </c>
      <c r="F1903" s="168" t="s">
        <v>32</v>
      </c>
      <c r="G1903" s="168" t="s">
        <v>1009</v>
      </c>
    </row>
    <row r="1904" spans="1:7">
      <c r="A1904" s="169">
        <v>43766</v>
      </c>
      <c r="B1904" s="168" t="s">
        <v>1012</v>
      </c>
      <c r="C1904" s="168" t="s">
        <v>3</v>
      </c>
      <c r="D1904" s="168" t="s">
        <v>4</v>
      </c>
      <c r="E1904" s="168" t="s">
        <v>51</v>
      </c>
      <c r="F1904" s="168" t="s">
        <v>32</v>
      </c>
      <c r="G1904" s="168" t="s">
        <v>1009</v>
      </c>
    </row>
    <row r="1905" spans="1:7">
      <c r="A1905" s="169">
        <v>43766</v>
      </c>
      <c r="B1905" s="168" t="s">
        <v>1012</v>
      </c>
      <c r="C1905" s="168" t="s">
        <v>3</v>
      </c>
      <c r="D1905" s="168" t="s">
        <v>4</v>
      </c>
      <c r="E1905" s="168" t="s">
        <v>5</v>
      </c>
      <c r="F1905" s="168" t="s">
        <v>32</v>
      </c>
      <c r="G1905" s="168" t="s">
        <v>1007</v>
      </c>
    </row>
    <row r="1906" spans="1:7">
      <c r="A1906" s="169">
        <v>43767</v>
      </c>
      <c r="B1906" s="168" t="s">
        <v>1014</v>
      </c>
      <c r="C1906" s="168" t="s">
        <v>3</v>
      </c>
      <c r="D1906" s="168" t="s">
        <v>4</v>
      </c>
      <c r="E1906" s="168" t="s">
        <v>51</v>
      </c>
      <c r="F1906" s="168" t="s">
        <v>32</v>
      </c>
      <c r="G1906" s="168" t="s">
        <v>1009</v>
      </c>
    </row>
    <row r="1907" spans="1:7">
      <c r="A1907" s="169">
        <v>43767</v>
      </c>
      <c r="B1907" s="168" t="s">
        <v>1014</v>
      </c>
      <c r="C1907" s="168" t="s">
        <v>3</v>
      </c>
      <c r="D1907" s="168" t="s">
        <v>4</v>
      </c>
      <c r="E1907" s="168" t="s">
        <v>5</v>
      </c>
      <c r="F1907" s="168" t="s">
        <v>32</v>
      </c>
      <c r="G1907" s="168" t="s">
        <v>1007</v>
      </c>
    </row>
    <row r="1908" spans="1:7">
      <c r="A1908" s="169">
        <v>43767</v>
      </c>
      <c r="B1908" s="168" t="s">
        <v>1014</v>
      </c>
      <c r="C1908" s="168" t="s">
        <v>3</v>
      </c>
      <c r="D1908" s="168" t="s">
        <v>4</v>
      </c>
      <c r="E1908" s="168" t="s">
        <v>51</v>
      </c>
      <c r="F1908" s="168" t="s">
        <v>32</v>
      </c>
      <c r="G1908" s="168" t="s">
        <v>1009</v>
      </c>
    </row>
    <row r="1909" spans="1:7">
      <c r="A1909" s="169">
        <v>43767</v>
      </c>
      <c r="B1909" s="168" t="s">
        <v>1014</v>
      </c>
      <c r="C1909" s="168" t="s">
        <v>3</v>
      </c>
      <c r="D1909" s="168" t="s">
        <v>4</v>
      </c>
      <c r="E1909" s="168" t="s">
        <v>5</v>
      </c>
      <c r="F1909" s="168" t="s">
        <v>32</v>
      </c>
      <c r="G1909" s="168" t="s">
        <v>1007</v>
      </c>
    </row>
    <row r="1910" spans="1:7">
      <c r="A1910" s="169">
        <v>43767</v>
      </c>
      <c r="B1910" s="168" t="s">
        <v>1014</v>
      </c>
      <c r="C1910" s="168" t="s">
        <v>3</v>
      </c>
      <c r="D1910" s="168" t="s">
        <v>4</v>
      </c>
      <c r="E1910" s="168" t="s">
        <v>5</v>
      </c>
      <c r="F1910" s="168" t="s">
        <v>32</v>
      </c>
      <c r="G1910" s="168" t="s">
        <v>1007</v>
      </c>
    </row>
    <row r="1911" spans="1:7">
      <c r="A1911" s="169">
        <v>43767</v>
      </c>
      <c r="B1911" s="168" t="s">
        <v>1014</v>
      </c>
      <c r="C1911" s="168" t="s">
        <v>3</v>
      </c>
      <c r="D1911" s="168" t="s">
        <v>4</v>
      </c>
      <c r="E1911" s="168" t="s">
        <v>5</v>
      </c>
      <c r="F1911" s="168" t="s">
        <v>32</v>
      </c>
      <c r="G1911" s="168" t="s">
        <v>1007</v>
      </c>
    </row>
    <row r="1912" spans="1:7">
      <c r="A1912" s="169">
        <v>43767</v>
      </c>
      <c r="B1912" s="168" t="s">
        <v>1014</v>
      </c>
      <c r="C1912" s="168" t="s">
        <v>3</v>
      </c>
      <c r="D1912" s="168" t="s">
        <v>4</v>
      </c>
      <c r="E1912" s="168" t="s">
        <v>5</v>
      </c>
      <c r="F1912" s="168" t="s">
        <v>32</v>
      </c>
      <c r="G1912" s="168" t="s">
        <v>1007</v>
      </c>
    </row>
    <row r="1913" spans="1:7">
      <c r="A1913" s="169">
        <v>43767</v>
      </c>
      <c r="B1913" s="168" t="s">
        <v>1014</v>
      </c>
      <c r="C1913" s="168" t="s">
        <v>3</v>
      </c>
      <c r="D1913" s="168" t="s">
        <v>4</v>
      </c>
      <c r="E1913" s="168" t="s">
        <v>51</v>
      </c>
      <c r="F1913" s="168" t="s">
        <v>32</v>
      </c>
      <c r="G1913" s="168" t="s">
        <v>1009</v>
      </c>
    </row>
    <row r="1914" spans="1:7">
      <c r="A1914" s="169">
        <v>43767</v>
      </c>
      <c r="B1914" s="168" t="s">
        <v>1014</v>
      </c>
      <c r="C1914" s="168" t="s">
        <v>3</v>
      </c>
      <c r="D1914" s="168" t="s">
        <v>4</v>
      </c>
      <c r="E1914" s="168" t="s">
        <v>5</v>
      </c>
      <c r="F1914" s="168" t="s">
        <v>32</v>
      </c>
      <c r="G1914" s="168" t="s">
        <v>1007</v>
      </c>
    </row>
    <row r="1915" spans="1:7">
      <c r="A1915" s="169">
        <v>43767</v>
      </c>
      <c r="B1915" s="168" t="s">
        <v>1014</v>
      </c>
      <c r="C1915" s="168" t="s">
        <v>3</v>
      </c>
      <c r="D1915" s="168" t="s">
        <v>4</v>
      </c>
      <c r="E1915" s="168" t="s">
        <v>5</v>
      </c>
      <c r="F1915" s="168" t="s">
        <v>32</v>
      </c>
      <c r="G1915" s="168" t="s">
        <v>1007</v>
      </c>
    </row>
    <row r="1916" spans="1:7">
      <c r="A1916" s="169">
        <v>43767</v>
      </c>
      <c r="B1916" s="168" t="s">
        <v>1014</v>
      </c>
      <c r="C1916" s="168" t="s">
        <v>3</v>
      </c>
      <c r="D1916" s="168" t="s">
        <v>4</v>
      </c>
      <c r="E1916" s="168" t="s">
        <v>5</v>
      </c>
      <c r="F1916" s="168" t="s">
        <v>32</v>
      </c>
      <c r="G1916" s="168" t="s">
        <v>1007</v>
      </c>
    </row>
    <row r="1917" spans="1:7">
      <c r="A1917" s="169">
        <v>43767</v>
      </c>
      <c r="B1917" s="168" t="s">
        <v>1014</v>
      </c>
      <c r="C1917" s="168" t="s">
        <v>3</v>
      </c>
      <c r="D1917" s="168" t="s">
        <v>4</v>
      </c>
      <c r="E1917" s="168" t="s">
        <v>51</v>
      </c>
      <c r="F1917" s="168" t="s">
        <v>32</v>
      </c>
      <c r="G1917" s="168" t="s">
        <v>1009</v>
      </c>
    </row>
    <row r="1918" spans="1:7">
      <c r="A1918" s="169">
        <v>43767</v>
      </c>
      <c r="B1918" s="168" t="s">
        <v>1014</v>
      </c>
      <c r="C1918" s="168" t="s">
        <v>3</v>
      </c>
      <c r="D1918" s="168" t="s">
        <v>4</v>
      </c>
      <c r="E1918" s="168" t="s">
        <v>51</v>
      </c>
      <c r="F1918" s="168" t="s">
        <v>32</v>
      </c>
      <c r="G1918" s="168" t="s">
        <v>1011</v>
      </c>
    </row>
    <row r="1919" spans="1:7">
      <c r="A1919" s="169">
        <v>43767</v>
      </c>
      <c r="B1919" s="168" t="s">
        <v>1014</v>
      </c>
      <c r="C1919" s="168" t="s">
        <v>3</v>
      </c>
      <c r="D1919" s="168" t="s">
        <v>4</v>
      </c>
      <c r="E1919" s="168" t="s">
        <v>5</v>
      </c>
      <c r="F1919" s="168" t="s">
        <v>32</v>
      </c>
      <c r="G1919" s="168" t="s">
        <v>1007</v>
      </c>
    </row>
    <row r="1920" spans="1:7">
      <c r="A1920" s="169">
        <v>43767</v>
      </c>
      <c r="B1920" s="168" t="s">
        <v>1014</v>
      </c>
      <c r="C1920" s="168" t="s">
        <v>3</v>
      </c>
      <c r="D1920" s="168" t="s">
        <v>4</v>
      </c>
      <c r="E1920" s="168" t="s">
        <v>5</v>
      </c>
      <c r="F1920" s="168" t="s">
        <v>32</v>
      </c>
      <c r="G1920" s="168" t="s">
        <v>1007</v>
      </c>
    </row>
    <row r="1921" spans="1:7">
      <c r="A1921" s="169">
        <v>43767</v>
      </c>
      <c r="B1921" s="168" t="s">
        <v>1014</v>
      </c>
      <c r="C1921" s="168" t="s">
        <v>3</v>
      </c>
      <c r="D1921" s="168" t="s">
        <v>4</v>
      </c>
      <c r="E1921" s="168" t="s">
        <v>5</v>
      </c>
      <c r="F1921" s="168" t="s">
        <v>32</v>
      </c>
      <c r="G1921" s="168" t="s">
        <v>1007</v>
      </c>
    </row>
    <row r="1922" spans="1:7">
      <c r="A1922" s="169">
        <v>43767</v>
      </c>
      <c r="B1922" s="168" t="s">
        <v>1014</v>
      </c>
      <c r="C1922" s="168" t="s">
        <v>3</v>
      </c>
      <c r="D1922" s="168" t="s">
        <v>4</v>
      </c>
      <c r="E1922" s="168" t="s">
        <v>5</v>
      </c>
      <c r="F1922" s="168" t="s">
        <v>32</v>
      </c>
      <c r="G1922" s="168" t="s">
        <v>1007</v>
      </c>
    </row>
    <row r="1923" spans="1:7">
      <c r="A1923" s="169">
        <v>43767</v>
      </c>
      <c r="B1923" s="168" t="s">
        <v>1014</v>
      </c>
      <c r="C1923" s="168" t="s">
        <v>3</v>
      </c>
      <c r="D1923" s="168" t="s">
        <v>4</v>
      </c>
      <c r="E1923" s="168" t="s">
        <v>5</v>
      </c>
      <c r="F1923" s="168" t="s">
        <v>32</v>
      </c>
      <c r="G1923" s="168" t="s">
        <v>1007</v>
      </c>
    </row>
    <row r="1924" spans="1:7">
      <c r="A1924" s="169">
        <v>43767</v>
      </c>
      <c r="B1924" s="168" t="s">
        <v>1014</v>
      </c>
      <c r="C1924" s="168" t="s">
        <v>3</v>
      </c>
      <c r="D1924" s="168" t="s">
        <v>4</v>
      </c>
      <c r="E1924" s="168" t="s">
        <v>5</v>
      </c>
      <c r="F1924" s="168" t="s">
        <v>32</v>
      </c>
      <c r="G1924" s="168" t="s">
        <v>1007</v>
      </c>
    </row>
    <row r="1925" spans="1:7">
      <c r="A1925" s="169">
        <v>43767</v>
      </c>
      <c r="B1925" s="168" t="s">
        <v>1014</v>
      </c>
      <c r="C1925" s="168" t="s">
        <v>3</v>
      </c>
      <c r="D1925" s="168" t="s">
        <v>4</v>
      </c>
      <c r="E1925" s="168" t="s">
        <v>5</v>
      </c>
      <c r="F1925" s="168" t="s">
        <v>32</v>
      </c>
      <c r="G1925" s="168" t="s">
        <v>1007</v>
      </c>
    </row>
    <row r="1926" spans="1:7">
      <c r="A1926" s="169">
        <v>43767</v>
      </c>
      <c r="B1926" s="168" t="s">
        <v>1014</v>
      </c>
      <c r="C1926" s="168" t="s">
        <v>3</v>
      </c>
      <c r="D1926" s="168" t="s">
        <v>4</v>
      </c>
      <c r="E1926" s="168" t="s">
        <v>5</v>
      </c>
      <c r="F1926" s="168" t="s">
        <v>32</v>
      </c>
      <c r="G1926" s="168" t="s">
        <v>1007</v>
      </c>
    </row>
    <row r="1927" spans="1:7">
      <c r="A1927" s="169">
        <v>43767</v>
      </c>
      <c r="B1927" s="168" t="s">
        <v>1014</v>
      </c>
      <c r="C1927" s="168" t="s">
        <v>3</v>
      </c>
      <c r="D1927" s="168" t="s">
        <v>4</v>
      </c>
      <c r="E1927" s="168" t="s">
        <v>5</v>
      </c>
      <c r="F1927" s="168" t="s">
        <v>32</v>
      </c>
      <c r="G1927" s="168" t="s">
        <v>1007</v>
      </c>
    </row>
    <row r="1928" spans="1:7">
      <c r="A1928" s="169">
        <v>43767</v>
      </c>
      <c r="B1928" s="168" t="s">
        <v>1014</v>
      </c>
      <c r="C1928" s="168" t="s">
        <v>3</v>
      </c>
      <c r="D1928" s="168" t="s">
        <v>4</v>
      </c>
      <c r="E1928" s="168" t="s">
        <v>5</v>
      </c>
      <c r="F1928" s="168" t="s">
        <v>32</v>
      </c>
      <c r="G1928" s="168" t="s">
        <v>1007</v>
      </c>
    </row>
    <row r="1929" spans="1:7">
      <c r="A1929" s="169">
        <v>43767</v>
      </c>
      <c r="B1929" s="168" t="s">
        <v>1014</v>
      </c>
      <c r="C1929" s="168" t="s">
        <v>3</v>
      </c>
      <c r="D1929" s="168" t="s">
        <v>4</v>
      </c>
      <c r="E1929" s="168" t="s">
        <v>51</v>
      </c>
      <c r="F1929" s="168" t="s">
        <v>32</v>
      </c>
      <c r="G1929" s="168" t="s">
        <v>1009</v>
      </c>
    </row>
    <row r="1930" spans="1:7">
      <c r="A1930" s="169">
        <v>43767</v>
      </c>
      <c r="B1930" s="168" t="s">
        <v>1014</v>
      </c>
      <c r="C1930" s="168" t="s">
        <v>3</v>
      </c>
      <c r="D1930" s="168" t="s">
        <v>4</v>
      </c>
      <c r="E1930" s="168" t="s">
        <v>5</v>
      </c>
      <c r="F1930" s="168" t="s">
        <v>32</v>
      </c>
      <c r="G1930" s="168" t="s">
        <v>1007</v>
      </c>
    </row>
    <row r="1931" spans="1:7">
      <c r="A1931" s="169">
        <v>43767</v>
      </c>
      <c r="B1931" s="168" t="s">
        <v>1014</v>
      </c>
      <c r="C1931" s="168" t="s">
        <v>3</v>
      </c>
      <c r="D1931" s="168" t="s">
        <v>4</v>
      </c>
      <c r="E1931" s="168" t="s">
        <v>5</v>
      </c>
      <c r="F1931" s="168" t="s">
        <v>32</v>
      </c>
      <c r="G1931" s="168" t="s">
        <v>1007</v>
      </c>
    </row>
    <row r="1932" spans="1:7">
      <c r="A1932" s="169">
        <v>43767</v>
      </c>
      <c r="B1932" s="168" t="s">
        <v>1014</v>
      </c>
      <c r="C1932" s="168" t="s">
        <v>3</v>
      </c>
      <c r="D1932" s="168" t="s">
        <v>4</v>
      </c>
      <c r="E1932" s="168" t="s">
        <v>51</v>
      </c>
      <c r="F1932" s="168" t="s">
        <v>32</v>
      </c>
      <c r="G1932" s="168" t="s">
        <v>1009</v>
      </c>
    </row>
    <row r="1933" spans="1:7">
      <c r="A1933" s="169">
        <v>43767</v>
      </c>
      <c r="B1933" s="168" t="s">
        <v>1014</v>
      </c>
      <c r="C1933" s="168" t="s">
        <v>3</v>
      </c>
      <c r="D1933" s="168" t="s">
        <v>4</v>
      </c>
      <c r="E1933" s="168" t="s">
        <v>5</v>
      </c>
      <c r="F1933" s="168" t="s">
        <v>32</v>
      </c>
      <c r="G1933" s="168" t="s">
        <v>1007</v>
      </c>
    </row>
    <row r="1934" spans="1:7">
      <c r="A1934" s="169">
        <v>43767</v>
      </c>
      <c r="B1934" s="168" t="s">
        <v>1014</v>
      </c>
      <c r="C1934" s="168" t="s">
        <v>3</v>
      </c>
      <c r="D1934" s="168" t="s">
        <v>4</v>
      </c>
      <c r="E1934" s="168" t="s">
        <v>5</v>
      </c>
      <c r="F1934" s="168" t="s">
        <v>32</v>
      </c>
      <c r="G1934" s="168" t="s">
        <v>1007</v>
      </c>
    </row>
    <row r="1935" spans="1:7">
      <c r="A1935" s="169">
        <v>43767</v>
      </c>
      <c r="B1935" s="168" t="s">
        <v>1014</v>
      </c>
      <c r="C1935" s="168" t="s">
        <v>3</v>
      </c>
      <c r="D1935" s="168" t="s">
        <v>4</v>
      </c>
      <c r="E1935" s="168" t="s">
        <v>51</v>
      </c>
      <c r="F1935" s="168" t="s">
        <v>32</v>
      </c>
      <c r="G1935" s="168" t="s">
        <v>1009</v>
      </c>
    </row>
    <row r="1936" spans="1:7">
      <c r="A1936" s="169">
        <v>43767</v>
      </c>
      <c r="B1936" s="168" t="s">
        <v>1014</v>
      </c>
      <c r="C1936" s="168" t="s">
        <v>3</v>
      </c>
      <c r="D1936" s="168" t="s">
        <v>4</v>
      </c>
      <c r="E1936" s="168" t="s">
        <v>5</v>
      </c>
      <c r="F1936" s="168" t="s">
        <v>32</v>
      </c>
      <c r="G1936" s="168" t="s">
        <v>1007</v>
      </c>
    </row>
    <row r="1937" spans="1:7">
      <c r="A1937" s="169">
        <v>43767</v>
      </c>
      <c r="B1937" s="168" t="s">
        <v>1014</v>
      </c>
      <c r="C1937" s="168" t="s">
        <v>3</v>
      </c>
      <c r="D1937" s="168" t="s">
        <v>4</v>
      </c>
      <c r="E1937" s="168" t="s">
        <v>51</v>
      </c>
      <c r="F1937" s="168" t="s">
        <v>32</v>
      </c>
      <c r="G1937" s="168" t="s">
        <v>1009</v>
      </c>
    </row>
    <row r="1938" spans="1:7">
      <c r="A1938" s="169">
        <v>43767</v>
      </c>
      <c r="B1938" s="168" t="s">
        <v>1014</v>
      </c>
      <c r="C1938" s="168" t="s">
        <v>3</v>
      </c>
      <c r="D1938" s="168" t="s">
        <v>4</v>
      </c>
      <c r="E1938" s="168" t="s">
        <v>5</v>
      </c>
      <c r="F1938" s="168" t="s">
        <v>32</v>
      </c>
      <c r="G1938" s="168" t="s">
        <v>1007</v>
      </c>
    </row>
    <row r="1939" spans="1:7">
      <c r="A1939" s="169">
        <v>43767</v>
      </c>
      <c r="B1939" s="168" t="s">
        <v>1014</v>
      </c>
      <c r="C1939" s="168" t="s">
        <v>3</v>
      </c>
      <c r="D1939" s="168" t="s">
        <v>4</v>
      </c>
      <c r="E1939" s="168" t="s">
        <v>51</v>
      </c>
      <c r="F1939" s="168" t="s">
        <v>32</v>
      </c>
      <c r="G1939" s="168" t="s">
        <v>1009</v>
      </c>
    </row>
    <row r="1940" spans="1:7">
      <c r="A1940" s="169">
        <v>43767</v>
      </c>
      <c r="B1940" s="168" t="s">
        <v>1014</v>
      </c>
      <c r="C1940" s="168" t="s">
        <v>3</v>
      </c>
      <c r="D1940" s="168" t="s">
        <v>4</v>
      </c>
      <c r="E1940" s="168" t="s">
        <v>51</v>
      </c>
      <c r="F1940" s="168" t="s">
        <v>32</v>
      </c>
      <c r="G1940" s="168" t="s">
        <v>1009</v>
      </c>
    </row>
    <row r="1941" spans="1:7">
      <c r="A1941" s="169">
        <v>43767</v>
      </c>
      <c r="B1941" s="168" t="s">
        <v>1014</v>
      </c>
      <c r="C1941" s="168" t="s">
        <v>3</v>
      </c>
      <c r="D1941" s="168" t="s">
        <v>4</v>
      </c>
      <c r="E1941" s="168" t="s">
        <v>5</v>
      </c>
      <c r="F1941" s="168" t="s">
        <v>32</v>
      </c>
      <c r="G1941" s="168" t="s">
        <v>1007</v>
      </c>
    </row>
    <row r="1942" spans="1:7">
      <c r="A1942" s="169">
        <v>43767</v>
      </c>
      <c r="B1942" s="168" t="s">
        <v>1014</v>
      </c>
      <c r="C1942" s="168" t="s">
        <v>3</v>
      </c>
      <c r="D1942" s="168" t="s">
        <v>4</v>
      </c>
      <c r="E1942" s="168" t="s">
        <v>51</v>
      </c>
      <c r="F1942" s="168" t="s">
        <v>32</v>
      </c>
      <c r="G1942" s="168" t="s">
        <v>1009</v>
      </c>
    </row>
    <row r="1943" spans="1:7">
      <c r="A1943" s="169">
        <v>43767</v>
      </c>
      <c r="B1943" s="168" t="s">
        <v>1014</v>
      </c>
      <c r="C1943" s="168" t="s">
        <v>3</v>
      </c>
      <c r="D1943" s="168" t="s">
        <v>4</v>
      </c>
      <c r="E1943" s="168" t="s">
        <v>5</v>
      </c>
      <c r="F1943" s="168" t="s">
        <v>32</v>
      </c>
      <c r="G1943" s="168" t="s">
        <v>1007</v>
      </c>
    </row>
    <row r="1944" spans="1:7">
      <c r="A1944" s="169">
        <v>43767</v>
      </c>
      <c r="B1944" s="168" t="s">
        <v>1014</v>
      </c>
      <c r="C1944" s="168" t="s">
        <v>3</v>
      </c>
      <c r="D1944" s="168" t="s">
        <v>4</v>
      </c>
      <c r="E1944" s="168" t="s">
        <v>51</v>
      </c>
      <c r="F1944" s="168" t="s">
        <v>32</v>
      </c>
      <c r="G1944" s="168" t="s">
        <v>1009</v>
      </c>
    </row>
    <row r="1945" spans="1:7">
      <c r="A1945" s="169">
        <v>43767</v>
      </c>
      <c r="B1945" s="168" t="s">
        <v>1014</v>
      </c>
      <c r="C1945" s="168" t="s">
        <v>3</v>
      </c>
      <c r="D1945" s="168" t="s">
        <v>4</v>
      </c>
      <c r="E1945" s="168" t="s">
        <v>51</v>
      </c>
      <c r="F1945" s="168" t="s">
        <v>32</v>
      </c>
      <c r="G1945" s="168" t="s">
        <v>1009</v>
      </c>
    </row>
    <row r="1946" spans="1:7">
      <c r="A1946" s="169">
        <v>43767</v>
      </c>
      <c r="B1946" s="168" t="s">
        <v>1014</v>
      </c>
      <c r="C1946" s="168" t="s">
        <v>3</v>
      </c>
      <c r="D1946" s="168" t="s">
        <v>4</v>
      </c>
      <c r="E1946" s="168" t="s">
        <v>5</v>
      </c>
      <c r="F1946" s="168" t="s">
        <v>32</v>
      </c>
      <c r="G1946" s="168" t="s">
        <v>1007</v>
      </c>
    </row>
    <row r="1947" spans="1:7">
      <c r="A1947" s="169">
        <v>43767</v>
      </c>
      <c r="B1947" s="168" t="s">
        <v>1014</v>
      </c>
      <c r="C1947" s="168" t="s">
        <v>3</v>
      </c>
      <c r="D1947" s="168" t="s">
        <v>4</v>
      </c>
      <c r="E1947" s="168" t="s">
        <v>5</v>
      </c>
      <c r="F1947" s="168" t="s">
        <v>32</v>
      </c>
      <c r="G1947" s="168" t="s">
        <v>1007</v>
      </c>
    </row>
    <row r="1948" spans="1:7">
      <c r="A1948" s="169">
        <v>43767</v>
      </c>
      <c r="B1948" s="168" t="s">
        <v>1014</v>
      </c>
      <c r="C1948" s="168" t="s">
        <v>3</v>
      </c>
      <c r="D1948" s="168" t="s">
        <v>4</v>
      </c>
      <c r="E1948" s="168" t="s">
        <v>5</v>
      </c>
      <c r="F1948" s="168" t="s">
        <v>32</v>
      </c>
      <c r="G1948" s="168" t="s">
        <v>1007</v>
      </c>
    </row>
    <row r="1949" spans="1:7">
      <c r="A1949" s="169">
        <v>43767</v>
      </c>
      <c r="B1949" s="168" t="s">
        <v>1014</v>
      </c>
      <c r="C1949" s="168" t="s">
        <v>3</v>
      </c>
      <c r="D1949" s="168" t="s">
        <v>4</v>
      </c>
      <c r="E1949" s="168" t="s">
        <v>5</v>
      </c>
      <c r="F1949" s="168" t="s">
        <v>32</v>
      </c>
      <c r="G1949" s="168" t="s">
        <v>1007</v>
      </c>
    </row>
    <row r="1950" spans="1:7">
      <c r="A1950" s="169">
        <v>43767</v>
      </c>
      <c r="B1950" s="168" t="s">
        <v>1014</v>
      </c>
      <c r="C1950" s="168" t="s">
        <v>3</v>
      </c>
      <c r="D1950" s="168" t="s">
        <v>4</v>
      </c>
      <c r="E1950" s="168" t="s">
        <v>51</v>
      </c>
      <c r="F1950" s="168" t="s">
        <v>32</v>
      </c>
      <c r="G1950" s="168" t="s">
        <v>1009</v>
      </c>
    </row>
    <row r="1951" spans="1:7">
      <c r="A1951" s="169">
        <v>43767</v>
      </c>
      <c r="B1951" s="168" t="s">
        <v>1014</v>
      </c>
      <c r="C1951" s="168" t="s">
        <v>3</v>
      </c>
      <c r="D1951" s="168" t="s">
        <v>4</v>
      </c>
      <c r="E1951" s="168" t="s">
        <v>5</v>
      </c>
      <c r="F1951" s="168" t="s">
        <v>32</v>
      </c>
      <c r="G1951" s="168" t="s">
        <v>1007</v>
      </c>
    </row>
    <row r="1952" spans="1:7">
      <c r="A1952" s="169">
        <v>43767</v>
      </c>
      <c r="B1952" s="168" t="s">
        <v>1014</v>
      </c>
      <c r="C1952" s="168" t="s">
        <v>3</v>
      </c>
      <c r="D1952" s="168" t="s">
        <v>4</v>
      </c>
      <c r="E1952" s="168" t="s">
        <v>51</v>
      </c>
      <c r="F1952" s="168" t="s">
        <v>32</v>
      </c>
      <c r="G1952" s="168" t="s">
        <v>1009</v>
      </c>
    </row>
    <row r="1953" spans="1:7">
      <c r="A1953" s="169">
        <v>43767</v>
      </c>
      <c r="B1953" s="168" t="s">
        <v>1014</v>
      </c>
      <c r="C1953" s="168" t="s">
        <v>3</v>
      </c>
      <c r="D1953" s="168" t="s">
        <v>4</v>
      </c>
      <c r="E1953" s="168" t="s">
        <v>5</v>
      </c>
      <c r="F1953" s="168" t="s">
        <v>32</v>
      </c>
      <c r="G1953" s="168" t="s">
        <v>1007</v>
      </c>
    </row>
    <row r="1954" spans="1:7">
      <c r="A1954" s="169">
        <v>43769</v>
      </c>
      <c r="B1954" s="168" t="s">
        <v>1014</v>
      </c>
      <c r="C1954" s="168" t="s">
        <v>3</v>
      </c>
      <c r="D1954" s="168" t="s">
        <v>4</v>
      </c>
      <c r="E1954" s="168" t="s">
        <v>51</v>
      </c>
      <c r="F1954" s="168" t="s">
        <v>32</v>
      </c>
      <c r="G1954" s="168" t="s">
        <v>1009</v>
      </c>
    </row>
    <row r="1955" spans="1:7">
      <c r="A1955" s="169">
        <v>43769</v>
      </c>
      <c r="B1955" s="168" t="s">
        <v>1014</v>
      </c>
      <c r="C1955" s="168" t="s">
        <v>3</v>
      </c>
      <c r="D1955" s="168" t="s">
        <v>4</v>
      </c>
      <c r="E1955" s="168" t="s">
        <v>51</v>
      </c>
      <c r="F1955" s="168" t="s">
        <v>32</v>
      </c>
      <c r="G1955" s="168" t="s">
        <v>1011</v>
      </c>
    </row>
    <row r="1956" spans="1:7">
      <c r="A1956" s="169">
        <v>43769</v>
      </c>
      <c r="B1956" s="168" t="s">
        <v>1014</v>
      </c>
      <c r="C1956" s="168" t="s">
        <v>3</v>
      </c>
      <c r="D1956" s="168" t="s">
        <v>4</v>
      </c>
      <c r="E1956" s="168" t="s">
        <v>5</v>
      </c>
      <c r="F1956" s="168" t="s">
        <v>32</v>
      </c>
      <c r="G1956" s="168" t="s">
        <v>1007</v>
      </c>
    </row>
    <row r="1957" spans="1:7">
      <c r="A1957" s="169">
        <v>43769</v>
      </c>
      <c r="B1957" s="168" t="s">
        <v>1014</v>
      </c>
      <c r="C1957" s="168" t="s">
        <v>3</v>
      </c>
      <c r="D1957" s="168" t="s">
        <v>4</v>
      </c>
      <c r="E1957" s="168" t="s">
        <v>51</v>
      </c>
      <c r="F1957" s="168" t="s">
        <v>32</v>
      </c>
      <c r="G1957" s="168" t="s">
        <v>1011</v>
      </c>
    </row>
    <row r="1958" spans="1:7">
      <c r="A1958" s="169">
        <v>43769</v>
      </c>
      <c r="B1958" s="168" t="s">
        <v>1014</v>
      </c>
      <c r="C1958" s="168" t="s">
        <v>3</v>
      </c>
      <c r="D1958" s="168" t="s">
        <v>4</v>
      </c>
      <c r="E1958" s="168" t="s">
        <v>51</v>
      </c>
      <c r="F1958" s="168" t="s">
        <v>32</v>
      </c>
      <c r="G1958" s="168" t="s">
        <v>1011</v>
      </c>
    </row>
    <row r="1959" spans="1:7">
      <c r="A1959" s="169">
        <v>43769</v>
      </c>
      <c r="B1959" s="168" t="s">
        <v>1014</v>
      </c>
      <c r="C1959" s="168" t="s">
        <v>3</v>
      </c>
      <c r="D1959" s="168" t="s">
        <v>4</v>
      </c>
      <c r="E1959" s="168" t="s">
        <v>51</v>
      </c>
      <c r="F1959" s="168" t="s">
        <v>32</v>
      </c>
      <c r="G1959" s="168" t="s">
        <v>1009</v>
      </c>
    </row>
    <row r="1960" spans="1:7">
      <c r="A1960" s="169">
        <v>43769</v>
      </c>
      <c r="B1960" s="168" t="s">
        <v>1014</v>
      </c>
      <c r="C1960" s="168" t="s">
        <v>3</v>
      </c>
      <c r="D1960" s="168" t="s">
        <v>4</v>
      </c>
      <c r="E1960" s="168" t="s">
        <v>51</v>
      </c>
      <c r="F1960" s="168" t="s">
        <v>32</v>
      </c>
      <c r="G1960" s="168" t="s">
        <v>1011</v>
      </c>
    </row>
    <row r="1961" spans="1:7">
      <c r="A1961" s="169">
        <v>43769</v>
      </c>
      <c r="B1961" s="168" t="s">
        <v>1014</v>
      </c>
      <c r="C1961" s="168" t="s">
        <v>3</v>
      </c>
      <c r="D1961" s="168" t="s">
        <v>4</v>
      </c>
      <c r="E1961" s="168" t="s">
        <v>51</v>
      </c>
      <c r="F1961" s="168" t="s">
        <v>32</v>
      </c>
      <c r="G1961" s="168" t="s">
        <v>1011</v>
      </c>
    </row>
    <row r="1962" spans="1:7">
      <c r="A1962" s="169">
        <v>43769</v>
      </c>
      <c r="B1962" s="168" t="s">
        <v>1014</v>
      </c>
      <c r="C1962" s="168" t="s">
        <v>3</v>
      </c>
      <c r="D1962" s="168" t="s">
        <v>4</v>
      </c>
      <c r="E1962" s="168" t="s">
        <v>51</v>
      </c>
      <c r="F1962" s="168" t="s">
        <v>32</v>
      </c>
      <c r="G1962" s="168" t="s">
        <v>1011</v>
      </c>
    </row>
    <row r="1963" spans="1:7">
      <c r="A1963" s="169">
        <v>43769</v>
      </c>
      <c r="B1963" s="168" t="s">
        <v>1014</v>
      </c>
      <c r="C1963" s="168" t="s">
        <v>3</v>
      </c>
      <c r="D1963" s="168" t="s">
        <v>4</v>
      </c>
      <c r="E1963" s="168" t="s">
        <v>5</v>
      </c>
      <c r="F1963" s="168" t="s">
        <v>32</v>
      </c>
      <c r="G1963" s="168" t="s">
        <v>1007</v>
      </c>
    </row>
    <row r="1964" spans="1:7">
      <c r="A1964" s="169">
        <v>43769</v>
      </c>
      <c r="B1964" s="168" t="s">
        <v>1014</v>
      </c>
      <c r="C1964" s="168" t="s">
        <v>3</v>
      </c>
      <c r="D1964" s="168" t="s">
        <v>4</v>
      </c>
      <c r="E1964" s="168" t="s">
        <v>51</v>
      </c>
      <c r="F1964" s="168" t="s">
        <v>32</v>
      </c>
      <c r="G1964" s="168" t="s">
        <v>1011</v>
      </c>
    </row>
    <row r="1965" spans="1:7">
      <c r="A1965" s="169">
        <v>43769</v>
      </c>
      <c r="B1965" s="168" t="s">
        <v>1014</v>
      </c>
      <c r="C1965" s="168" t="s">
        <v>3</v>
      </c>
      <c r="D1965" s="168" t="s">
        <v>4</v>
      </c>
      <c r="E1965" s="168" t="s">
        <v>51</v>
      </c>
      <c r="F1965" s="168" t="s">
        <v>32</v>
      </c>
      <c r="G1965" s="168" t="s">
        <v>1011</v>
      </c>
    </row>
    <row r="1966" spans="1:7">
      <c r="A1966" s="169">
        <v>43769</v>
      </c>
      <c r="B1966" s="168" t="s">
        <v>1014</v>
      </c>
      <c r="C1966" s="168" t="s">
        <v>3</v>
      </c>
      <c r="D1966" s="168" t="s">
        <v>4</v>
      </c>
      <c r="E1966" s="168" t="s">
        <v>5</v>
      </c>
      <c r="F1966" s="168" t="s">
        <v>32</v>
      </c>
      <c r="G1966" s="168" t="s">
        <v>1007</v>
      </c>
    </row>
    <row r="1967" spans="1:7">
      <c r="A1967" s="169">
        <v>43769</v>
      </c>
      <c r="B1967" s="168" t="s">
        <v>1014</v>
      </c>
      <c r="C1967" s="168" t="s">
        <v>3</v>
      </c>
      <c r="D1967" s="168" t="s">
        <v>4</v>
      </c>
      <c r="E1967" s="168" t="s">
        <v>5</v>
      </c>
      <c r="F1967" s="168" t="s">
        <v>32</v>
      </c>
      <c r="G1967" s="168" t="s">
        <v>1007</v>
      </c>
    </row>
    <row r="1968" spans="1:7">
      <c r="A1968" s="169">
        <v>43769</v>
      </c>
      <c r="B1968" s="168" t="s">
        <v>1014</v>
      </c>
      <c r="C1968" s="168" t="s">
        <v>3</v>
      </c>
      <c r="D1968" s="168" t="s">
        <v>4</v>
      </c>
      <c r="E1968" s="168" t="s">
        <v>5</v>
      </c>
      <c r="F1968" s="168" t="s">
        <v>32</v>
      </c>
      <c r="G1968" s="168" t="s">
        <v>1007</v>
      </c>
    </row>
    <row r="1969" spans="1:7">
      <c r="A1969" s="169">
        <v>43769</v>
      </c>
      <c r="B1969" s="168" t="s">
        <v>1014</v>
      </c>
      <c r="C1969" s="168" t="s">
        <v>3</v>
      </c>
      <c r="D1969" s="168" t="s">
        <v>4</v>
      </c>
      <c r="E1969" s="168" t="s">
        <v>51</v>
      </c>
      <c r="F1969" s="168" t="s">
        <v>32</v>
      </c>
      <c r="G1969" s="168" t="s">
        <v>1011</v>
      </c>
    </row>
    <row r="1970" spans="1:7">
      <c r="A1970" s="169">
        <v>43769</v>
      </c>
      <c r="B1970" s="168" t="s">
        <v>1014</v>
      </c>
      <c r="C1970" s="168" t="s">
        <v>3</v>
      </c>
      <c r="D1970" s="168" t="s">
        <v>4</v>
      </c>
      <c r="E1970" s="168" t="s">
        <v>51</v>
      </c>
      <c r="F1970" s="168" t="s">
        <v>32</v>
      </c>
      <c r="G1970" s="168" t="s">
        <v>1011</v>
      </c>
    </row>
    <row r="1971" spans="1:7">
      <c r="A1971" s="169">
        <v>43769</v>
      </c>
      <c r="B1971" s="168" t="s">
        <v>1014</v>
      </c>
      <c r="C1971" s="168" t="s">
        <v>3</v>
      </c>
      <c r="D1971" s="168" t="s">
        <v>4</v>
      </c>
      <c r="E1971" s="168" t="s">
        <v>51</v>
      </c>
      <c r="F1971" s="168" t="s">
        <v>32</v>
      </c>
      <c r="G1971" s="168" t="s">
        <v>1009</v>
      </c>
    </row>
    <row r="1972" spans="1:7">
      <c r="A1972" s="169">
        <v>43769</v>
      </c>
      <c r="B1972" s="168" t="s">
        <v>1014</v>
      </c>
      <c r="C1972" s="168" t="s">
        <v>3</v>
      </c>
      <c r="D1972" s="168" t="s">
        <v>4</v>
      </c>
      <c r="E1972" s="168" t="s">
        <v>51</v>
      </c>
      <c r="F1972" s="168" t="s">
        <v>32</v>
      </c>
      <c r="G1972" s="168" t="s">
        <v>1011</v>
      </c>
    </row>
    <row r="1973" spans="1:7">
      <c r="A1973" s="169">
        <v>43769</v>
      </c>
      <c r="B1973" s="168" t="s">
        <v>1014</v>
      </c>
      <c r="C1973" s="168" t="s">
        <v>3</v>
      </c>
      <c r="D1973" s="168" t="s">
        <v>4</v>
      </c>
      <c r="E1973" s="168" t="s">
        <v>51</v>
      </c>
      <c r="F1973" s="168" t="s">
        <v>32</v>
      </c>
      <c r="G1973" s="168" t="s">
        <v>1011</v>
      </c>
    </row>
    <row r="1974" spans="1:7">
      <c r="A1974" s="169">
        <v>43769</v>
      </c>
      <c r="B1974" s="168" t="s">
        <v>1014</v>
      </c>
      <c r="C1974" s="168" t="s">
        <v>3</v>
      </c>
      <c r="D1974" s="168" t="s">
        <v>4</v>
      </c>
      <c r="E1974" s="168" t="s">
        <v>5</v>
      </c>
      <c r="F1974" s="168" t="s">
        <v>32</v>
      </c>
      <c r="G1974" s="168" t="s">
        <v>1007</v>
      </c>
    </row>
    <row r="1975" spans="1:7">
      <c r="A1975" s="169">
        <v>43769</v>
      </c>
      <c r="B1975" s="168" t="s">
        <v>1014</v>
      </c>
      <c r="C1975" s="168" t="s">
        <v>3</v>
      </c>
      <c r="D1975" s="168" t="s">
        <v>4</v>
      </c>
      <c r="E1975" s="168" t="s">
        <v>51</v>
      </c>
      <c r="F1975" s="168" t="s">
        <v>32</v>
      </c>
      <c r="G1975" s="168" t="s">
        <v>1009</v>
      </c>
    </row>
    <row r="1976" spans="1:7">
      <c r="A1976" s="169">
        <v>43769</v>
      </c>
      <c r="B1976" s="168" t="s">
        <v>1014</v>
      </c>
      <c r="C1976" s="168" t="s">
        <v>3</v>
      </c>
      <c r="D1976" s="168" t="s">
        <v>4</v>
      </c>
      <c r="E1976" s="168" t="s">
        <v>51</v>
      </c>
      <c r="F1976" s="168" t="s">
        <v>32</v>
      </c>
      <c r="G1976" s="168" t="s">
        <v>1009</v>
      </c>
    </row>
    <row r="1977" spans="1:7">
      <c r="A1977" s="169">
        <v>43769</v>
      </c>
      <c r="B1977" s="168" t="s">
        <v>1014</v>
      </c>
      <c r="C1977" s="168" t="s">
        <v>3</v>
      </c>
      <c r="D1977" s="168" t="s">
        <v>4</v>
      </c>
      <c r="E1977" s="168" t="s">
        <v>51</v>
      </c>
      <c r="F1977" s="168" t="s">
        <v>32</v>
      </c>
      <c r="G1977" s="168" t="s">
        <v>1009</v>
      </c>
    </row>
    <row r="1978" spans="1:7">
      <c r="A1978" s="169">
        <v>43769</v>
      </c>
      <c r="B1978" s="168" t="s">
        <v>1014</v>
      </c>
      <c r="C1978" s="168" t="s">
        <v>3</v>
      </c>
      <c r="D1978" s="168" t="s">
        <v>4</v>
      </c>
      <c r="E1978" s="168" t="s">
        <v>51</v>
      </c>
      <c r="F1978" s="168" t="s">
        <v>32</v>
      </c>
      <c r="G1978" s="168" t="s">
        <v>1009</v>
      </c>
    </row>
    <row r="1979" spans="1:7">
      <c r="A1979" s="169">
        <v>43769</v>
      </c>
      <c r="B1979" s="168" t="s">
        <v>1014</v>
      </c>
      <c r="C1979" s="168" t="s">
        <v>3</v>
      </c>
      <c r="D1979" s="168" t="s">
        <v>4</v>
      </c>
      <c r="E1979" s="168" t="s">
        <v>5</v>
      </c>
      <c r="F1979" s="168" t="s">
        <v>32</v>
      </c>
      <c r="G1979" s="168" t="s">
        <v>1007</v>
      </c>
    </row>
    <row r="1980" spans="1:7">
      <c r="A1980" s="169">
        <v>43769</v>
      </c>
      <c r="B1980" s="168" t="s">
        <v>1014</v>
      </c>
      <c r="C1980" s="168" t="s">
        <v>3</v>
      </c>
      <c r="D1980" s="168" t="s">
        <v>4</v>
      </c>
      <c r="E1980" s="168" t="s">
        <v>5</v>
      </c>
      <c r="F1980" s="168" t="s">
        <v>32</v>
      </c>
      <c r="G1980" s="168" t="s">
        <v>1007</v>
      </c>
    </row>
    <row r="1981" spans="1:7">
      <c r="A1981" s="169">
        <v>43769</v>
      </c>
      <c r="B1981" s="168" t="s">
        <v>1014</v>
      </c>
      <c r="C1981" s="168" t="s">
        <v>3</v>
      </c>
      <c r="D1981" s="168" t="s">
        <v>4</v>
      </c>
      <c r="E1981" s="168" t="s">
        <v>51</v>
      </c>
      <c r="F1981" s="168" t="s">
        <v>32</v>
      </c>
      <c r="G1981" s="168" t="s">
        <v>1011</v>
      </c>
    </row>
    <row r="1982" spans="1:7">
      <c r="A1982" s="169">
        <v>43769</v>
      </c>
      <c r="B1982" s="168" t="s">
        <v>1014</v>
      </c>
      <c r="C1982" s="168" t="s">
        <v>3</v>
      </c>
      <c r="D1982" s="168" t="s">
        <v>4</v>
      </c>
      <c r="E1982" s="168" t="s">
        <v>51</v>
      </c>
      <c r="F1982" s="168" t="s">
        <v>32</v>
      </c>
      <c r="G1982" s="168" t="s">
        <v>1011</v>
      </c>
    </row>
    <row r="1983" spans="1:7">
      <c r="A1983" s="169">
        <v>43769</v>
      </c>
      <c r="B1983" s="168" t="s">
        <v>1014</v>
      </c>
      <c r="C1983" s="168" t="s">
        <v>3</v>
      </c>
      <c r="D1983" s="168" t="s">
        <v>4</v>
      </c>
      <c r="E1983" s="168" t="s">
        <v>51</v>
      </c>
      <c r="F1983" s="168" t="s">
        <v>32</v>
      </c>
      <c r="G1983" s="168" t="s">
        <v>1011</v>
      </c>
    </row>
    <row r="1984" spans="1:7">
      <c r="A1984" s="169">
        <v>43769</v>
      </c>
      <c r="B1984" s="168" t="s">
        <v>1014</v>
      </c>
      <c r="C1984" s="168" t="s">
        <v>3</v>
      </c>
      <c r="D1984" s="168" t="s">
        <v>4</v>
      </c>
      <c r="E1984" s="168" t="s">
        <v>5</v>
      </c>
      <c r="F1984" s="168" t="s">
        <v>32</v>
      </c>
      <c r="G1984" s="168" t="s">
        <v>1007</v>
      </c>
    </row>
    <row r="1985" spans="1:7">
      <c r="A1985" s="169">
        <v>43769</v>
      </c>
      <c r="B1985" s="168" t="s">
        <v>1014</v>
      </c>
      <c r="C1985" s="168" t="s">
        <v>3</v>
      </c>
      <c r="D1985" s="168" t="s">
        <v>4</v>
      </c>
      <c r="E1985" s="168" t="s">
        <v>51</v>
      </c>
      <c r="F1985" s="168" t="s">
        <v>32</v>
      </c>
      <c r="G1985" s="168" t="s">
        <v>1011</v>
      </c>
    </row>
    <row r="1986" spans="1:7">
      <c r="A1986" s="169">
        <v>43769</v>
      </c>
      <c r="B1986" s="168" t="s">
        <v>1014</v>
      </c>
      <c r="C1986" s="168" t="s">
        <v>3</v>
      </c>
      <c r="D1986" s="168" t="s">
        <v>4</v>
      </c>
      <c r="E1986" s="168" t="s">
        <v>51</v>
      </c>
      <c r="F1986" s="168" t="s">
        <v>32</v>
      </c>
      <c r="G1986" s="168" t="s">
        <v>1011</v>
      </c>
    </row>
    <row r="1987" spans="1:7">
      <c r="A1987" s="169">
        <v>43769</v>
      </c>
      <c r="B1987" s="168" t="s">
        <v>1014</v>
      </c>
      <c r="C1987" s="168" t="s">
        <v>3</v>
      </c>
      <c r="D1987" s="168" t="s">
        <v>4</v>
      </c>
      <c r="E1987" s="168" t="s">
        <v>51</v>
      </c>
      <c r="F1987" s="168" t="s">
        <v>32</v>
      </c>
      <c r="G1987" s="168" t="s">
        <v>1009</v>
      </c>
    </row>
    <row r="1988" spans="1:7">
      <c r="A1988" s="169">
        <v>43769</v>
      </c>
      <c r="B1988" s="168" t="s">
        <v>1014</v>
      </c>
      <c r="C1988" s="168" t="s">
        <v>3</v>
      </c>
      <c r="D1988" s="168" t="s">
        <v>4</v>
      </c>
      <c r="E1988" s="168" t="s">
        <v>51</v>
      </c>
      <c r="F1988" s="168" t="s">
        <v>32</v>
      </c>
      <c r="G1988" s="168" t="s">
        <v>1009</v>
      </c>
    </row>
    <row r="1989" spans="1:7">
      <c r="A1989" s="169">
        <v>43769</v>
      </c>
      <c r="B1989" s="168" t="s">
        <v>1014</v>
      </c>
      <c r="C1989" s="168" t="s">
        <v>3</v>
      </c>
      <c r="D1989" s="168" t="s">
        <v>4</v>
      </c>
      <c r="E1989" s="168" t="s">
        <v>51</v>
      </c>
      <c r="F1989" s="168" t="s">
        <v>32</v>
      </c>
      <c r="G1989" s="168" t="s">
        <v>1009</v>
      </c>
    </row>
    <row r="1990" spans="1:7">
      <c r="A1990" s="169">
        <v>43769</v>
      </c>
      <c r="B1990" s="168" t="s">
        <v>1014</v>
      </c>
      <c r="C1990" s="168" t="s">
        <v>3</v>
      </c>
      <c r="D1990" s="168" t="s">
        <v>4</v>
      </c>
      <c r="E1990" s="168" t="s">
        <v>51</v>
      </c>
      <c r="F1990" s="168" t="s">
        <v>32</v>
      </c>
      <c r="G1990" s="168" t="s">
        <v>1011</v>
      </c>
    </row>
    <row r="1991" spans="1:7">
      <c r="A1991" s="169">
        <v>43769</v>
      </c>
      <c r="B1991" s="168" t="s">
        <v>1014</v>
      </c>
      <c r="C1991" s="168" t="s">
        <v>3</v>
      </c>
      <c r="D1991" s="168" t="s">
        <v>4</v>
      </c>
      <c r="E1991" s="168" t="s">
        <v>5</v>
      </c>
      <c r="F1991" s="168" t="s">
        <v>32</v>
      </c>
      <c r="G1991" s="168" t="s">
        <v>1007</v>
      </c>
    </row>
    <row r="1992" spans="1:7">
      <c r="A1992" s="169">
        <v>43769</v>
      </c>
      <c r="B1992" s="168" t="s">
        <v>1014</v>
      </c>
      <c r="C1992" s="168" t="s">
        <v>3</v>
      </c>
      <c r="D1992" s="168" t="s">
        <v>4</v>
      </c>
      <c r="E1992" s="168" t="s">
        <v>5</v>
      </c>
      <c r="F1992" s="168" t="s">
        <v>32</v>
      </c>
      <c r="G1992" s="168" t="s">
        <v>1007</v>
      </c>
    </row>
    <row r="1993" spans="1:7">
      <c r="A1993" s="169">
        <v>43769</v>
      </c>
      <c r="B1993" s="168" t="s">
        <v>1014</v>
      </c>
      <c r="C1993" s="168" t="s">
        <v>3</v>
      </c>
      <c r="D1993" s="168" t="s">
        <v>4</v>
      </c>
      <c r="E1993" s="168" t="s">
        <v>51</v>
      </c>
      <c r="F1993" s="168" t="s">
        <v>32</v>
      </c>
      <c r="G1993" s="168" t="s">
        <v>1009</v>
      </c>
    </row>
    <row r="1994" spans="1:7">
      <c r="A1994" s="169">
        <v>43769</v>
      </c>
      <c r="B1994" s="168" t="s">
        <v>1014</v>
      </c>
      <c r="C1994" s="168" t="s">
        <v>3</v>
      </c>
      <c r="D1994" s="168" t="s">
        <v>4</v>
      </c>
      <c r="E1994" s="168" t="s">
        <v>5</v>
      </c>
      <c r="F1994" s="168" t="s">
        <v>32</v>
      </c>
      <c r="G1994" s="168" t="s">
        <v>1007</v>
      </c>
    </row>
    <row r="1995" spans="1:7">
      <c r="A1995" s="169">
        <v>43769</v>
      </c>
      <c r="B1995" s="168" t="s">
        <v>1014</v>
      </c>
      <c r="C1995" s="168" t="s">
        <v>3</v>
      </c>
      <c r="D1995" s="168" t="s">
        <v>4</v>
      </c>
      <c r="E1995" s="168" t="s">
        <v>51</v>
      </c>
      <c r="F1995" s="168" t="s">
        <v>32</v>
      </c>
      <c r="G1995" s="168" t="s">
        <v>1009</v>
      </c>
    </row>
    <row r="1996" spans="1:7">
      <c r="A1996" s="169">
        <v>43769</v>
      </c>
      <c r="B1996" s="168" t="s">
        <v>1014</v>
      </c>
      <c r="C1996" s="168" t="s">
        <v>3</v>
      </c>
      <c r="D1996" s="168" t="s">
        <v>4</v>
      </c>
      <c r="E1996" s="168" t="s">
        <v>5</v>
      </c>
      <c r="F1996" s="168" t="s">
        <v>32</v>
      </c>
      <c r="G1996" s="168" t="s">
        <v>1007</v>
      </c>
    </row>
    <row r="1997" spans="1:7">
      <c r="A1997" s="169">
        <v>43769</v>
      </c>
      <c r="B1997" s="168" t="s">
        <v>1014</v>
      </c>
      <c r="C1997" s="168" t="s">
        <v>3</v>
      </c>
      <c r="D1997" s="168" t="s">
        <v>4</v>
      </c>
      <c r="E1997" s="168" t="s">
        <v>51</v>
      </c>
      <c r="F1997" s="168" t="s">
        <v>32</v>
      </c>
      <c r="G1997" s="168" t="s">
        <v>1009</v>
      </c>
    </row>
    <row r="1998" spans="1:7">
      <c r="A1998" s="169">
        <v>43769</v>
      </c>
      <c r="B1998" s="168" t="s">
        <v>1014</v>
      </c>
      <c r="C1998" s="168" t="s">
        <v>3</v>
      </c>
      <c r="D1998" s="168" t="s">
        <v>4</v>
      </c>
      <c r="E1998" s="168" t="s">
        <v>51</v>
      </c>
      <c r="F1998" s="168" t="s">
        <v>32</v>
      </c>
      <c r="G1998" s="168" t="s">
        <v>1009</v>
      </c>
    </row>
    <row r="1999" spans="1:7">
      <c r="A1999" s="169">
        <v>43769</v>
      </c>
      <c r="B1999" s="168" t="s">
        <v>1014</v>
      </c>
      <c r="C1999" s="168" t="s">
        <v>3</v>
      </c>
      <c r="D1999" s="168" t="s">
        <v>4</v>
      </c>
      <c r="E1999" s="168" t="s">
        <v>51</v>
      </c>
      <c r="F1999" s="168" t="s">
        <v>32</v>
      </c>
      <c r="G1999" s="168" t="s">
        <v>1009</v>
      </c>
    </row>
    <row r="2000" spans="1:7">
      <c r="A2000" s="169">
        <v>43769</v>
      </c>
      <c r="B2000" s="168" t="s">
        <v>1014</v>
      </c>
      <c r="C2000" s="168" t="s">
        <v>3</v>
      </c>
      <c r="D2000" s="168" t="s">
        <v>4</v>
      </c>
      <c r="E2000" s="168" t="s">
        <v>51</v>
      </c>
      <c r="F2000" s="168" t="s">
        <v>32</v>
      </c>
      <c r="G2000" s="168" t="s">
        <v>1009</v>
      </c>
    </row>
    <row r="2001" spans="1:7">
      <c r="A2001" s="169">
        <v>43769</v>
      </c>
      <c r="B2001" s="168" t="s">
        <v>1014</v>
      </c>
      <c r="C2001" s="168" t="s">
        <v>3</v>
      </c>
      <c r="D2001" s="168" t="s">
        <v>4</v>
      </c>
      <c r="E2001" s="168" t="s">
        <v>5</v>
      </c>
      <c r="F2001" s="168" t="s">
        <v>32</v>
      </c>
      <c r="G2001" s="168" t="s">
        <v>1007</v>
      </c>
    </row>
    <row r="2002" spans="1:7">
      <c r="A2002" s="169">
        <v>43769</v>
      </c>
      <c r="B2002" s="168" t="s">
        <v>1014</v>
      </c>
      <c r="C2002" s="168" t="s">
        <v>3</v>
      </c>
      <c r="D2002" s="168" t="s">
        <v>4</v>
      </c>
      <c r="E2002" s="168" t="s">
        <v>5</v>
      </c>
      <c r="F2002" s="168" t="s">
        <v>32</v>
      </c>
      <c r="G2002" s="168" t="s">
        <v>1007</v>
      </c>
    </row>
    <row r="2003" spans="1:7">
      <c r="A2003" s="169">
        <v>43769</v>
      </c>
      <c r="B2003" s="168" t="s">
        <v>1014</v>
      </c>
      <c r="C2003" s="168" t="s">
        <v>3</v>
      </c>
      <c r="D2003" s="168" t="s">
        <v>4</v>
      </c>
      <c r="E2003" s="168" t="s">
        <v>51</v>
      </c>
      <c r="F2003" s="168" t="s">
        <v>32</v>
      </c>
      <c r="G2003" s="168" t="s">
        <v>1009</v>
      </c>
    </row>
    <row r="2004" spans="1:7">
      <c r="A2004" s="169">
        <v>43769</v>
      </c>
      <c r="B2004" s="168" t="s">
        <v>1014</v>
      </c>
      <c r="C2004" s="168" t="s">
        <v>3</v>
      </c>
      <c r="D2004" s="168" t="s">
        <v>4</v>
      </c>
      <c r="E2004" s="168" t="s">
        <v>5</v>
      </c>
      <c r="F2004" s="168" t="s">
        <v>32</v>
      </c>
      <c r="G2004" s="168" t="s">
        <v>1007</v>
      </c>
    </row>
    <row r="2005" spans="1:7">
      <c r="A2005" s="169">
        <v>43769</v>
      </c>
      <c r="B2005" s="168" t="s">
        <v>1014</v>
      </c>
      <c r="C2005" s="168" t="s">
        <v>3</v>
      </c>
      <c r="D2005" s="168" t="s">
        <v>4</v>
      </c>
      <c r="E2005" s="168" t="s">
        <v>51</v>
      </c>
      <c r="F2005" s="168" t="s">
        <v>32</v>
      </c>
      <c r="G2005" s="168" t="s">
        <v>1009</v>
      </c>
    </row>
    <row r="2006" spans="1:7">
      <c r="A2006" s="169">
        <v>43769</v>
      </c>
      <c r="B2006" s="168" t="s">
        <v>1014</v>
      </c>
      <c r="C2006" s="168" t="s">
        <v>3</v>
      </c>
      <c r="D2006" s="168" t="s">
        <v>4</v>
      </c>
      <c r="E2006" s="168" t="s">
        <v>5</v>
      </c>
      <c r="F2006" s="168" t="s">
        <v>32</v>
      </c>
      <c r="G2006" s="168" t="s">
        <v>1007</v>
      </c>
    </row>
    <row r="2007" spans="1:7">
      <c r="A2007" s="169">
        <v>43769</v>
      </c>
      <c r="B2007" s="168" t="s">
        <v>1014</v>
      </c>
      <c r="C2007" s="168" t="s">
        <v>3</v>
      </c>
      <c r="D2007" s="168" t="s">
        <v>4</v>
      </c>
      <c r="E2007" s="168" t="s">
        <v>51</v>
      </c>
      <c r="F2007" s="168" t="s">
        <v>32</v>
      </c>
      <c r="G2007" s="168" t="s">
        <v>1009</v>
      </c>
    </row>
    <row r="2008" spans="1:7">
      <c r="A2008" s="169">
        <v>43769</v>
      </c>
      <c r="B2008" s="168" t="s">
        <v>1014</v>
      </c>
      <c r="C2008" s="168" t="s">
        <v>3</v>
      </c>
      <c r="D2008" s="168" t="s">
        <v>4</v>
      </c>
      <c r="E2008" s="168" t="s">
        <v>5</v>
      </c>
      <c r="F2008" s="168" t="s">
        <v>32</v>
      </c>
      <c r="G2008" s="168" t="s">
        <v>1007</v>
      </c>
    </row>
    <row r="2009" spans="1:7">
      <c r="A2009" s="169">
        <v>43769</v>
      </c>
      <c r="B2009" s="168" t="s">
        <v>1014</v>
      </c>
      <c r="C2009" s="168" t="s">
        <v>3</v>
      </c>
      <c r="D2009" s="168" t="s">
        <v>4</v>
      </c>
      <c r="E2009" s="168" t="s">
        <v>51</v>
      </c>
      <c r="F2009" s="168" t="s">
        <v>32</v>
      </c>
      <c r="G2009" s="168" t="s">
        <v>1009</v>
      </c>
    </row>
    <row r="2010" spans="1:7">
      <c r="A2010" s="169">
        <v>43769</v>
      </c>
      <c r="B2010" s="168" t="s">
        <v>1014</v>
      </c>
      <c r="C2010" s="168" t="s">
        <v>3</v>
      </c>
      <c r="D2010" s="168" t="s">
        <v>4</v>
      </c>
      <c r="E2010" s="168" t="s">
        <v>5</v>
      </c>
      <c r="F2010" s="168" t="s">
        <v>32</v>
      </c>
      <c r="G2010" s="168" t="s">
        <v>1007</v>
      </c>
    </row>
    <row r="2011" spans="1:7">
      <c r="A2011" s="169">
        <v>43769</v>
      </c>
      <c r="B2011" s="168" t="s">
        <v>1014</v>
      </c>
      <c r="C2011" s="168" t="s">
        <v>3</v>
      </c>
      <c r="D2011" s="168" t="s">
        <v>4</v>
      </c>
      <c r="E2011" s="168" t="s">
        <v>5</v>
      </c>
      <c r="F2011" s="168" t="s">
        <v>32</v>
      </c>
      <c r="G2011" s="168" t="s">
        <v>1007</v>
      </c>
    </row>
    <row r="2012" spans="1:7">
      <c r="A2012" s="169">
        <v>43769</v>
      </c>
      <c r="B2012" s="168" t="s">
        <v>1014</v>
      </c>
      <c r="C2012" s="168" t="s">
        <v>3</v>
      </c>
      <c r="D2012" s="168" t="s">
        <v>4</v>
      </c>
      <c r="E2012" s="168" t="s">
        <v>51</v>
      </c>
      <c r="F2012" s="168" t="s">
        <v>32</v>
      </c>
      <c r="G2012" s="168" t="s">
        <v>1009</v>
      </c>
    </row>
    <row r="2013" spans="1:7">
      <c r="A2013" s="169">
        <v>43769</v>
      </c>
      <c r="B2013" s="168" t="s">
        <v>1014</v>
      </c>
      <c r="C2013" s="168" t="s">
        <v>3</v>
      </c>
      <c r="D2013" s="168" t="s">
        <v>4</v>
      </c>
      <c r="E2013" s="168" t="s">
        <v>5</v>
      </c>
      <c r="F2013" s="168" t="s">
        <v>32</v>
      </c>
      <c r="G2013" s="168" t="s">
        <v>1007</v>
      </c>
    </row>
    <row r="2014" spans="1:7">
      <c r="A2014" s="169">
        <v>43769</v>
      </c>
      <c r="B2014" s="168" t="s">
        <v>1014</v>
      </c>
      <c r="C2014" s="168" t="s">
        <v>3</v>
      </c>
      <c r="D2014" s="168" t="s">
        <v>4</v>
      </c>
      <c r="E2014" s="168" t="s">
        <v>51</v>
      </c>
      <c r="F2014" s="168" t="s">
        <v>32</v>
      </c>
      <c r="G2014" s="168" t="s">
        <v>1009</v>
      </c>
    </row>
    <row r="2015" spans="1:7">
      <c r="A2015" s="169">
        <v>43769</v>
      </c>
      <c r="B2015" s="168" t="s">
        <v>1014</v>
      </c>
      <c r="C2015" s="168" t="s">
        <v>3</v>
      </c>
      <c r="D2015" s="168" t="s">
        <v>4</v>
      </c>
      <c r="E2015" s="168" t="s">
        <v>51</v>
      </c>
      <c r="F2015" s="168" t="s">
        <v>32</v>
      </c>
      <c r="G2015" s="168" t="s">
        <v>1009</v>
      </c>
    </row>
    <row r="2016" spans="1:7">
      <c r="A2016" s="169">
        <v>43769</v>
      </c>
      <c r="B2016" s="168" t="s">
        <v>1014</v>
      </c>
      <c r="C2016" s="168" t="s">
        <v>3</v>
      </c>
      <c r="D2016" s="168" t="s">
        <v>4</v>
      </c>
      <c r="E2016" s="168" t="s">
        <v>5</v>
      </c>
      <c r="F2016" s="168" t="s">
        <v>32</v>
      </c>
      <c r="G2016" s="168" t="s">
        <v>1007</v>
      </c>
    </row>
    <row r="2017" spans="1:7">
      <c r="A2017" s="169">
        <v>43769</v>
      </c>
      <c r="B2017" s="168" t="s">
        <v>1014</v>
      </c>
      <c r="C2017" s="168" t="s">
        <v>3</v>
      </c>
      <c r="D2017" s="168" t="s">
        <v>4</v>
      </c>
      <c r="E2017" s="168" t="s">
        <v>5</v>
      </c>
      <c r="F2017" s="168" t="s">
        <v>32</v>
      </c>
      <c r="G2017" s="168" t="s">
        <v>1007</v>
      </c>
    </row>
    <row r="2018" spans="1:7">
      <c r="A2018" s="169">
        <v>43769</v>
      </c>
      <c r="B2018" s="168" t="s">
        <v>1014</v>
      </c>
      <c r="C2018" s="168" t="s">
        <v>3</v>
      </c>
      <c r="D2018" s="168" t="s">
        <v>4</v>
      </c>
      <c r="E2018" s="168" t="s">
        <v>5</v>
      </c>
      <c r="F2018" s="168" t="s">
        <v>32</v>
      </c>
      <c r="G2018" s="168" t="s">
        <v>1007</v>
      </c>
    </row>
    <row r="2019" spans="1:7">
      <c r="A2019" s="169">
        <v>43769</v>
      </c>
      <c r="B2019" s="168" t="s">
        <v>1014</v>
      </c>
      <c r="C2019" s="168" t="s">
        <v>3</v>
      </c>
      <c r="D2019" s="168" t="s">
        <v>4</v>
      </c>
      <c r="E2019" s="168" t="s">
        <v>5</v>
      </c>
      <c r="F2019" s="168" t="s">
        <v>32</v>
      </c>
      <c r="G2019" s="168" t="s">
        <v>1007</v>
      </c>
    </row>
    <row r="2020" spans="1:7">
      <c r="A2020" s="169">
        <v>43769</v>
      </c>
      <c r="B2020" s="168" t="s">
        <v>1014</v>
      </c>
      <c r="C2020" s="168" t="s">
        <v>3</v>
      </c>
      <c r="D2020" s="168" t="s">
        <v>4</v>
      </c>
      <c r="E2020" s="168" t="s">
        <v>5</v>
      </c>
      <c r="F2020" s="168" t="s">
        <v>32</v>
      </c>
      <c r="G2020" s="168" t="s">
        <v>1007</v>
      </c>
    </row>
    <row r="2021" spans="1:7">
      <c r="A2021" s="169">
        <v>43769</v>
      </c>
      <c r="B2021" s="168" t="s">
        <v>1014</v>
      </c>
      <c r="C2021" s="168" t="s">
        <v>3</v>
      </c>
      <c r="D2021" s="168" t="s">
        <v>4</v>
      </c>
      <c r="E2021" s="168" t="s">
        <v>5</v>
      </c>
      <c r="F2021" s="168" t="s">
        <v>32</v>
      </c>
      <c r="G2021" s="168" t="s">
        <v>1007</v>
      </c>
    </row>
    <row r="2022" spans="1:7">
      <c r="A2022" s="169">
        <v>43769</v>
      </c>
      <c r="B2022" s="168" t="s">
        <v>1014</v>
      </c>
      <c r="C2022" s="168" t="s">
        <v>3</v>
      </c>
      <c r="D2022" s="168" t="s">
        <v>4</v>
      </c>
      <c r="E2022" s="168" t="s">
        <v>51</v>
      </c>
      <c r="F2022" s="168" t="s">
        <v>32</v>
      </c>
      <c r="G2022" s="168" t="s">
        <v>1011</v>
      </c>
    </row>
    <row r="2023" spans="1:7">
      <c r="A2023" s="169">
        <v>43769</v>
      </c>
      <c r="B2023" s="168" t="s">
        <v>1014</v>
      </c>
      <c r="C2023" s="168" t="s">
        <v>3</v>
      </c>
      <c r="D2023" s="168" t="s">
        <v>4</v>
      </c>
      <c r="E2023" s="168" t="s">
        <v>51</v>
      </c>
      <c r="F2023" s="168" t="s">
        <v>32</v>
      </c>
      <c r="G2023" s="168" t="s">
        <v>1011</v>
      </c>
    </row>
    <row r="2024" spans="1:7">
      <c r="A2024" s="169">
        <v>43769</v>
      </c>
      <c r="B2024" s="168" t="s">
        <v>1014</v>
      </c>
      <c r="C2024" s="168" t="s">
        <v>3</v>
      </c>
      <c r="D2024" s="168" t="s">
        <v>4</v>
      </c>
      <c r="E2024" s="168" t="s">
        <v>51</v>
      </c>
      <c r="F2024" s="168" t="s">
        <v>32</v>
      </c>
      <c r="G2024" s="168" t="s">
        <v>1011</v>
      </c>
    </row>
    <row r="2025" spans="1:7">
      <c r="A2025" s="169">
        <v>43769</v>
      </c>
      <c r="B2025" s="168" t="s">
        <v>1014</v>
      </c>
      <c r="C2025" s="168" t="s">
        <v>3</v>
      </c>
      <c r="D2025" s="168" t="s">
        <v>4</v>
      </c>
      <c r="E2025" s="168" t="s">
        <v>51</v>
      </c>
      <c r="F2025" s="168" t="s">
        <v>32</v>
      </c>
      <c r="G2025" s="168" t="s">
        <v>1011</v>
      </c>
    </row>
    <row r="2026" spans="1:7">
      <c r="A2026" s="169">
        <v>43769</v>
      </c>
      <c r="B2026" s="168" t="s">
        <v>1014</v>
      </c>
      <c r="C2026" s="168" t="s">
        <v>3</v>
      </c>
      <c r="D2026" s="168" t="s">
        <v>4</v>
      </c>
      <c r="E2026" s="168" t="s">
        <v>5</v>
      </c>
      <c r="F2026" s="168" t="s">
        <v>32</v>
      </c>
      <c r="G2026" s="168" t="s">
        <v>1007</v>
      </c>
    </row>
    <row r="2027" spans="1:7">
      <c r="A2027" s="169">
        <v>43769</v>
      </c>
      <c r="B2027" s="168" t="s">
        <v>1014</v>
      </c>
      <c r="C2027" s="168" t="s">
        <v>3</v>
      </c>
      <c r="D2027" s="168" t="s">
        <v>4</v>
      </c>
      <c r="E2027" s="168" t="s">
        <v>51</v>
      </c>
      <c r="F2027" s="168" t="s">
        <v>32</v>
      </c>
      <c r="G2027" s="168" t="s">
        <v>1011</v>
      </c>
    </row>
    <row r="2028" spans="1:7">
      <c r="A2028" s="169">
        <v>43769</v>
      </c>
      <c r="B2028" s="168" t="s">
        <v>1014</v>
      </c>
      <c r="C2028" s="168" t="s">
        <v>3</v>
      </c>
      <c r="D2028" s="168" t="s">
        <v>4</v>
      </c>
      <c r="E2028" s="168" t="s">
        <v>5</v>
      </c>
      <c r="F2028" s="168" t="s">
        <v>32</v>
      </c>
      <c r="G2028" s="168" t="s">
        <v>1007</v>
      </c>
    </row>
    <row r="2029" spans="1:7">
      <c r="A2029" s="169">
        <v>43769</v>
      </c>
      <c r="B2029" s="168" t="s">
        <v>1014</v>
      </c>
      <c r="C2029" s="168" t="s">
        <v>3</v>
      </c>
      <c r="D2029" s="168" t="s">
        <v>4</v>
      </c>
      <c r="E2029" s="168" t="s">
        <v>51</v>
      </c>
      <c r="F2029" s="168" t="s">
        <v>32</v>
      </c>
      <c r="G2029" s="168" t="s">
        <v>1011</v>
      </c>
    </row>
    <row r="2030" spans="1:7">
      <c r="A2030" s="169">
        <v>43769</v>
      </c>
      <c r="B2030" s="168" t="s">
        <v>1014</v>
      </c>
      <c r="C2030" s="168" t="s">
        <v>3</v>
      </c>
      <c r="D2030" s="168" t="s">
        <v>4</v>
      </c>
      <c r="E2030" s="168" t="s">
        <v>51</v>
      </c>
      <c r="F2030" s="168" t="s">
        <v>32</v>
      </c>
      <c r="G2030" s="168" t="s">
        <v>1011</v>
      </c>
    </row>
    <row r="2031" spans="1:7">
      <c r="A2031" s="169">
        <v>43769</v>
      </c>
      <c r="B2031" s="168" t="s">
        <v>1014</v>
      </c>
      <c r="C2031" s="168" t="s">
        <v>3</v>
      </c>
      <c r="D2031" s="168" t="s">
        <v>4</v>
      </c>
      <c r="E2031" s="168" t="s">
        <v>5</v>
      </c>
      <c r="F2031" s="168" t="s">
        <v>32</v>
      </c>
      <c r="G2031" s="168" t="s">
        <v>1007</v>
      </c>
    </row>
    <row r="2032" spans="1:7">
      <c r="A2032" s="169">
        <v>43769</v>
      </c>
      <c r="B2032" s="168" t="s">
        <v>1014</v>
      </c>
      <c r="C2032" s="168" t="s">
        <v>3</v>
      </c>
      <c r="D2032" s="168" t="s">
        <v>4</v>
      </c>
      <c r="E2032" s="168" t="s">
        <v>51</v>
      </c>
      <c r="F2032" s="168" t="s">
        <v>32</v>
      </c>
      <c r="G2032" s="168" t="s">
        <v>1011</v>
      </c>
    </row>
    <row r="2033" spans="1:7">
      <c r="A2033" s="169">
        <v>43769</v>
      </c>
      <c r="B2033" s="168" t="s">
        <v>1014</v>
      </c>
      <c r="C2033" s="168" t="s">
        <v>3</v>
      </c>
      <c r="D2033" s="168" t="s">
        <v>4</v>
      </c>
      <c r="E2033" s="168" t="s">
        <v>51</v>
      </c>
      <c r="F2033" s="168" t="s">
        <v>32</v>
      </c>
      <c r="G2033" s="168" t="s">
        <v>1011</v>
      </c>
    </row>
    <row r="2034" spans="1:7">
      <c r="A2034" s="169">
        <v>43769</v>
      </c>
      <c r="B2034" s="168" t="s">
        <v>1015</v>
      </c>
      <c r="C2034" s="168" t="s">
        <v>3</v>
      </c>
      <c r="D2034" s="168" t="s">
        <v>4</v>
      </c>
      <c r="E2034" s="168" t="s">
        <v>5</v>
      </c>
      <c r="F2034" s="168" t="s">
        <v>32</v>
      </c>
      <c r="G2034" s="168" t="s">
        <v>1007</v>
      </c>
    </row>
    <row r="2035" spans="1:7">
      <c r="A2035" s="169">
        <v>43769</v>
      </c>
      <c r="B2035" s="168" t="s">
        <v>1014</v>
      </c>
      <c r="C2035" s="168" t="s">
        <v>3</v>
      </c>
      <c r="D2035" s="168" t="s">
        <v>4</v>
      </c>
      <c r="E2035" s="168" t="s">
        <v>51</v>
      </c>
      <c r="F2035" s="168" t="s">
        <v>32</v>
      </c>
      <c r="G2035" s="168" t="s">
        <v>1011</v>
      </c>
    </row>
    <row r="2036" spans="1:7">
      <c r="A2036" s="169">
        <v>43769</v>
      </c>
      <c r="B2036" s="168" t="s">
        <v>1014</v>
      </c>
      <c r="C2036" s="168" t="s">
        <v>3</v>
      </c>
      <c r="D2036" s="168" t="s">
        <v>4</v>
      </c>
      <c r="E2036" s="168" t="s">
        <v>51</v>
      </c>
      <c r="F2036" s="168" t="s">
        <v>32</v>
      </c>
      <c r="G2036" s="168" t="s">
        <v>1011</v>
      </c>
    </row>
    <row r="2037" spans="1:7">
      <c r="A2037" s="169">
        <v>43769</v>
      </c>
      <c r="B2037" s="168" t="s">
        <v>1014</v>
      </c>
      <c r="C2037" s="168" t="s">
        <v>3</v>
      </c>
      <c r="D2037" s="168" t="s">
        <v>4</v>
      </c>
      <c r="E2037" s="168" t="s">
        <v>51</v>
      </c>
      <c r="F2037" s="168" t="s">
        <v>32</v>
      </c>
      <c r="G2037" s="168" t="s">
        <v>1009</v>
      </c>
    </row>
    <row r="2038" spans="1:7">
      <c r="A2038" s="169">
        <v>43769</v>
      </c>
      <c r="B2038" s="168" t="s">
        <v>1014</v>
      </c>
      <c r="C2038" s="168" t="s">
        <v>3</v>
      </c>
      <c r="D2038" s="168" t="s">
        <v>4</v>
      </c>
      <c r="E2038" s="168" t="s">
        <v>51</v>
      </c>
      <c r="F2038" s="168" t="s">
        <v>32</v>
      </c>
      <c r="G2038" s="168" t="s">
        <v>1011</v>
      </c>
    </row>
    <row r="2039" spans="1:7">
      <c r="A2039" s="169">
        <v>43769</v>
      </c>
      <c r="B2039" s="168" t="s">
        <v>1014</v>
      </c>
      <c r="C2039" s="168" t="s">
        <v>3</v>
      </c>
      <c r="D2039" s="168" t="s">
        <v>4</v>
      </c>
      <c r="E2039" s="168" t="s">
        <v>51</v>
      </c>
      <c r="F2039" s="168" t="s">
        <v>32</v>
      </c>
      <c r="G2039" s="168" t="s">
        <v>1011</v>
      </c>
    </row>
    <row r="2040" spans="1:7">
      <c r="A2040" s="169">
        <v>43769</v>
      </c>
      <c r="B2040" s="168" t="s">
        <v>1015</v>
      </c>
      <c r="C2040" s="168" t="s">
        <v>3</v>
      </c>
      <c r="D2040" s="168" t="s">
        <v>4</v>
      </c>
      <c r="E2040" s="168" t="s">
        <v>5</v>
      </c>
      <c r="F2040" s="168" t="s">
        <v>32</v>
      </c>
      <c r="G2040" s="168" t="s">
        <v>1007</v>
      </c>
    </row>
    <row r="2041" spans="1:7">
      <c r="A2041" s="169">
        <v>43769</v>
      </c>
      <c r="B2041" s="168" t="s">
        <v>1014</v>
      </c>
      <c r="C2041" s="168" t="s">
        <v>3</v>
      </c>
      <c r="D2041" s="168" t="s">
        <v>4</v>
      </c>
      <c r="E2041" s="168" t="s">
        <v>51</v>
      </c>
      <c r="F2041" s="168" t="s">
        <v>32</v>
      </c>
      <c r="G2041" s="168" t="s">
        <v>1011</v>
      </c>
    </row>
    <row r="2042" spans="1:7">
      <c r="A2042" s="169">
        <v>43769</v>
      </c>
      <c r="B2042" s="168" t="s">
        <v>1014</v>
      </c>
      <c r="C2042" s="168" t="s">
        <v>3</v>
      </c>
      <c r="D2042" s="168" t="s">
        <v>4</v>
      </c>
      <c r="E2042" s="168" t="s">
        <v>51</v>
      </c>
      <c r="F2042" s="168" t="s">
        <v>32</v>
      </c>
      <c r="G2042" s="168" t="s">
        <v>1011</v>
      </c>
    </row>
    <row r="2043" spans="1:7">
      <c r="A2043" s="169">
        <v>43769</v>
      </c>
      <c r="B2043" s="168" t="s">
        <v>1014</v>
      </c>
      <c r="C2043" s="168" t="s">
        <v>3</v>
      </c>
      <c r="D2043" s="168" t="s">
        <v>4</v>
      </c>
      <c r="E2043" s="168" t="s">
        <v>51</v>
      </c>
      <c r="F2043" s="168" t="s">
        <v>32</v>
      </c>
      <c r="G2043" s="168" t="s">
        <v>1011</v>
      </c>
    </row>
    <row r="2044" spans="1:7">
      <c r="A2044" s="169">
        <v>43769</v>
      </c>
      <c r="B2044" s="168" t="s">
        <v>1014</v>
      </c>
      <c r="C2044" s="168" t="s">
        <v>3</v>
      </c>
      <c r="D2044" s="168" t="s">
        <v>4</v>
      </c>
      <c r="E2044" s="168" t="s">
        <v>51</v>
      </c>
      <c r="F2044" s="168" t="s">
        <v>32</v>
      </c>
      <c r="G2044" s="168" t="s">
        <v>1009</v>
      </c>
    </row>
    <row r="2045" spans="1:7">
      <c r="A2045" s="169">
        <v>43769</v>
      </c>
      <c r="B2045" s="168" t="s">
        <v>1015</v>
      </c>
      <c r="C2045" s="168" t="s">
        <v>3</v>
      </c>
      <c r="D2045" s="168" t="s">
        <v>4</v>
      </c>
      <c r="E2045" s="168" t="s">
        <v>51</v>
      </c>
      <c r="F2045" s="168" t="s">
        <v>32</v>
      </c>
      <c r="G2045" s="168" t="s">
        <v>1009</v>
      </c>
    </row>
    <row r="2046" spans="1:7">
      <c r="A2046" s="169">
        <v>43769</v>
      </c>
      <c r="B2046" s="168" t="s">
        <v>1015</v>
      </c>
      <c r="C2046" s="168" t="s">
        <v>3</v>
      </c>
      <c r="D2046" s="168" t="s">
        <v>4</v>
      </c>
      <c r="E2046" s="168" t="s">
        <v>5</v>
      </c>
      <c r="F2046" s="168" t="s">
        <v>32</v>
      </c>
      <c r="G2046" s="168" t="s">
        <v>1007</v>
      </c>
    </row>
    <row r="2047" spans="1:7">
      <c r="A2047" s="169">
        <v>43769</v>
      </c>
      <c r="B2047" s="168" t="s">
        <v>1015</v>
      </c>
      <c r="C2047" s="168" t="s">
        <v>3</v>
      </c>
      <c r="D2047" s="168" t="s">
        <v>4</v>
      </c>
      <c r="E2047" s="168" t="s">
        <v>5</v>
      </c>
      <c r="F2047" s="168" t="s">
        <v>32</v>
      </c>
      <c r="G2047" s="168" t="s">
        <v>1007</v>
      </c>
    </row>
    <row r="2048" spans="1:7">
      <c r="A2048" s="169">
        <v>43769</v>
      </c>
      <c r="B2048" s="168" t="s">
        <v>1015</v>
      </c>
      <c r="C2048" s="168" t="s">
        <v>3</v>
      </c>
      <c r="D2048" s="168" t="s">
        <v>4</v>
      </c>
      <c r="E2048" s="168" t="s">
        <v>5</v>
      </c>
      <c r="F2048" s="168" t="s">
        <v>32</v>
      </c>
      <c r="G2048" s="168" t="s">
        <v>1007</v>
      </c>
    </row>
    <row r="2049" spans="1:7">
      <c r="A2049" s="169">
        <v>43769</v>
      </c>
      <c r="B2049" s="168" t="s">
        <v>1014</v>
      </c>
      <c r="C2049" s="168" t="s">
        <v>3</v>
      </c>
      <c r="D2049" s="168" t="s">
        <v>4</v>
      </c>
      <c r="E2049" s="168" t="s">
        <v>5</v>
      </c>
      <c r="F2049" s="168" t="s">
        <v>32</v>
      </c>
      <c r="G2049" s="168" t="s">
        <v>1007</v>
      </c>
    </row>
    <row r="2050" spans="1:7">
      <c r="A2050" s="169">
        <v>43769</v>
      </c>
      <c r="B2050" s="168" t="s">
        <v>1014</v>
      </c>
      <c r="C2050" s="168" t="s">
        <v>3</v>
      </c>
      <c r="D2050" s="168" t="s">
        <v>4</v>
      </c>
      <c r="E2050" s="168" t="s">
        <v>51</v>
      </c>
      <c r="F2050" s="168" t="s">
        <v>32</v>
      </c>
      <c r="G2050" s="168" t="s">
        <v>1009</v>
      </c>
    </row>
    <row r="2051" spans="1:7">
      <c r="A2051" s="169">
        <v>43769</v>
      </c>
      <c r="B2051" s="168" t="s">
        <v>1014</v>
      </c>
      <c r="C2051" s="168" t="s">
        <v>3</v>
      </c>
      <c r="D2051" s="168" t="s">
        <v>4</v>
      </c>
      <c r="E2051" s="168" t="s">
        <v>5</v>
      </c>
      <c r="F2051" s="168" t="s">
        <v>32</v>
      </c>
      <c r="G2051" s="168" t="s">
        <v>1007</v>
      </c>
    </row>
    <row r="2052" spans="1:7">
      <c r="A2052" s="169">
        <v>43769</v>
      </c>
      <c r="B2052" s="168" t="s">
        <v>1015</v>
      </c>
      <c r="C2052" s="168" t="s">
        <v>3</v>
      </c>
      <c r="D2052" s="168" t="s">
        <v>4</v>
      </c>
      <c r="E2052" s="168" t="s">
        <v>51</v>
      </c>
      <c r="F2052" s="168" t="s">
        <v>32</v>
      </c>
      <c r="G2052" s="168" t="s">
        <v>1009</v>
      </c>
    </row>
    <row r="2053" spans="1:7">
      <c r="A2053" s="169">
        <v>43769</v>
      </c>
      <c r="B2053" s="168" t="s">
        <v>1014</v>
      </c>
      <c r="C2053" s="168" t="s">
        <v>3</v>
      </c>
      <c r="D2053" s="168" t="s">
        <v>4</v>
      </c>
      <c r="E2053" s="168" t="s">
        <v>5</v>
      </c>
      <c r="F2053" s="168" t="s">
        <v>32</v>
      </c>
      <c r="G2053" s="168" t="s">
        <v>1007</v>
      </c>
    </row>
    <row r="2054" spans="1:7">
      <c r="A2054" s="169">
        <v>43769</v>
      </c>
      <c r="B2054" s="168" t="s">
        <v>1014</v>
      </c>
      <c r="C2054" s="168" t="s">
        <v>3</v>
      </c>
      <c r="D2054" s="168" t="s">
        <v>4</v>
      </c>
      <c r="E2054" s="168" t="s">
        <v>51</v>
      </c>
      <c r="F2054" s="168" t="s">
        <v>32</v>
      </c>
      <c r="G2054" s="168" t="s">
        <v>1009</v>
      </c>
    </row>
    <row r="2055" spans="1:7">
      <c r="A2055" s="169">
        <v>43769</v>
      </c>
      <c r="B2055" s="168" t="s">
        <v>1015</v>
      </c>
      <c r="C2055" s="168" t="s">
        <v>3</v>
      </c>
      <c r="D2055" s="168" t="s">
        <v>4</v>
      </c>
      <c r="E2055" s="168" t="s">
        <v>5</v>
      </c>
      <c r="F2055" s="168" t="s">
        <v>32</v>
      </c>
      <c r="G2055" s="168" t="s">
        <v>1007</v>
      </c>
    </row>
    <row r="2056" spans="1:7">
      <c r="A2056" s="169">
        <v>43769</v>
      </c>
      <c r="B2056" s="168" t="s">
        <v>1014</v>
      </c>
      <c r="C2056" s="168" t="s">
        <v>3</v>
      </c>
      <c r="D2056" s="168" t="s">
        <v>4</v>
      </c>
      <c r="E2056" s="168" t="s">
        <v>5</v>
      </c>
      <c r="F2056" s="168" t="s">
        <v>32</v>
      </c>
      <c r="G2056" s="168" t="s">
        <v>1007</v>
      </c>
    </row>
    <row r="2057" spans="1:7">
      <c r="A2057" s="169">
        <v>43769</v>
      </c>
      <c r="B2057" s="168" t="s">
        <v>1015</v>
      </c>
      <c r="C2057" s="168" t="s">
        <v>3</v>
      </c>
      <c r="D2057" s="168" t="s">
        <v>4</v>
      </c>
      <c r="E2057" s="168" t="s">
        <v>5</v>
      </c>
      <c r="F2057" s="168" t="s">
        <v>32</v>
      </c>
      <c r="G2057" s="168" t="s">
        <v>1007</v>
      </c>
    </row>
    <row r="2058" spans="1:7">
      <c r="A2058" s="169">
        <v>43769</v>
      </c>
      <c r="B2058" s="168" t="s">
        <v>1014</v>
      </c>
      <c r="C2058" s="168" t="s">
        <v>3</v>
      </c>
      <c r="D2058" s="168" t="s">
        <v>4</v>
      </c>
      <c r="E2058" s="168" t="s">
        <v>5</v>
      </c>
      <c r="F2058" s="168" t="s">
        <v>32</v>
      </c>
      <c r="G2058" s="168" t="s">
        <v>1007</v>
      </c>
    </row>
    <row r="2059" spans="1:7">
      <c r="A2059" s="169">
        <v>43769</v>
      </c>
      <c r="B2059" s="168" t="s">
        <v>1014</v>
      </c>
      <c r="C2059" s="168" t="s">
        <v>3</v>
      </c>
      <c r="D2059" s="168" t="s">
        <v>4</v>
      </c>
      <c r="E2059" s="168" t="s">
        <v>5</v>
      </c>
      <c r="F2059" s="168" t="s">
        <v>32</v>
      </c>
      <c r="G2059" s="168" t="s">
        <v>1007</v>
      </c>
    </row>
    <row r="2060" spans="1:7">
      <c r="A2060" s="169">
        <v>43769</v>
      </c>
      <c r="B2060" s="168" t="s">
        <v>1014</v>
      </c>
      <c r="C2060" s="168" t="s">
        <v>3</v>
      </c>
      <c r="D2060" s="168" t="s">
        <v>4</v>
      </c>
      <c r="E2060" s="168" t="s">
        <v>51</v>
      </c>
      <c r="F2060" s="168" t="s">
        <v>32</v>
      </c>
      <c r="G2060" s="168" t="s">
        <v>1009</v>
      </c>
    </row>
    <row r="2061" spans="1:7">
      <c r="A2061" s="169">
        <v>43769</v>
      </c>
      <c r="B2061" s="168" t="s">
        <v>1014</v>
      </c>
      <c r="C2061" s="168" t="s">
        <v>3</v>
      </c>
      <c r="D2061" s="168" t="s">
        <v>4</v>
      </c>
      <c r="E2061" s="168" t="s">
        <v>5</v>
      </c>
      <c r="F2061" s="168" t="s">
        <v>32</v>
      </c>
      <c r="G2061" s="168" t="s">
        <v>1007</v>
      </c>
    </row>
    <row r="2062" spans="1:7">
      <c r="A2062" s="169">
        <v>43769</v>
      </c>
      <c r="B2062" s="168" t="s">
        <v>1014</v>
      </c>
      <c r="C2062" s="168" t="s">
        <v>3</v>
      </c>
      <c r="D2062" s="168" t="s">
        <v>4</v>
      </c>
      <c r="E2062" s="168" t="s">
        <v>51</v>
      </c>
      <c r="F2062" s="168" t="s">
        <v>32</v>
      </c>
      <c r="G2062" s="168" t="s">
        <v>1009</v>
      </c>
    </row>
    <row r="2063" spans="1:7">
      <c r="A2063" s="169">
        <v>43769</v>
      </c>
      <c r="B2063" s="168" t="s">
        <v>1014</v>
      </c>
      <c r="C2063" s="168" t="s">
        <v>3</v>
      </c>
      <c r="D2063" s="168" t="s">
        <v>4</v>
      </c>
      <c r="E2063" s="168" t="s">
        <v>5</v>
      </c>
      <c r="F2063" s="168" t="s">
        <v>32</v>
      </c>
      <c r="G2063" s="168" t="s">
        <v>1007</v>
      </c>
    </row>
    <row r="2064" spans="1:7">
      <c r="A2064" s="169">
        <v>43769</v>
      </c>
      <c r="B2064" s="168" t="s">
        <v>1014</v>
      </c>
      <c r="C2064" s="168" t="s">
        <v>3</v>
      </c>
      <c r="D2064" s="168" t="s">
        <v>4</v>
      </c>
      <c r="E2064" s="168" t="s">
        <v>5</v>
      </c>
      <c r="F2064" s="168" t="s">
        <v>32</v>
      </c>
      <c r="G2064" s="168" t="s">
        <v>1007</v>
      </c>
    </row>
    <row r="2065" spans="1:7">
      <c r="A2065" s="169">
        <v>43769</v>
      </c>
      <c r="B2065" s="168" t="s">
        <v>1014</v>
      </c>
      <c r="C2065" s="168" t="s">
        <v>3</v>
      </c>
      <c r="D2065" s="168" t="s">
        <v>4</v>
      </c>
      <c r="E2065" s="168" t="s">
        <v>51</v>
      </c>
      <c r="F2065" s="168" t="s">
        <v>32</v>
      </c>
      <c r="G2065" s="168" t="s">
        <v>1009</v>
      </c>
    </row>
    <row r="2066" spans="1:7">
      <c r="A2066" s="169">
        <v>43769</v>
      </c>
      <c r="B2066" s="168" t="s">
        <v>1015</v>
      </c>
      <c r="C2066" s="168" t="s">
        <v>3</v>
      </c>
      <c r="D2066" s="168" t="s">
        <v>4</v>
      </c>
      <c r="E2066" s="168" t="s">
        <v>5</v>
      </c>
      <c r="F2066" s="168" t="s">
        <v>32</v>
      </c>
      <c r="G2066" s="168" t="s">
        <v>1007</v>
      </c>
    </row>
    <row r="2067" spans="1:7">
      <c r="A2067" s="169">
        <v>43769</v>
      </c>
      <c r="B2067" s="168" t="s">
        <v>1014</v>
      </c>
      <c r="C2067" s="168" t="s">
        <v>3</v>
      </c>
      <c r="D2067" s="168" t="s">
        <v>4</v>
      </c>
      <c r="E2067" s="168" t="s">
        <v>5</v>
      </c>
      <c r="F2067" s="168" t="s">
        <v>32</v>
      </c>
      <c r="G2067" s="168" t="s">
        <v>1007</v>
      </c>
    </row>
    <row r="2068" spans="1:7">
      <c r="A2068" s="169">
        <v>43769</v>
      </c>
      <c r="B2068" s="168" t="s">
        <v>1014</v>
      </c>
      <c r="C2068" s="168" t="s">
        <v>3</v>
      </c>
      <c r="D2068" s="168" t="s">
        <v>4</v>
      </c>
      <c r="E2068" s="168" t="s">
        <v>5</v>
      </c>
      <c r="F2068" s="168" t="s">
        <v>32</v>
      </c>
      <c r="G2068" s="168" t="s">
        <v>1007</v>
      </c>
    </row>
    <row r="2069" spans="1:7">
      <c r="A2069" s="169">
        <v>43769</v>
      </c>
      <c r="B2069" s="168" t="s">
        <v>1015</v>
      </c>
      <c r="C2069" s="168" t="s">
        <v>3</v>
      </c>
      <c r="D2069" s="168" t="s">
        <v>4</v>
      </c>
      <c r="E2069" s="168" t="s">
        <v>51</v>
      </c>
      <c r="F2069" s="168" t="s">
        <v>32</v>
      </c>
      <c r="G2069" s="168" t="s">
        <v>1013</v>
      </c>
    </row>
    <row r="2070" spans="1:7">
      <c r="A2070" s="169">
        <v>43769</v>
      </c>
      <c r="B2070" s="168" t="s">
        <v>1014</v>
      </c>
      <c r="C2070" s="168" t="s">
        <v>3</v>
      </c>
      <c r="D2070" s="168" t="s">
        <v>4</v>
      </c>
      <c r="E2070" s="168" t="s">
        <v>5</v>
      </c>
      <c r="F2070" s="168" t="s">
        <v>32</v>
      </c>
      <c r="G2070" s="168" t="s">
        <v>1007</v>
      </c>
    </row>
    <row r="2071" spans="1:7">
      <c r="A2071" s="169">
        <v>43769</v>
      </c>
      <c r="B2071" s="168" t="s">
        <v>1014</v>
      </c>
      <c r="C2071" s="168" t="s">
        <v>3</v>
      </c>
      <c r="D2071" s="168" t="s">
        <v>4</v>
      </c>
      <c r="E2071" s="168" t="s">
        <v>5</v>
      </c>
      <c r="F2071" s="168" t="s">
        <v>32</v>
      </c>
      <c r="G2071" s="168" t="s">
        <v>1007</v>
      </c>
    </row>
    <row r="2072" spans="1:7">
      <c r="A2072" s="169">
        <v>43769</v>
      </c>
      <c r="B2072" s="168" t="s">
        <v>1014</v>
      </c>
      <c r="C2072" s="168" t="s">
        <v>3</v>
      </c>
      <c r="D2072" s="168" t="s">
        <v>4</v>
      </c>
      <c r="E2072" s="168" t="s">
        <v>51</v>
      </c>
      <c r="F2072" s="168" t="s">
        <v>32</v>
      </c>
      <c r="G2072" s="168" t="s">
        <v>1009</v>
      </c>
    </row>
    <row r="2073" spans="1:7">
      <c r="A2073" s="169">
        <v>43769</v>
      </c>
      <c r="B2073" s="168" t="s">
        <v>1015</v>
      </c>
      <c r="C2073" s="168" t="s">
        <v>3</v>
      </c>
      <c r="D2073" s="168" t="s">
        <v>4</v>
      </c>
      <c r="E2073" s="168" t="s">
        <v>51</v>
      </c>
      <c r="F2073" s="168" t="s">
        <v>32</v>
      </c>
      <c r="G2073" s="168" t="s">
        <v>1009</v>
      </c>
    </row>
    <row r="2074" spans="1:7">
      <c r="A2074" s="169">
        <v>43769</v>
      </c>
      <c r="B2074" s="168" t="s">
        <v>1015</v>
      </c>
      <c r="C2074" s="168" t="s">
        <v>3</v>
      </c>
      <c r="D2074" s="168" t="s">
        <v>4</v>
      </c>
      <c r="E2074" s="168" t="s">
        <v>5</v>
      </c>
      <c r="F2074" s="168" t="s">
        <v>32</v>
      </c>
      <c r="G2074" s="168" t="s">
        <v>1007</v>
      </c>
    </row>
    <row r="2075" spans="1:7">
      <c r="A2075" s="169">
        <v>43769</v>
      </c>
      <c r="B2075" s="168" t="s">
        <v>1015</v>
      </c>
      <c r="C2075" s="168" t="s">
        <v>3</v>
      </c>
      <c r="D2075" s="168" t="s">
        <v>4</v>
      </c>
      <c r="E2075" s="168" t="s">
        <v>5</v>
      </c>
      <c r="F2075" s="168" t="s">
        <v>32</v>
      </c>
      <c r="G2075" s="168" t="s">
        <v>1007</v>
      </c>
    </row>
    <row r="2076" spans="1:7">
      <c r="A2076" s="169">
        <v>43769</v>
      </c>
      <c r="B2076" s="168" t="s">
        <v>1015</v>
      </c>
      <c r="C2076" s="168" t="s">
        <v>3</v>
      </c>
      <c r="D2076" s="168" t="s">
        <v>4</v>
      </c>
      <c r="E2076" s="168" t="s">
        <v>51</v>
      </c>
      <c r="F2076" s="168" t="s">
        <v>32</v>
      </c>
      <c r="G2076" s="168" t="s">
        <v>1009</v>
      </c>
    </row>
    <row r="2077" spans="1:7">
      <c r="A2077" s="169">
        <v>43769</v>
      </c>
      <c r="B2077" s="168" t="s">
        <v>1015</v>
      </c>
      <c r="C2077" s="168" t="s">
        <v>3</v>
      </c>
      <c r="D2077" s="168" t="s">
        <v>4</v>
      </c>
      <c r="E2077" s="168" t="s">
        <v>5</v>
      </c>
      <c r="F2077" s="168" t="s">
        <v>32</v>
      </c>
      <c r="G2077" s="168" t="s">
        <v>1007</v>
      </c>
    </row>
    <row r="2078" spans="1:7">
      <c r="A2078" s="169">
        <v>43769</v>
      </c>
      <c r="B2078" s="168" t="s">
        <v>1015</v>
      </c>
      <c r="C2078" s="168" t="s">
        <v>3</v>
      </c>
      <c r="D2078" s="168" t="s">
        <v>4</v>
      </c>
      <c r="E2078" s="168" t="s">
        <v>51</v>
      </c>
      <c r="F2078" s="168" t="s">
        <v>32</v>
      </c>
      <c r="G2078" s="168" t="s">
        <v>1009</v>
      </c>
    </row>
    <row r="2079" spans="1:7">
      <c r="A2079" s="169">
        <v>43773</v>
      </c>
      <c r="B2079" s="168" t="s">
        <v>1015</v>
      </c>
      <c r="C2079" s="168" t="s">
        <v>3</v>
      </c>
      <c r="D2079" s="168" t="s">
        <v>4</v>
      </c>
      <c r="E2079" s="168" t="s">
        <v>51</v>
      </c>
      <c r="F2079" s="168" t="s">
        <v>32</v>
      </c>
      <c r="G2079" s="168" t="s">
        <v>1009</v>
      </c>
    </row>
    <row r="2080" spans="1:7">
      <c r="A2080" s="169">
        <v>43773</v>
      </c>
      <c r="B2080" s="168" t="s">
        <v>1015</v>
      </c>
      <c r="C2080" s="168" t="s">
        <v>3</v>
      </c>
      <c r="D2080" s="168" t="s">
        <v>4</v>
      </c>
      <c r="E2080" s="168" t="s">
        <v>51</v>
      </c>
      <c r="F2080" s="168" t="s">
        <v>32</v>
      </c>
      <c r="G2080" s="168" t="s">
        <v>1009</v>
      </c>
    </row>
    <row r="2081" spans="1:7">
      <c r="A2081" s="169">
        <v>43773</v>
      </c>
      <c r="B2081" s="168" t="s">
        <v>1015</v>
      </c>
      <c r="C2081" s="168" t="s">
        <v>3</v>
      </c>
      <c r="D2081" s="168" t="s">
        <v>4</v>
      </c>
      <c r="E2081" s="168" t="s">
        <v>5</v>
      </c>
      <c r="F2081" s="168" t="s">
        <v>32</v>
      </c>
      <c r="G2081" s="168" t="s">
        <v>1007</v>
      </c>
    </row>
    <row r="2082" spans="1:7">
      <c r="A2082" s="169">
        <v>43773</v>
      </c>
      <c r="B2082" s="168" t="s">
        <v>1015</v>
      </c>
      <c r="C2082" s="168" t="s">
        <v>3</v>
      </c>
      <c r="D2082" s="168" t="s">
        <v>4</v>
      </c>
      <c r="E2082" s="168" t="s">
        <v>51</v>
      </c>
      <c r="F2082" s="168" t="s">
        <v>32</v>
      </c>
      <c r="G2082" s="168" t="s">
        <v>1009</v>
      </c>
    </row>
    <row r="2083" spans="1:7">
      <c r="A2083" s="169">
        <v>43773</v>
      </c>
      <c r="B2083" s="168" t="s">
        <v>1015</v>
      </c>
      <c r="C2083" s="168" t="s">
        <v>3</v>
      </c>
      <c r="D2083" s="168" t="s">
        <v>4</v>
      </c>
      <c r="E2083" s="168" t="s">
        <v>5</v>
      </c>
      <c r="F2083" s="168" t="s">
        <v>32</v>
      </c>
      <c r="G2083" s="168" t="s">
        <v>1007</v>
      </c>
    </row>
    <row r="2084" spans="1:7">
      <c r="A2084" s="169">
        <v>43773</v>
      </c>
      <c r="B2084" s="168" t="s">
        <v>1015</v>
      </c>
      <c r="C2084" s="168" t="s">
        <v>3</v>
      </c>
      <c r="D2084" s="168" t="s">
        <v>4</v>
      </c>
      <c r="E2084" s="168" t="s">
        <v>51</v>
      </c>
      <c r="F2084" s="168" t="s">
        <v>32</v>
      </c>
      <c r="G2084" s="168" t="s">
        <v>1009</v>
      </c>
    </row>
    <row r="2085" spans="1:7">
      <c r="A2085" s="169">
        <v>43773</v>
      </c>
      <c r="B2085" s="168" t="s">
        <v>1015</v>
      </c>
      <c r="C2085" s="168" t="s">
        <v>3</v>
      </c>
      <c r="D2085" s="168" t="s">
        <v>4</v>
      </c>
      <c r="E2085" s="168" t="s">
        <v>5</v>
      </c>
      <c r="F2085" s="168" t="s">
        <v>1016</v>
      </c>
      <c r="G2085" s="168" t="s">
        <v>1007</v>
      </c>
    </row>
    <row r="2086" spans="1:7">
      <c r="A2086" s="169">
        <v>43773</v>
      </c>
      <c r="B2086" s="168" t="s">
        <v>1015</v>
      </c>
      <c r="C2086" s="168" t="s">
        <v>3</v>
      </c>
      <c r="D2086" s="168" t="s">
        <v>4</v>
      </c>
      <c r="E2086" s="168" t="s">
        <v>5</v>
      </c>
      <c r="F2086" s="168" t="s">
        <v>32</v>
      </c>
      <c r="G2086" s="168" t="s">
        <v>1007</v>
      </c>
    </row>
    <row r="2087" spans="1:7">
      <c r="A2087" s="169">
        <v>43773</v>
      </c>
      <c r="B2087" s="168" t="s">
        <v>1015</v>
      </c>
      <c r="C2087" s="168" t="s">
        <v>3</v>
      </c>
      <c r="D2087" s="168" t="s">
        <v>4</v>
      </c>
      <c r="E2087" s="168" t="s">
        <v>5</v>
      </c>
      <c r="F2087" s="168" t="s">
        <v>32</v>
      </c>
      <c r="G2087" s="168" t="s">
        <v>1007</v>
      </c>
    </row>
    <row r="2088" spans="1:7">
      <c r="A2088" s="169">
        <v>43773</v>
      </c>
      <c r="B2088" s="168" t="s">
        <v>1015</v>
      </c>
      <c r="C2088" s="168" t="s">
        <v>3</v>
      </c>
      <c r="D2088" s="168" t="s">
        <v>4</v>
      </c>
      <c r="E2088" s="168" t="s">
        <v>51</v>
      </c>
      <c r="F2088" s="168" t="s">
        <v>32</v>
      </c>
      <c r="G2088" s="168" t="s">
        <v>1009</v>
      </c>
    </row>
    <row r="2089" spans="1:7">
      <c r="A2089" s="169">
        <v>43773</v>
      </c>
      <c r="B2089" s="168" t="s">
        <v>1015</v>
      </c>
      <c r="C2089" s="168" t="s">
        <v>3</v>
      </c>
      <c r="D2089" s="168" t="s">
        <v>4</v>
      </c>
      <c r="E2089" s="168" t="s">
        <v>5</v>
      </c>
      <c r="F2089" s="168" t="s">
        <v>32</v>
      </c>
      <c r="G2089" s="168" t="s">
        <v>1007</v>
      </c>
    </row>
    <row r="2090" spans="1:7">
      <c r="A2090" s="169">
        <v>43773</v>
      </c>
      <c r="B2090" s="168" t="s">
        <v>1015</v>
      </c>
      <c r="C2090" s="168" t="s">
        <v>3</v>
      </c>
      <c r="D2090" s="168" t="s">
        <v>4</v>
      </c>
      <c r="E2090" s="168" t="s">
        <v>51</v>
      </c>
      <c r="F2090" s="168" t="s">
        <v>32</v>
      </c>
      <c r="G2090" s="168" t="s">
        <v>1009</v>
      </c>
    </row>
    <row r="2091" spans="1:7">
      <c r="A2091" s="169">
        <v>43773</v>
      </c>
      <c r="B2091" s="168" t="s">
        <v>1015</v>
      </c>
      <c r="C2091" s="168" t="s">
        <v>3</v>
      </c>
      <c r="D2091" s="168" t="s">
        <v>4</v>
      </c>
      <c r="E2091" s="168" t="s">
        <v>51</v>
      </c>
      <c r="F2091" s="168" t="s">
        <v>32</v>
      </c>
      <c r="G2091" s="168" t="s">
        <v>1009</v>
      </c>
    </row>
    <row r="2092" spans="1:7">
      <c r="A2092" s="169">
        <v>43773</v>
      </c>
      <c r="B2092" s="168" t="s">
        <v>1015</v>
      </c>
      <c r="C2092" s="168" t="s">
        <v>3</v>
      </c>
      <c r="D2092" s="168" t="s">
        <v>4</v>
      </c>
      <c r="E2092" s="168" t="s">
        <v>51</v>
      </c>
      <c r="F2092" s="168" t="s">
        <v>32</v>
      </c>
      <c r="G2092" s="168" t="s">
        <v>1009</v>
      </c>
    </row>
    <row r="2093" spans="1:7">
      <c r="A2093" s="169">
        <v>43773</v>
      </c>
      <c r="B2093" s="168" t="s">
        <v>1015</v>
      </c>
      <c r="C2093" s="168" t="s">
        <v>3</v>
      </c>
      <c r="D2093" s="168" t="s">
        <v>4</v>
      </c>
      <c r="E2093" s="168" t="s">
        <v>51</v>
      </c>
      <c r="F2093" s="168" t="s">
        <v>32</v>
      </c>
      <c r="G2093" s="168" t="s">
        <v>1009</v>
      </c>
    </row>
    <row r="2094" spans="1:7">
      <c r="A2094" s="169">
        <v>43773</v>
      </c>
      <c r="B2094" s="168" t="s">
        <v>1015</v>
      </c>
      <c r="C2094" s="168" t="s">
        <v>3</v>
      </c>
      <c r="D2094" s="168" t="s">
        <v>4</v>
      </c>
      <c r="E2094" s="168" t="s">
        <v>5</v>
      </c>
      <c r="F2094" s="168" t="s">
        <v>32</v>
      </c>
      <c r="G2094" s="168" t="s">
        <v>1007</v>
      </c>
    </row>
    <row r="2095" spans="1:7">
      <c r="A2095" s="169">
        <v>43773</v>
      </c>
      <c r="B2095" s="168" t="s">
        <v>1015</v>
      </c>
      <c r="C2095" s="168" t="s">
        <v>3</v>
      </c>
      <c r="D2095" s="168" t="s">
        <v>4</v>
      </c>
      <c r="E2095" s="168" t="s">
        <v>51</v>
      </c>
      <c r="F2095" s="168" t="s">
        <v>32</v>
      </c>
      <c r="G2095" s="168" t="s">
        <v>1009</v>
      </c>
    </row>
    <row r="2096" spans="1:7">
      <c r="A2096" s="169">
        <v>43773</v>
      </c>
      <c r="B2096" s="168" t="s">
        <v>1015</v>
      </c>
      <c r="C2096" s="168" t="s">
        <v>3</v>
      </c>
      <c r="D2096" s="168" t="s">
        <v>4</v>
      </c>
      <c r="E2096" s="168" t="s">
        <v>5</v>
      </c>
      <c r="F2096" s="168" t="s">
        <v>32</v>
      </c>
      <c r="G2096" s="168" t="s">
        <v>1007</v>
      </c>
    </row>
    <row r="2097" spans="1:7">
      <c r="A2097" s="169">
        <v>43773</v>
      </c>
      <c r="B2097" s="168" t="s">
        <v>1015</v>
      </c>
      <c r="C2097" s="168" t="s">
        <v>3</v>
      </c>
      <c r="D2097" s="168" t="s">
        <v>4</v>
      </c>
      <c r="E2097" s="168" t="s">
        <v>51</v>
      </c>
      <c r="F2097" s="168" t="s">
        <v>32</v>
      </c>
      <c r="G2097" s="168" t="s">
        <v>1009</v>
      </c>
    </row>
    <row r="2098" spans="1:7">
      <c r="A2098" s="169">
        <v>43773</v>
      </c>
      <c r="B2098" s="168" t="s">
        <v>1015</v>
      </c>
      <c r="C2098" s="168" t="s">
        <v>3</v>
      </c>
      <c r="D2098" s="168" t="s">
        <v>4</v>
      </c>
      <c r="E2098" s="168" t="s">
        <v>51</v>
      </c>
      <c r="F2098" s="168" t="s">
        <v>32</v>
      </c>
      <c r="G2098" s="168" t="s">
        <v>1009</v>
      </c>
    </row>
    <row r="2099" spans="1:7">
      <c r="A2099" s="169">
        <v>43773</v>
      </c>
      <c r="B2099" s="168" t="s">
        <v>1015</v>
      </c>
      <c r="C2099" s="168" t="s">
        <v>3</v>
      </c>
      <c r="D2099" s="168" t="s">
        <v>4</v>
      </c>
      <c r="E2099" s="168" t="s">
        <v>51</v>
      </c>
      <c r="F2099" s="168" t="s">
        <v>32</v>
      </c>
      <c r="G2099" s="168" t="s">
        <v>1009</v>
      </c>
    </row>
    <row r="2100" spans="1:7">
      <c r="A2100" s="169">
        <v>43773</v>
      </c>
      <c r="B2100" s="168" t="s">
        <v>1015</v>
      </c>
      <c r="C2100" s="168" t="s">
        <v>3</v>
      </c>
      <c r="D2100" s="168" t="s">
        <v>4</v>
      </c>
      <c r="E2100" s="168" t="s">
        <v>51</v>
      </c>
      <c r="F2100" s="168" t="s">
        <v>32</v>
      </c>
      <c r="G2100" s="168" t="s">
        <v>1009</v>
      </c>
    </row>
    <row r="2101" spans="1:7">
      <c r="A2101" s="169">
        <v>43773</v>
      </c>
      <c r="B2101" s="168" t="s">
        <v>1015</v>
      </c>
      <c r="C2101" s="168" t="s">
        <v>3</v>
      </c>
      <c r="D2101" s="168" t="s">
        <v>4</v>
      </c>
      <c r="E2101" s="168" t="s">
        <v>5</v>
      </c>
      <c r="F2101" s="168" t="s">
        <v>32</v>
      </c>
      <c r="G2101" s="168" t="s">
        <v>1007</v>
      </c>
    </row>
    <row r="2102" spans="1:7">
      <c r="A2102" s="169">
        <v>43773</v>
      </c>
      <c r="B2102" s="168" t="s">
        <v>1015</v>
      </c>
      <c r="C2102" s="168" t="s">
        <v>3</v>
      </c>
      <c r="D2102" s="168" t="s">
        <v>4</v>
      </c>
      <c r="E2102" s="168" t="s">
        <v>51</v>
      </c>
      <c r="F2102" s="168" t="s">
        <v>32</v>
      </c>
      <c r="G2102" s="168" t="s">
        <v>1009</v>
      </c>
    </row>
    <row r="2103" spans="1:7">
      <c r="A2103" s="169">
        <v>43773</v>
      </c>
      <c r="B2103" s="168" t="s">
        <v>1015</v>
      </c>
      <c r="C2103" s="168" t="s">
        <v>3</v>
      </c>
      <c r="D2103" s="168" t="s">
        <v>4</v>
      </c>
      <c r="E2103" s="168" t="s">
        <v>51</v>
      </c>
      <c r="F2103" s="168" t="s">
        <v>32</v>
      </c>
      <c r="G2103" s="168" t="s">
        <v>1009</v>
      </c>
    </row>
    <row r="2104" spans="1:7">
      <c r="A2104" s="169">
        <v>43773</v>
      </c>
      <c r="B2104" s="168" t="s">
        <v>1015</v>
      </c>
      <c r="C2104" s="168" t="s">
        <v>3</v>
      </c>
      <c r="D2104" s="168" t="s">
        <v>4</v>
      </c>
      <c r="E2104" s="168" t="s">
        <v>5</v>
      </c>
      <c r="F2104" s="168" t="s">
        <v>32</v>
      </c>
      <c r="G2104" s="168" t="s">
        <v>1007</v>
      </c>
    </row>
    <row r="2105" spans="1:7">
      <c r="A2105" s="169">
        <v>43773</v>
      </c>
      <c r="B2105" s="168" t="s">
        <v>1008</v>
      </c>
      <c r="C2105" s="168" t="s">
        <v>3</v>
      </c>
      <c r="D2105" s="168" t="s">
        <v>4</v>
      </c>
      <c r="E2105" s="168" t="s">
        <v>5</v>
      </c>
      <c r="F2105" s="168" t="s">
        <v>32</v>
      </c>
      <c r="G2105" s="168" t="s">
        <v>1007</v>
      </c>
    </row>
    <row r="2106" spans="1:7">
      <c r="A2106" s="169">
        <v>43773</v>
      </c>
      <c r="B2106" s="168" t="s">
        <v>1008</v>
      </c>
      <c r="C2106" s="168" t="s">
        <v>3</v>
      </c>
      <c r="D2106" s="168" t="s">
        <v>4</v>
      </c>
      <c r="E2106" s="168" t="s">
        <v>5</v>
      </c>
      <c r="F2106" s="168" t="s">
        <v>32</v>
      </c>
      <c r="G2106" s="168" t="s">
        <v>1007</v>
      </c>
    </row>
    <row r="2107" spans="1:7">
      <c r="A2107" s="169">
        <v>43773</v>
      </c>
      <c r="B2107" s="168" t="s">
        <v>1008</v>
      </c>
      <c r="C2107" s="168" t="s">
        <v>3</v>
      </c>
      <c r="D2107" s="168" t="s">
        <v>4</v>
      </c>
      <c r="E2107" s="168" t="s">
        <v>5</v>
      </c>
      <c r="F2107" s="168" t="s">
        <v>32</v>
      </c>
      <c r="G2107" s="168" t="s">
        <v>1007</v>
      </c>
    </row>
    <row r="2108" spans="1:7">
      <c r="A2108" s="169">
        <v>43773</v>
      </c>
      <c r="B2108" s="168" t="s">
        <v>1008</v>
      </c>
      <c r="C2108" s="168" t="s">
        <v>3</v>
      </c>
      <c r="D2108" s="168" t="s">
        <v>4</v>
      </c>
      <c r="E2108" s="168" t="s">
        <v>51</v>
      </c>
      <c r="F2108" s="168" t="s">
        <v>32</v>
      </c>
      <c r="G2108" s="168" t="s">
        <v>1009</v>
      </c>
    </row>
    <row r="2109" spans="1:7">
      <c r="A2109" s="169">
        <v>43773</v>
      </c>
      <c r="B2109" s="168" t="s">
        <v>1008</v>
      </c>
      <c r="C2109" s="168" t="s">
        <v>3</v>
      </c>
      <c r="D2109" s="168" t="s">
        <v>4</v>
      </c>
      <c r="E2109" s="168" t="s">
        <v>5</v>
      </c>
      <c r="F2109" s="168" t="s">
        <v>32</v>
      </c>
      <c r="G2109" s="168" t="s">
        <v>1007</v>
      </c>
    </row>
    <row r="2110" spans="1:7">
      <c r="A2110" s="169">
        <v>43773</v>
      </c>
      <c r="B2110" s="168" t="s">
        <v>1008</v>
      </c>
      <c r="C2110" s="168" t="s">
        <v>3</v>
      </c>
      <c r="D2110" s="168" t="s">
        <v>4</v>
      </c>
      <c r="E2110" s="168" t="s">
        <v>51</v>
      </c>
      <c r="F2110" s="168" t="s">
        <v>32</v>
      </c>
      <c r="G2110" s="168" t="s">
        <v>1009</v>
      </c>
    </row>
    <row r="2111" spans="1:7">
      <c r="A2111" s="169">
        <v>43773</v>
      </c>
      <c r="B2111" s="168" t="s">
        <v>1008</v>
      </c>
      <c r="C2111" s="168" t="s">
        <v>3</v>
      </c>
      <c r="D2111" s="168" t="s">
        <v>4</v>
      </c>
      <c r="E2111" s="168" t="s">
        <v>51</v>
      </c>
      <c r="F2111" s="168" t="s">
        <v>32</v>
      </c>
      <c r="G2111" s="168" t="s">
        <v>1011</v>
      </c>
    </row>
    <row r="2112" spans="1:7">
      <c r="A2112" s="169">
        <v>43773</v>
      </c>
      <c r="B2112" s="168" t="s">
        <v>1008</v>
      </c>
      <c r="C2112" s="168" t="s">
        <v>3</v>
      </c>
      <c r="D2112" s="168" t="s">
        <v>4</v>
      </c>
      <c r="E2112" s="168" t="s">
        <v>5</v>
      </c>
      <c r="F2112" s="168" t="s">
        <v>32</v>
      </c>
      <c r="G2112" s="168" t="s">
        <v>1007</v>
      </c>
    </row>
    <row r="2113" spans="1:7">
      <c r="A2113" s="169">
        <v>43773</v>
      </c>
      <c r="B2113" s="168" t="s">
        <v>1008</v>
      </c>
      <c r="C2113" s="168" t="s">
        <v>3</v>
      </c>
      <c r="D2113" s="168" t="s">
        <v>4</v>
      </c>
      <c r="E2113" s="168" t="s">
        <v>51</v>
      </c>
      <c r="F2113" s="168" t="s">
        <v>32</v>
      </c>
      <c r="G2113" s="168" t="s">
        <v>1009</v>
      </c>
    </row>
    <row r="2114" spans="1:7">
      <c r="A2114" s="169">
        <v>43773</v>
      </c>
      <c r="B2114" s="168" t="s">
        <v>1008</v>
      </c>
      <c r="C2114" s="168" t="s">
        <v>3</v>
      </c>
      <c r="D2114" s="168" t="s">
        <v>4</v>
      </c>
      <c r="E2114" s="168" t="s">
        <v>51</v>
      </c>
      <c r="F2114" s="168" t="s">
        <v>32</v>
      </c>
      <c r="G2114" s="168" t="s">
        <v>1009</v>
      </c>
    </row>
    <row r="2115" spans="1:7">
      <c r="A2115" s="169">
        <v>43773</v>
      </c>
      <c r="B2115" s="168" t="s">
        <v>1008</v>
      </c>
      <c r="C2115" s="168" t="s">
        <v>3</v>
      </c>
      <c r="D2115" s="168" t="s">
        <v>4</v>
      </c>
      <c r="E2115" s="168" t="s">
        <v>51</v>
      </c>
      <c r="F2115" s="168" t="s">
        <v>32</v>
      </c>
      <c r="G2115" s="168" t="s">
        <v>1009</v>
      </c>
    </row>
    <row r="2116" spans="1:7">
      <c r="A2116" s="169">
        <v>43773</v>
      </c>
      <c r="B2116" s="168" t="s">
        <v>1008</v>
      </c>
      <c r="C2116" s="168" t="s">
        <v>3</v>
      </c>
      <c r="D2116" s="168" t="s">
        <v>4</v>
      </c>
      <c r="E2116" s="168" t="s">
        <v>51</v>
      </c>
      <c r="F2116" s="168" t="s">
        <v>32</v>
      </c>
      <c r="G2116" s="168" t="s">
        <v>1009</v>
      </c>
    </row>
    <row r="2117" spans="1:7">
      <c r="A2117" s="169">
        <v>43773</v>
      </c>
      <c r="B2117" s="168" t="s">
        <v>1008</v>
      </c>
      <c r="C2117" s="168" t="s">
        <v>3</v>
      </c>
      <c r="D2117" s="168" t="s">
        <v>4</v>
      </c>
      <c r="E2117" s="168" t="s">
        <v>51</v>
      </c>
      <c r="F2117" s="168" t="s">
        <v>32</v>
      </c>
      <c r="G2117" s="168" t="s">
        <v>1009</v>
      </c>
    </row>
    <row r="2118" spans="1:7">
      <c r="A2118" s="169">
        <v>43773</v>
      </c>
      <c r="B2118" s="168" t="s">
        <v>1008</v>
      </c>
      <c r="C2118" s="168" t="s">
        <v>3</v>
      </c>
      <c r="D2118" s="168" t="s">
        <v>4</v>
      </c>
      <c r="E2118" s="168" t="s">
        <v>5</v>
      </c>
      <c r="F2118" s="168" t="s">
        <v>32</v>
      </c>
      <c r="G2118" s="168" t="s">
        <v>1007</v>
      </c>
    </row>
    <row r="2119" spans="1:7">
      <c r="A2119" s="169">
        <v>43773</v>
      </c>
      <c r="B2119" s="168" t="s">
        <v>1008</v>
      </c>
      <c r="C2119" s="168" t="s">
        <v>3</v>
      </c>
      <c r="D2119" s="168" t="s">
        <v>4</v>
      </c>
      <c r="E2119" s="168" t="s">
        <v>51</v>
      </c>
      <c r="F2119" s="168" t="s">
        <v>32</v>
      </c>
      <c r="G2119" s="168" t="s">
        <v>1009</v>
      </c>
    </row>
    <row r="2120" spans="1:7">
      <c r="A2120" s="169">
        <v>43773</v>
      </c>
      <c r="B2120" s="168" t="s">
        <v>1008</v>
      </c>
      <c r="C2120" s="168" t="s">
        <v>3</v>
      </c>
      <c r="D2120" s="168" t="s">
        <v>4</v>
      </c>
      <c r="E2120" s="168" t="s">
        <v>51</v>
      </c>
      <c r="F2120" s="168" t="s">
        <v>32</v>
      </c>
      <c r="G2120" s="168" t="s">
        <v>1009</v>
      </c>
    </row>
    <row r="2121" spans="1:7">
      <c r="A2121" s="169">
        <v>43773</v>
      </c>
      <c r="B2121" s="168" t="s">
        <v>1008</v>
      </c>
      <c r="C2121" s="168" t="s">
        <v>3</v>
      </c>
      <c r="D2121" s="168" t="s">
        <v>4</v>
      </c>
      <c r="E2121" s="168" t="s">
        <v>5</v>
      </c>
      <c r="F2121" s="168" t="s">
        <v>32</v>
      </c>
      <c r="G2121" s="168" t="s">
        <v>1007</v>
      </c>
    </row>
    <row r="2122" spans="1:7">
      <c r="A2122" s="169">
        <v>43773</v>
      </c>
      <c r="B2122" s="168" t="s">
        <v>1008</v>
      </c>
      <c r="C2122" s="168" t="s">
        <v>3</v>
      </c>
      <c r="D2122" s="168" t="s">
        <v>4</v>
      </c>
      <c r="E2122" s="168" t="s">
        <v>51</v>
      </c>
      <c r="F2122" s="168" t="s">
        <v>32</v>
      </c>
      <c r="G2122" s="168" t="s">
        <v>1009</v>
      </c>
    </row>
    <row r="2123" spans="1:7">
      <c r="A2123" s="169">
        <v>43773</v>
      </c>
      <c r="B2123" s="168" t="s">
        <v>1008</v>
      </c>
      <c r="C2123" s="168" t="s">
        <v>3</v>
      </c>
      <c r="D2123" s="168" t="s">
        <v>4</v>
      </c>
      <c r="E2123" s="168" t="s">
        <v>51</v>
      </c>
      <c r="F2123" s="168" t="s">
        <v>32</v>
      </c>
      <c r="G2123" s="168" t="s">
        <v>1009</v>
      </c>
    </row>
    <row r="2124" spans="1:7">
      <c r="A2124" s="169">
        <v>43773</v>
      </c>
      <c r="B2124" s="168" t="s">
        <v>1008</v>
      </c>
      <c r="C2124" s="168" t="s">
        <v>3</v>
      </c>
      <c r="D2124" s="168" t="s">
        <v>4</v>
      </c>
      <c r="E2124" s="168" t="s">
        <v>5</v>
      </c>
      <c r="F2124" s="168" t="s">
        <v>32</v>
      </c>
      <c r="G2124" s="168" t="s">
        <v>1007</v>
      </c>
    </row>
    <row r="2125" spans="1:7">
      <c r="A2125" s="169">
        <v>43773</v>
      </c>
      <c r="B2125" s="168" t="s">
        <v>1008</v>
      </c>
      <c r="C2125" s="168" t="s">
        <v>3</v>
      </c>
      <c r="D2125" s="168" t="s">
        <v>4</v>
      </c>
      <c r="E2125" s="168" t="s">
        <v>51</v>
      </c>
      <c r="F2125" s="168" t="s">
        <v>32</v>
      </c>
      <c r="G2125" s="168" t="s">
        <v>1009</v>
      </c>
    </row>
    <row r="2126" spans="1:7">
      <c r="A2126" s="169">
        <v>43773</v>
      </c>
      <c r="B2126" s="168" t="s">
        <v>1008</v>
      </c>
      <c r="C2126" s="168" t="s">
        <v>3</v>
      </c>
      <c r="D2126" s="168" t="s">
        <v>4</v>
      </c>
      <c r="E2126" s="168" t="s">
        <v>51</v>
      </c>
      <c r="F2126" s="168" t="s">
        <v>32</v>
      </c>
      <c r="G2126" s="168" t="s">
        <v>1009</v>
      </c>
    </row>
    <row r="2127" spans="1:7">
      <c r="A2127" s="169">
        <v>43773</v>
      </c>
      <c r="B2127" s="168" t="s">
        <v>1008</v>
      </c>
      <c r="C2127" s="168" t="s">
        <v>3</v>
      </c>
      <c r="D2127" s="168" t="s">
        <v>4</v>
      </c>
      <c r="E2127" s="168" t="s">
        <v>51</v>
      </c>
      <c r="F2127" s="168" t="s">
        <v>32</v>
      </c>
      <c r="G2127" s="168" t="s">
        <v>1009</v>
      </c>
    </row>
    <row r="2128" spans="1:7">
      <c r="A2128" s="169">
        <v>43773</v>
      </c>
      <c r="B2128" s="168" t="s">
        <v>1008</v>
      </c>
      <c r="C2128" s="168" t="s">
        <v>3</v>
      </c>
      <c r="D2128" s="168" t="s">
        <v>4</v>
      </c>
      <c r="E2128" s="168" t="s">
        <v>5</v>
      </c>
      <c r="F2128" s="168" t="s">
        <v>32</v>
      </c>
      <c r="G2128" s="168" t="s">
        <v>1007</v>
      </c>
    </row>
    <row r="2129" spans="1:7">
      <c r="A2129" s="169">
        <v>43773</v>
      </c>
      <c r="B2129" s="168" t="s">
        <v>1008</v>
      </c>
      <c r="C2129" s="168" t="s">
        <v>3</v>
      </c>
      <c r="D2129" s="168" t="s">
        <v>4</v>
      </c>
      <c r="E2129" s="168" t="s">
        <v>5</v>
      </c>
      <c r="F2129" s="168" t="s">
        <v>32</v>
      </c>
      <c r="G2129" s="168" t="s">
        <v>1007</v>
      </c>
    </row>
    <row r="2130" spans="1:7">
      <c r="A2130" s="169">
        <v>43773</v>
      </c>
      <c r="B2130" s="168" t="s">
        <v>1008</v>
      </c>
      <c r="C2130" s="168" t="s">
        <v>3</v>
      </c>
      <c r="D2130" s="168" t="s">
        <v>4</v>
      </c>
      <c r="E2130" s="168" t="s">
        <v>51</v>
      </c>
      <c r="F2130" s="168" t="s">
        <v>32</v>
      </c>
      <c r="G2130" s="168" t="s">
        <v>1009</v>
      </c>
    </row>
    <row r="2131" spans="1:7">
      <c r="A2131" s="169">
        <v>43774</v>
      </c>
      <c r="B2131" s="168" t="s">
        <v>1014</v>
      </c>
      <c r="C2131" s="168" t="s">
        <v>3</v>
      </c>
      <c r="D2131" s="168" t="s">
        <v>4</v>
      </c>
      <c r="E2131" s="168" t="s">
        <v>51</v>
      </c>
      <c r="F2131" s="168" t="s">
        <v>32</v>
      </c>
      <c r="G2131" s="168" t="s">
        <v>1009</v>
      </c>
    </row>
    <row r="2132" spans="1:7">
      <c r="A2132" s="169">
        <v>43774</v>
      </c>
      <c r="B2132" s="168" t="s">
        <v>1014</v>
      </c>
      <c r="C2132" s="168" t="s">
        <v>3</v>
      </c>
      <c r="D2132" s="168" t="s">
        <v>4</v>
      </c>
      <c r="E2132" s="168" t="s">
        <v>51</v>
      </c>
      <c r="F2132" s="168" t="s">
        <v>32</v>
      </c>
      <c r="G2132" s="168" t="s">
        <v>1009</v>
      </c>
    </row>
    <row r="2133" spans="1:7">
      <c r="A2133" s="169">
        <v>43774</v>
      </c>
      <c r="B2133" s="168" t="s">
        <v>1014</v>
      </c>
      <c r="C2133" s="168" t="s">
        <v>3</v>
      </c>
      <c r="D2133" s="168" t="s">
        <v>4</v>
      </c>
      <c r="E2133" s="168" t="s">
        <v>5</v>
      </c>
      <c r="F2133" s="168" t="s">
        <v>32</v>
      </c>
      <c r="G2133" s="168" t="s">
        <v>1007</v>
      </c>
    </row>
    <row r="2134" spans="1:7">
      <c r="A2134" s="169">
        <v>43774</v>
      </c>
      <c r="B2134" s="168" t="s">
        <v>1014</v>
      </c>
      <c r="C2134" s="168" t="s">
        <v>3</v>
      </c>
      <c r="D2134" s="168" t="s">
        <v>4</v>
      </c>
      <c r="E2134" s="168" t="s">
        <v>51</v>
      </c>
      <c r="F2134" s="168" t="s">
        <v>32</v>
      </c>
      <c r="G2134" s="168" t="s">
        <v>1009</v>
      </c>
    </row>
    <row r="2135" spans="1:7">
      <c r="A2135" s="169">
        <v>43774</v>
      </c>
      <c r="B2135" s="168" t="s">
        <v>1014</v>
      </c>
      <c r="C2135" s="168" t="s">
        <v>3</v>
      </c>
      <c r="D2135" s="168" t="s">
        <v>4</v>
      </c>
      <c r="E2135" s="168" t="s">
        <v>5</v>
      </c>
      <c r="F2135" s="168" t="s">
        <v>32</v>
      </c>
      <c r="G2135" s="168" t="s">
        <v>1007</v>
      </c>
    </row>
    <row r="2136" spans="1:7">
      <c r="A2136" s="169">
        <v>43774</v>
      </c>
      <c r="B2136" s="168" t="s">
        <v>1014</v>
      </c>
      <c r="C2136" s="168" t="s">
        <v>3</v>
      </c>
      <c r="D2136" s="168" t="s">
        <v>4</v>
      </c>
      <c r="E2136" s="168" t="s">
        <v>51</v>
      </c>
      <c r="F2136" s="168" t="s">
        <v>32</v>
      </c>
      <c r="G2136" s="168" t="s">
        <v>1009</v>
      </c>
    </row>
    <row r="2137" spans="1:7">
      <c r="A2137" s="169">
        <v>43774</v>
      </c>
      <c r="B2137" s="168" t="s">
        <v>1014</v>
      </c>
      <c r="C2137" s="168" t="s">
        <v>3</v>
      </c>
      <c r="D2137" s="168" t="s">
        <v>4</v>
      </c>
      <c r="E2137" s="168" t="s">
        <v>51</v>
      </c>
      <c r="F2137" s="168" t="s">
        <v>32</v>
      </c>
      <c r="G2137" s="168" t="s">
        <v>1009</v>
      </c>
    </row>
    <row r="2138" spans="1:7">
      <c r="A2138" s="169">
        <v>43774</v>
      </c>
      <c r="B2138" s="168" t="s">
        <v>1014</v>
      </c>
      <c r="C2138" s="168" t="s">
        <v>3</v>
      </c>
      <c r="D2138" s="168" t="s">
        <v>4</v>
      </c>
      <c r="E2138" s="168" t="s">
        <v>5</v>
      </c>
      <c r="F2138" s="168" t="s">
        <v>32</v>
      </c>
      <c r="G2138" s="168" t="s">
        <v>1007</v>
      </c>
    </row>
    <row r="2139" spans="1:7">
      <c r="A2139" s="169">
        <v>43774</v>
      </c>
      <c r="B2139" s="168" t="s">
        <v>1014</v>
      </c>
      <c r="C2139" s="168" t="s">
        <v>3</v>
      </c>
      <c r="D2139" s="168" t="s">
        <v>4</v>
      </c>
      <c r="E2139" s="168" t="s">
        <v>5</v>
      </c>
      <c r="F2139" s="168" t="s">
        <v>32</v>
      </c>
      <c r="G2139" s="168" t="s">
        <v>1007</v>
      </c>
    </row>
    <row r="2140" spans="1:7">
      <c r="A2140" s="169">
        <v>43774</v>
      </c>
      <c r="B2140" s="168" t="s">
        <v>1014</v>
      </c>
      <c r="C2140" s="168" t="s">
        <v>3</v>
      </c>
      <c r="D2140" s="168" t="s">
        <v>4</v>
      </c>
      <c r="E2140" s="168" t="s">
        <v>51</v>
      </c>
      <c r="F2140" s="168" t="s">
        <v>32</v>
      </c>
      <c r="G2140" s="168" t="s">
        <v>1009</v>
      </c>
    </row>
    <row r="2141" spans="1:7">
      <c r="A2141" s="169">
        <v>43774</v>
      </c>
      <c r="B2141" s="168" t="s">
        <v>1014</v>
      </c>
      <c r="C2141" s="168" t="s">
        <v>3</v>
      </c>
      <c r="D2141" s="168" t="s">
        <v>4</v>
      </c>
      <c r="E2141" s="168" t="s">
        <v>51</v>
      </c>
      <c r="F2141" s="168" t="s">
        <v>32</v>
      </c>
      <c r="G2141" s="168" t="s">
        <v>1009</v>
      </c>
    </row>
    <row r="2142" spans="1:7">
      <c r="A2142" s="169">
        <v>43774</v>
      </c>
      <c r="B2142" s="168" t="s">
        <v>1014</v>
      </c>
      <c r="C2142" s="168" t="s">
        <v>3</v>
      </c>
      <c r="D2142" s="168" t="s">
        <v>4</v>
      </c>
      <c r="E2142" s="168" t="s">
        <v>51</v>
      </c>
      <c r="F2142" s="168" t="s">
        <v>32</v>
      </c>
      <c r="G2142" s="168" t="s">
        <v>1009</v>
      </c>
    </row>
    <row r="2143" spans="1:7">
      <c r="A2143" s="169">
        <v>43774</v>
      </c>
      <c r="B2143" s="168" t="s">
        <v>1014</v>
      </c>
      <c r="C2143" s="168" t="s">
        <v>3</v>
      </c>
      <c r="D2143" s="168" t="s">
        <v>4</v>
      </c>
      <c r="E2143" s="168" t="s">
        <v>51</v>
      </c>
      <c r="F2143" s="168" t="s">
        <v>32</v>
      </c>
      <c r="G2143" s="168" t="s">
        <v>1009</v>
      </c>
    </row>
    <row r="2144" spans="1:7">
      <c r="A2144" s="169">
        <v>43774</v>
      </c>
      <c r="B2144" s="168" t="s">
        <v>1014</v>
      </c>
      <c r="C2144" s="168" t="s">
        <v>3</v>
      </c>
      <c r="D2144" s="168" t="s">
        <v>4</v>
      </c>
      <c r="E2144" s="168" t="s">
        <v>51</v>
      </c>
      <c r="F2144" s="168" t="s">
        <v>32</v>
      </c>
      <c r="G2144" s="168" t="s">
        <v>1009</v>
      </c>
    </row>
    <row r="2145" spans="1:7">
      <c r="A2145" s="169">
        <v>43774</v>
      </c>
      <c r="B2145" s="168" t="s">
        <v>1014</v>
      </c>
      <c r="C2145" s="168" t="s">
        <v>3</v>
      </c>
      <c r="D2145" s="168" t="s">
        <v>4</v>
      </c>
      <c r="E2145" s="168" t="s">
        <v>51</v>
      </c>
      <c r="F2145" s="168" t="s">
        <v>32</v>
      </c>
      <c r="G2145" s="168" t="s">
        <v>1009</v>
      </c>
    </row>
    <row r="2146" spans="1:7">
      <c r="A2146" s="169">
        <v>43774</v>
      </c>
      <c r="B2146" s="168" t="s">
        <v>1014</v>
      </c>
      <c r="C2146" s="168" t="s">
        <v>3</v>
      </c>
      <c r="D2146" s="168" t="s">
        <v>4</v>
      </c>
      <c r="E2146" s="168" t="s">
        <v>5</v>
      </c>
      <c r="F2146" s="168" t="s">
        <v>32</v>
      </c>
      <c r="G2146" s="168" t="s">
        <v>1007</v>
      </c>
    </row>
    <row r="2147" spans="1:7">
      <c r="A2147" s="169">
        <v>43774</v>
      </c>
      <c r="B2147" s="168" t="s">
        <v>1014</v>
      </c>
      <c r="C2147" s="168" t="s">
        <v>3</v>
      </c>
      <c r="D2147" s="168" t="s">
        <v>4</v>
      </c>
      <c r="E2147" s="168" t="s">
        <v>51</v>
      </c>
      <c r="F2147" s="168" t="s">
        <v>32</v>
      </c>
      <c r="G2147" s="168" t="s">
        <v>1013</v>
      </c>
    </row>
    <row r="2148" spans="1:7">
      <c r="A2148" s="169">
        <v>43774</v>
      </c>
      <c r="B2148" s="168" t="s">
        <v>1014</v>
      </c>
      <c r="C2148" s="168" t="s">
        <v>3</v>
      </c>
      <c r="D2148" s="168" t="s">
        <v>4</v>
      </c>
      <c r="E2148" s="168" t="s">
        <v>51</v>
      </c>
      <c r="F2148" s="168" t="s">
        <v>32</v>
      </c>
      <c r="G2148" s="168" t="s">
        <v>1009</v>
      </c>
    </row>
    <row r="2149" spans="1:7">
      <c r="A2149" s="169">
        <v>43774</v>
      </c>
      <c r="B2149" s="168" t="s">
        <v>1014</v>
      </c>
      <c r="C2149" s="168" t="s">
        <v>3</v>
      </c>
      <c r="D2149" s="168" t="s">
        <v>4</v>
      </c>
      <c r="E2149" s="168" t="s">
        <v>51</v>
      </c>
      <c r="F2149" s="168" t="s">
        <v>32</v>
      </c>
      <c r="G2149" s="168" t="s">
        <v>1009</v>
      </c>
    </row>
    <row r="2150" spans="1:7">
      <c r="A2150" s="169">
        <v>43774</v>
      </c>
      <c r="B2150" s="168" t="s">
        <v>1014</v>
      </c>
      <c r="C2150" s="168" t="s">
        <v>3</v>
      </c>
      <c r="D2150" s="168" t="s">
        <v>4</v>
      </c>
      <c r="E2150" s="168" t="s">
        <v>51</v>
      </c>
      <c r="F2150" s="168" t="s">
        <v>32</v>
      </c>
      <c r="G2150" s="168" t="s">
        <v>1009</v>
      </c>
    </row>
    <row r="2151" spans="1:7">
      <c r="A2151" s="169">
        <v>43774</v>
      </c>
      <c r="B2151" s="168" t="s">
        <v>1014</v>
      </c>
      <c r="C2151" s="168" t="s">
        <v>3</v>
      </c>
      <c r="D2151" s="168" t="s">
        <v>4</v>
      </c>
      <c r="E2151" s="168" t="s">
        <v>51</v>
      </c>
      <c r="F2151" s="168" t="s">
        <v>32</v>
      </c>
      <c r="G2151" s="168" t="s">
        <v>1009</v>
      </c>
    </row>
    <row r="2152" spans="1:7">
      <c r="A2152" s="169">
        <v>43774</v>
      </c>
      <c r="B2152" s="168" t="s">
        <v>1014</v>
      </c>
      <c r="C2152" s="168" t="s">
        <v>3</v>
      </c>
      <c r="D2152" s="168" t="s">
        <v>4</v>
      </c>
      <c r="E2152" s="168" t="s">
        <v>5</v>
      </c>
      <c r="F2152" s="168" t="s">
        <v>32</v>
      </c>
      <c r="G2152" s="168" t="s">
        <v>1007</v>
      </c>
    </row>
    <row r="2153" spans="1:7">
      <c r="A2153" s="169">
        <v>43774</v>
      </c>
      <c r="B2153" s="168" t="s">
        <v>1014</v>
      </c>
      <c r="C2153" s="168" t="s">
        <v>3</v>
      </c>
      <c r="D2153" s="168" t="s">
        <v>4</v>
      </c>
      <c r="E2153" s="168" t="s">
        <v>5</v>
      </c>
      <c r="F2153" s="168" t="s">
        <v>32</v>
      </c>
      <c r="G2153" s="168" t="s">
        <v>1007</v>
      </c>
    </row>
    <row r="2154" spans="1:7">
      <c r="A2154" s="169">
        <v>43774</v>
      </c>
      <c r="B2154" s="168" t="s">
        <v>1014</v>
      </c>
      <c r="C2154" s="168" t="s">
        <v>3</v>
      </c>
      <c r="D2154" s="168" t="s">
        <v>4</v>
      </c>
      <c r="E2154" s="168" t="s">
        <v>5</v>
      </c>
      <c r="F2154" s="168" t="s">
        <v>32</v>
      </c>
      <c r="G2154" s="168" t="s">
        <v>1007</v>
      </c>
    </row>
    <row r="2155" spans="1:7">
      <c r="A2155" s="169">
        <v>43774</v>
      </c>
      <c r="B2155" s="168" t="s">
        <v>1014</v>
      </c>
      <c r="C2155" s="168" t="s">
        <v>3</v>
      </c>
      <c r="D2155" s="168" t="s">
        <v>4</v>
      </c>
      <c r="E2155" s="168" t="s">
        <v>51</v>
      </c>
      <c r="F2155" s="168" t="s">
        <v>32</v>
      </c>
      <c r="G2155" s="168" t="s">
        <v>1009</v>
      </c>
    </row>
    <row r="2156" spans="1:7">
      <c r="A2156" s="169">
        <v>43774</v>
      </c>
      <c r="B2156" s="168" t="s">
        <v>1014</v>
      </c>
      <c r="C2156" s="168" t="s">
        <v>3</v>
      </c>
      <c r="D2156" s="168" t="s">
        <v>4</v>
      </c>
      <c r="E2156" s="168" t="s">
        <v>51</v>
      </c>
      <c r="F2156" s="168" t="s">
        <v>32</v>
      </c>
      <c r="G2156" s="168" t="s">
        <v>1009</v>
      </c>
    </row>
    <row r="2157" spans="1:7">
      <c r="A2157" s="169">
        <v>43774</v>
      </c>
      <c r="B2157" s="168" t="s">
        <v>1014</v>
      </c>
      <c r="C2157" s="168" t="s">
        <v>3</v>
      </c>
      <c r="D2157" s="168" t="s">
        <v>4</v>
      </c>
      <c r="E2157" s="168" t="s">
        <v>5</v>
      </c>
      <c r="F2157" s="168" t="s">
        <v>32</v>
      </c>
      <c r="G2157" s="168" t="s">
        <v>1007</v>
      </c>
    </row>
    <row r="2158" spans="1:7">
      <c r="A2158" s="169">
        <v>43774</v>
      </c>
      <c r="B2158" s="168" t="s">
        <v>1014</v>
      </c>
      <c r="C2158" s="168" t="s">
        <v>3</v>
      </c>
      <c r="D2158" s="168" t="s">
        <v>4</v>
      </c>
      <c r="E2158" s="168" t="s">
        <v>51</v>
      </c>
      <c r="F2158" s="168" t="s">
        <v>32</v>
      </c>
      <c r="G2158" s="168" t="s">
        <v>1009</v>
      </c>
    </row>
    <row r="2159" spans="1:7">
      <c r="A2159" s="169">
        <v>43774</v>
      </c>
      <c r="B2159" s="168" t="s">
        <v>1014</v>
      </c>
      <c r="C2159" s="168" t="s">
        <v>3</v>
      </c>
      <c r="D2159" s="168" t="s">
        <v>4</v>
      </c>
      <c r="E2159" s="168" t="s">
        <v>51</v>
      </c>
      <c r="F2159" s="168" t="s">
        <v>32</v>
      </c>
      <c r="G2159" s="168" t="s">
        <v>1009</v>
      </c>
    </row>
    <row r="2160" spans="1:7">
      <c r="A2160" s="169">
        <v>43774</v>
      </c>
      <c r="B2160" s="168" t="s">
        <v>1014</v>
      </c>
      <c r="C2160" s="168" t="s">
        <v>3</v>
      </c>
      <c r="D2160" s="168" t="s">
        <v>4</v>
      </c>
      <c r="E2160" s="168" t="s">
        <v>51</v>
      </c>
      <c r="F2160" s="168" t="s">
        <v>32</v>
      </c>
      <c r="G2160" s="168" t="s">
        <v>1011</v>
      </c>
    </row>
    <row r="2161" spans="1:7">
      <c r="A2161" s="169">
        <v>43774</v>
      </c>
      <c r="B2161" s="168" t="s">
        <v>1014</v>
      </c>
      <c r="C2161" s="168" t="s">
        <v>3</v>
      </c>
      <c r="D2161" s="168" t="s">
        <v>4</v>
      </c>
      <c r="E2161" s="168" t="s">
        <v>51</v>
      </c>
      <c r="F2161" s="168" t="s">
        <v>32</v>
      </c>
      <c r="G2161" s="168" t="s">
        <v>1009</v>
      </c>
    </row>
    <row r="2162" spans="1:7">
      <c r="A2162" s="169">
        <v>43774</v>
      </c>
      <c r="B2162" s="168" t="s">
        <v>1014</v>
      </c>
      <c r="C2162" s="168" t="s">
        <v>3</v>
      </c>
      <c r="D2162" s="168" t="s">
        <v>4</v>
      </c>
      <c r="E2162" s="168" t="s">
        <v>51</v>
      </c>
      <c r="F2162" s="168" t="s">
        <v>32</v>
      </c>
      <c r="G2162" s="168" t="s">
        <v>1009</v>
      </c>
    </row>
    <row r="2163" spans="1:7">
      <c r="A2163" s="169">
        <v>43774</v>
      </c>
      <c r="B2163" s="168" t="s">
        <v>1014</v>
      </c>
      <c r="C2163" s="168" t="s">
        <v>3</v>
      </c>
      <c r="D2163" s="168" t="s">
        <v>4</v>
      </c>
      <c r="E2163" s="168" t="s">
        <v>51</v>
      </c>
      <c r="F2163" s="168" t="s">
        <v>32</v>
      </c>
      <c r="G2163" s="168" t="s">
        <v>1009</v>
      </c>
    </row>
    <row r="2164" spans="1:7">
      <c r="A2164" s="169">
        <v>43774</v>
      </c>
      <c r="B2164" s="168" t="s">
        <v>1014</v>
      </c>
      <c r="C2164" s="168" t="s">
        <v>3</v>
      </c>
      <c r="D2164" s="168" t="s">
        <v>4</v>
      </c>
      <c r="E2164" s="168" t="s">
        <v>5</v>
      </c>
      <c r="F2164" s="168" t="s">
        <v>32</v>
      </c>
      <c r="G2164" s="168" t="s">
        <v>1007</v>
      </c>
    </row>
    <row r="2165" spans="1:7">
      <c r="A2165" s="169">
        <v>43774</v>
      </c>
      <c r="B2165" s="168" t="s">
        <v>1014</v>
      </c>
      <c r="C2165" s="168" t="s">
        <v>3</v>
      </c>
      <c r="D2165" s="168" t="s">
        <v>4</v>
      </c>
      <c r="E2165" s="168" t="s">
        <v>5</v>
      </c>
      <c r="F2165" s="168" t="s">
        <v>32</v>
      </c>
      <c r="G2165" s="168" t="s">
        <v>1007</v>
      </c>
    </row>
    <row r="2166" spans="1:7">
      <c r="A2166" s="169">
        <v>43774</v>
      </c>
      <c r="B2166" s="168" t="s">
        <v>1014</v>
      </c>
      <c r="C2166" s="168" t="s">
        <v>3</v>
      </c>
      <c r="D2166" s="168" t="s">
        <v>4</v>
      </c>
      <c r="E2166" s="168" t="s">
        <v>5</v>
      </c>
      <c r="F2166" s="168" t="s">
        <v>32</v>
      </c>
      <c r="G2166" s="168" t="s">
        <v>1007</v>
      </c>
    </row>
    <row r="2167" spans="1:7">
      <c r="A2167" s="169">
        <v>43774</v>
      </c>
      <c r="B2167" s="168" t="s">
        <v>1014</v>
      </c>
      <c r="C2167" s="168" t="s">
        <v>3</v>
      </c>
      <c r="D2167" s="168" t="s">
        <v>4</v>
      </c>
      <c r="E2167" s="168" t="s">
        <v>5</v>
      </c>
      <c r="F2167" s="168" t="s">
        <v>32</v>
      </c>
      <c r="G2167" s="168" t="s">
        <v>1007</v>
      </c>
    </row>
    <row r="2168" spans="1:7">
      <c r="A2168" s="169">
        <v>43774</v>
      </c>
      <c r="B2168" s="168" t="s">
        <v>1014</v>
      </c>
      <c r="C2168" s="168" t="s">
        <v>3</v>
      </c>
      <c r="D2168" s="168" t="s">
        <v>4</v>
      </c>
      <c r="E2168" s="168" t="s">
        <v>51</v>
      </c>
      <c r="F2168" s="168" t="s">
        <v>32</v>
      </c>
      <c r="G2168" s="168" t="s">
        <v>1009</v>
      </c>
    </row>
    <row r="2169" spans="1:7">
      <c r="A2169" s="169">
        <v>43774</v>
      </c>
      <c r="B2169" s="168" t="s">
        <v>1014</v>
      </c>
      <c r="C2169" s="168" t="s">
        <v>3</v>
      </c>
      <c r="D2169" s="168" t="s">
        <v>4</v>
      </c>
      <c r="E2169" s="168" t="s">
        <v>51</v>
      </c>
      <c r="F2169" s="168" t="s">
        <v>32</v>
      </c>
      <c r="G2169" s="168" t="s">
        <v>1009</v>
      </c>
    </row>
    <row r="2170" spans="1:7">
      <c r="A2170" s="169">
        <v>43774</v>
      </c>
      <c r="B2170" s="168" t="s">
        <v>1014</v>
      </c>
      <c r="C2170" s="168" t="s">
        <v>3</v>
      </c>
      <c r="D2170" s="168" t="s">
        <v>4</v>
      </c>
      <c r="E2170" s="168" t="s">
        <v>51</v>
      </c>
      <c r="F2170" s="168" t="s">
        <v>32</v>
      </c>
      <c r="G2170" s="168" t="s">
        <v>1009</v>
      </c>
    </row>
    <row r="2171" spans="1:7">
      <c r="A2171" s="169">
        <v>43774</v>
      </c>
      <c r="B2171" s="168" t="s">
        <v>1014</v>
      </c>
      <c r="C2171" s="168" t="s">
        <v>3</v>
      </c>
      <c r="D2171" s="168" t="s">
        <v>4</v>
      </c>
      <c r="E2171" s="168" t="s">
        <v>51</v>
      </c>
      <c r="F2171" s="168" t="s">
        <v>32</v>
      </c>
      <c r="G2171" s="168" t="s">
        <v>1009</v>
      </c>
    </row>
    <row r="2172" spans="1:7">
      <c r="A2172" s="169">
        <v>43774</v>
      </c>
      <c r="B2172" s="168" t="s">
        <v>1014</v>
      </c>
      <c r="C2172" s="168" t="s">
        <v>3</v>
      </c>
      <c r="D2172" s="168" t="s">
        <v>4</v>
      </c>
      <c r="E2172" s="168" t="s">
        <v>5</v>
      </c>
      <c r="F2172" s="168" t="s">
        <v>32</v>
      </c>
      <c r="G2172" s="168" t="s">
        <v>1007</v>
      </c>
    </row>
    <row r="2173" spans="1:7">
      <c r="A2173" s="169">
        <v>43774</v>
      </c>
      <c r="B2173" s="168" t="s">
        <v>1014</v>
      </c>
      <c r="C2173" s="168" t="s">
        <v>3</v>
      </c>
      <c r="D2173" s="168" t="s">
        <v>4</v>
      </c>
      <c r="E2173" s="168" t="s">
        <v>51</v>
      </c>
      <c r="F2173" s="168" t="s">
        <v>32</v>
      </c>
      <c r="G2173" s="168" t="s">
        <v>1009</v>
      </c>
    </row>
    <row r="2174" spans="1:7">
      <c r="A2174" s="169">
        <v>43774</v>
      </c>
      <c r="B2174" s="168" t="s">
        <v>1014</v>
      </c>
      <c r="C2174" s="168" t="s">
        <v>3</v>
      </c>
      <c r="D2174" s="168" t="s">
        <v>4</v>
      </c>
      <c r="E2174" s="168" t="s">
        <v>5</v>
      </c>
      <c r="F2174" s="168" t="s">
        <v>32</v>
      </c>
      <c r="G2174" s="168" t="s">
        <v>1007</v>
      </c>
    </row>
    <row r="2175" spans="1:7">
      <c r="A2175" s="169">
        <v>43774</v>
      </c>
      <c r="B2175" s="168" t="s">
        <v>1014</v>
      </c>
      <c r="C2175" s="168" t="s">
        <v>3</v>
      </c>
      <c r="D2175" s="168" t="s">
        <v>4</v>
      </c>
      <c r="E2175" s="168" t="s">
        <v>5</v>
      </c>
      <c r="F2175" s="168" t="s">
        <v>32</v>
      </c>
      <c r="G2175" s="168" t="s">
        <v>1007</v>
      </c>
    </row>
    <row r="2176" spans="1:7">
      <c r="A2176" s="169">
        <v>43774</v>
      </c>
      <c r="B2176" s="168" t="s">
        <v>1014</v>
      </c>
      <c r="C2176" s="168" t="s">
        <v>3</v>
      </c>
      <c r="D2176" s="168" t="s">
        <v>4</v>
      </c>
      <c r="E2176" s="168" t="s">
        <v>5</v>
      </c>
      <c r="F2176" s="168" t="s">
        <v>32</v>
      </c>
      <c r="G2176" s="168" t="s">
        <v>1007</v>
      </c>
    </row>
    <row r="2177" spans="1:7">
      <c r="A2177" s="169">
        <v>43774</v>
      </c>
      <c r="B2177" s="168" t="s">
        <v>1014</v>
      </c>
      <c r="C2177" s="168" t="s">
        <v>3</v>
      </c>
      <c r="D2177" s="168" t="s">
        <v>4</v>
      </c>
      <c r="E2177" s="168" t="s">
        <v>51</v>
      </c>
      <c r="F2177" s="168" t="s">
        <v>32</v>
      </c>
      <c r="G2177" s="168" t="s">
        <v>1009</v>
      </c>
    </row>
    <row r="2178" spans="1:7">
      <c r="A2178" s="169">
        <v>43774</v>
      </c>
      <c r="B2178" s="168" t="s">
        <v>1014</v>
      </c>
      <c r="C2178" s="168" t="s">
        <v>3</v>
      </c>
      <c r="D2178" s="168" t="s">
        <v>4</v>
      </c>
      <c r="E2178" s="168" t="s">
        <v>51</v>
      </c>
      <c r="F2178" s="168" t="s">
        <v>32</v>
      </c>
      <c r="G2178" s="168" t="s">
        <v>1009</v>
      </c>
    </row>
    <row r="2179" spans="1:7">
      <c r="A2179" s="169">
        <v>43774</v>
      </c>
      <c r="B2179" s="168" t="s">
        <v>1014</v>
      </c>
      <c r="C2179" s="168" t="s">
        <v>3</v>
      </c>
      <c r="D2179" s="168" t="s">
        <v>4</v>
      </c>
      <c r="E2179" s="168" t="s">
        <v>5</v>
      </c>
      <c r="F2179" s="168" t="s">
        <v>32</v>
      </c>
      <c r="G2179" s="168" t="s">
        <v>1007</v>
      </c>
    </row>
    <row r="2180" spans="1:7">
      <c r="A2180" s="169">
        <v>43774</v>
      </c>
      <c r="B2180" s="168" t="s">
        <v>1014</v>
      </c>
      <c r="C2180" s="168" t="s">
        <v>3</v>
      </c>
      <c r="D2180" s="168" t="s">
        <v>4</v>
      </c>
      <c r="E2180" s="168" t="s">
        <v>51</v>
      </c>
      <c r="F2180" s="168" t="s">
        <v>32</v>
      </c>
      <c r="G2180" s="168" t="s">
        <v>1009</v>
      </c>
    </row>
    <row r="2181" spans="1:7">
      <c r="A2181" s="169">
        <v>43774</v>
      </c>
      <c r="B2181" s="168" t="s">
        <v>1014</v>
      </c>
      <c r="C2181" s="168" t="s">
        <v>3</v>
      </c>
      <c r="D2181" s="168" t="s">
        <v>4</v>
      </c>
      <c r="E2181" s="168" t="s">
        <v>51</v>
      </c>
      <c r="F2181" s="168" t="s">
        <v>32</v>
      </c>
      <c r="G2181" s="168" t="s">
        <v>1009</v>
      </c>
    </row>
    <row r="2182" spans="1:7">
      <c r="A2182" s="169">
        <v>43774</v>
      </c>
      <c r="B2182" s="168" t="s">
        <v>1014</v>
      </c>
      <c r="C2182" s="168" t="s">
        <v>3</v>
      </c>
      <c r="D2182" s="168" t="s">
        <v>4</v>
      </c>
      <c r="E2182" s="168" t="s">
        <v>51</v>
      </c>
      <c r="F2182" s="168" t="s">
        <v>32</v>
      </c>
      <c r="G2182" s="168" t="s">
        <v>1009</v>
      </c>
    </row>
    <row r="2183" spans="1:7">
      <c r="A2183" s="169">
        <v>43774</v>
      </c>
      <c r="B2183" s="168" t="s">
        <v>1014</v>
      </c>
      <c r="C2183" s="168" t="s">
        <v>3</v>
      </c>
      <c r="D2183" s="168" t="s">
        <v>4</v>
      </c>
      <c r="E2183" s="168" t="s">
        <v>51</v>
      </c>
      <c r="F2183" s="168" t="s">
        <v>32</v>
      </c>
      <c r="G2183" s="168" t="s">
        <v>1009</v>
      </c>
    </row>
    <row r="2184" spans="1:7">
      <c r="A2184" s="169">
        <v>43774</v>
      </c>
      <c r="B2184" s="168" t="s">
        <v>1014</v>
      </c>
      <c r="C2184" s="168" t="s">
        <v>3</v>
      </c>
      <c r="D2184" s="168" t="s">
        <v>4</v>
      </c>
      <c r="E2184" s="168" t="s">
        <v>5</v>
      </c>
      <c r="F2184" s="168" t="s">
        <v>32</v>
      </c>
      <c r="G2184" s="168" t="s">
        <v>1007</v>
      </c>
    </row>
    <row r="2185" spans="1:7">
      <c r="A2185" s="169">
        <v>43774</v>
      </c>
      <c r="B2185" s="168" t="s">
        <v>1014</v>
      </c>
      <c r="C2185" s="168" t="s">
        <v>3</v>
      </c>
      <c r="D2185" s="168" t="s">
        <v>4</v>
      </c>
      <c r="E2185" s="168" t="s">
        <v>5</v>
      </c>
      <c r="F2185" s="168" t="s">
        <v>32</v>
      </c>
      <c r="G2185" s="168" t="s">
        <v>1007</v>
      </c>
    </row>
    <row r="2186" spans="1:7">
      <c r="A2186" s="169">
        <v>43774</v>
      </c>
      <c r="B2186" s="168" t="s">
        <v>1014</v>
      </c>
      <c r="C2186" s="168" t="s">
        <v>3</v>
      </c>
      <c r="D2186" s="168" t="s">
        <v>4</v>
      </c>
      <c r="E2186" s="168" t="s">
        <v>5</v>
      </c>
      <c r="F2186" s="168" t="s">
        <v>32</v>
      </c>
      <c r="G2186" s="168" t="s">
        <v>1007</v>
      </c>
    </row>
    <row r="2187" spans="1:7">
      <c r="A2187" s="169">
        <v>43774</v>
      </c>
      <c r="B2187" s="168" t="s">
        <v>1014</v>
      </c>
      <c r="C2187" s="168" t="s">
        <v>3</v>
      </c>
      <c r="D2187" s="168" t="s">
        <v>4</v>
      </c>
      <c r="E2187" s="168" t="s">
        <v>51</v>
      </c>
      <c r="F2187" s="168" t="s">
        <v>32</v>
      </c>
      <c r="G2187" s="168" t="s">
        <v>1011</v>
      </c>
    </row>
    <row r="2188" spans="1:7">
      <c r="A2188" s="169">
        <v>43774</v>
      </c>
      <c r="B2188" s="168" t="s">
        <v>1014</v>
      </c>
      <c r="C2188" s="168" t="s">
        <v>3</v>
      </c>
      <c r="D2188" s="168" t="s">
        <v>4</v>
      </c>
      <c r="E2188" s="168" t="s">
        <v>51</v>
      </c>
      <c r="F2188" s="168" t="s">
        <v>32</v>
      </c>
      <c r="G2188" s="168" t="s">
        <v>1009</v>
      </c>
    </row>
    <row r="2189" spans="1:7">
      <c r="A2189" s="169">
        <v>43774</v>
      </c>
      <c r="B2189" s="168" t="s">
        <v>1014</v>
      </c>
      <c r="C2189" s="168" t="s">
        <v>3</v>
      </c>
      <c r="D2189" s="168" t="s">
        <v>4</v>
      </c>
      <c r="E2189" s="168" t="s">
        <v>51</v>
      </c>
      <c r="F2189" s="168" t="s">
        <v>32</v>
      </c>
      <c r="G2189" s="168" t="s">
        <v>1009</v>
      </c>
    </row>
    <row r="2190" spans="1:7">
      <c r="A2190" s="169">
        <v>43774</v>
      </c>
      <c r="B2190" s="168" t="s">
        <v>1014</v>
      </c>
      <c r="C2190" s="168" t="s">
        <v>3</v>
      </c>
      <c r="D2190" s="168" t="s">
        <v>4</v>
      </c>
      <c r="E2190" s="168" t="s">
        <v>51</v>
      </c>
      <c r="F2190" s="168" t="s">
        <v>32</v>
      </c>
      <c r="G2190" s="168" t="s">
        <v>1009</v>
      </c>
    </row>
    <row r="2191" spans="1:7">
      <c r="A2191" s="169">
        <v>43774</v>
      </c>
      <c r="B2191" s="168" t="s">
        <v>1014</v>
      </c>
      <c r="C2191" s="168" t="s">
        <v>3</v>
      </c>
      <c r="D2191" s="168" t="s">
        <v>4</v>
      </c>
      <c r="E2191" s="168" t="s">
        <v>5</v>
      </c>
      <c r="F2191" s="168" t="s">
        <v>32</v>
      </c>
      <c r="G2191" s="168" t="s">
        <v>1007</v>
      </c>
    </row>
    <row r="2192" spans="1:7">
      <c r="A2192" s="169">
        <v>43774</v>
      </c>
      <c r="B2192" s="168" t="s">
        <v>1014</v>
      </c>
      <c r="C2192" s="168" t="s">
        <v>3</v>
      </c>
      <c r="D2192" s="168" t="s">
        <v>4</v>
      </c>
      <c r="E2192" s="168" t="s">
        <v>51</v>
      </c>
      <c r="F2192" s="168" t="s">
        <v>32</v>
      </c>
      <c r="G2192" s="168" t="s">
        <v>1009</v>
      </c>
    </row>
    <row r="2193" spans="1:7">
      <c r="A2193" s="169">
        <v>43774</v>
      </c>
      <c r="B2193" s="168" t="s">
        <v>1014</v>
      </c>
      <c r="C2193" s="168" t="s">
        <v>3</v>
      </c>
      <c r="D2193" s="168" t="s">
        <v>4</v>
      </c>
      <c r="E2193" s="168" t="s">
        <v>5</v>
      </c>
      <c r="F2193" s="168" t="s">
        <v>32</v>
      </c>
      <c r="G2193" s="168" t="s">
        <v>1007</v>
      </c>
    </row>
    <row r="2194" spans="1:7">
      <c r="A2194" s="169">
        <v>43774</v>
      </c>
      <c r="B2194" s="168" t="s">
        <v>1014</v>
      </c>
      <c r="C2194" s="168" t="s">
        <v>3</v>
      </c>
      <c r="D2194" s="168" t="s">
        <v>4</v>
      </c>
      <c r="E2194" s="168" t="s">
        <v>51</v>
      </c>
      <c r="F2194" s="168" t="s">
        <v>32</v>
      </c>
      <c r="G2194" s="168" t="s">
        <v>1009</v>
      </c>
    </row>
    <row r="2195" spans="1:7">
      <c r="A2195" s="169">
        <v>43774</v>
      </c>
      <c r="B2195" s="168" t="s">
        <v>1014</v>
      </c>
      <c r="C2195" s="168" t="s">
        <v>3</v>
      </c>
      <c r="D2195" s="168" t="s">
        <v>4</v>
      </c>
      <c r="E2195" s="168" t="s">
        <v>51</v>
      </c>
      <c r="F2195" s="168" t="s">
        <v>32</v>
      </c>
      <c r="G2195" s="168" t="s">
        <v>1009</v>
      </c>
    </row>
    <row r="2196" spans="1:7">
      <c r="A2196" s="169">
        <v>43774</v>
      </c>
      <c r="B2196" s="168" t="s">
        <v>1014</v>
      </c>
      <c r="C2196" s="168" t="s">
        <v>3</v>
      </c>
      <c r="D2196" s="168" t="s">
        <v>4</v>
      </c>
      <c r="E2196" s="168" t="s">
        <v>5</v>
      </c>
      <c r="F2196" s="168" t="s">
        <v>32</v>
      </c>
      <c r="G2196" s="168" t="s">
        <v>1007</v>
      </c>
    </row>
    <row r="2197" spans="1:7">
      <c r="A2197" s="169">
        <v>43775</v>
      </c>
      <c r="B2197" s="168" t="s">
        <v>1015</v>
      </c>
      <c r="C2197" s="168" t="s">
        <v>3</v>
      </c>
      <c r="D2197" s="168" t="s">
        <v>4</v>
      </c>
      <c r="E2197" s="168" t="s">
        <v>51</v>
      </c>
      <c r="F2197" s="168" t="s">
        <v>32</v>
      </c>
      <c r="G2197" s="168" t="s">
        <v>1013</v>
      </c>
    </row>
    <row r="2198" spans="1:7">
      <c r="A2198" s="169">
        <v>43775</v>
      </c>
      <c r="B2198" s="168" t="s">
        <v>1015</v>
      </c>
      <c r="C2198" s="168" t="s">
        <v>3</v>
      </c>
      <c r="D2198" s="168" t="s">
        <v>4</v>
      </c>
      <c r="E2198" s="168" t="s">
        <v>5</v>
      </c>
      <c r="F2198" s="168" t="s">
        <v>32</v>
      </c>
      <c r="G2198" s="168" t="s">
        <v>1007</v>
      </c>
    </row>
    <row r="2199" spans="1:7">
      <c r="A2199" s="169">
        <v>43775</v>
      </c>
      <c r="B2199" s="168" t="s">
        <v>1015</v>
      </c>
      <c r="C2199" s="168" t="s">
        <v>3</v>
      </c>
      <c r="D2199" s="168" t="s">
        <v>4</v>
      </c>
      <c r="E2199" s="168" t="s">
        <v>5</v>
      </c>
      <c r="F2199" s="168" t="s">
        <v>32</v>
      </c>
      <c r="G2199" s="168" t="s">
        <v>1007</v>
      </c>
    </row>
    <row r="2200" spans="1:7">
      <c r="A2200" s="169">
        <v>43775</v>
      </c>
      <c r="B2200" s="168" t="s">
        <v>1015</v>
      </c>
      <c r="C2200" s="168" t="s">
        <v>3</v>
      </c>
      <c r="D2200" s="168" t="s">
        <v>4</v>
      </c>
      <c r="E2200" s="168" t="s">
        <v>51</v>
      </c>
      <c r="F2200" s="168" t="s">
        <v>32</v>
      </c>
      <c r="G2200" s="168" t="s">
        <v>1009</v>
      </c>
    </row>
    <row r="2201" spans="1:7">
      <c r="A2201" s="169">
        <v>43775</v>
      </c>
      <c r="B2201" s="168" t="s">
        <v>1015</v>
      </c>
      <c r="C2201" s="168" t="s">
        <v>3</v>
      </c>
      <c r="D2201" s="168" t="s">
        <v>4</v>
      </c>
      <c r="E2201" s="168" t="s">
        <v>5</v>
      </c>
      <c r="F2201" s="168" t="s">
        <v>32</v>
      </c>
      <c r="G2201" s="168" t="s">
        <v>1007</v>
      </c>
    </row>
    <row r="2202" spans="1:7">
      <c r="A2202" s="169">
        <v>43775</v>
      </c>
      <c r="B2202" s="168" t="s">
        <v>1015</v>
      </c>
      <c r="C2202" s="168" t="s">
        <v>3</v>
      </c>
      <c r="D2202" s="168" t="s">
        <v>4</v>
      </c>
      <c r="E2202" s="168" t="s">
        <v>51</v>
      </c>
      <c r="F2202" s="168" t="s">
        <v>32</v>
      </c>
      <c r="G2202" s="168" t="s">
        <v>1009</v>
      </c>
    </row>
    <row r="2203" spans="1:7">
      <c r="A2203" s="169">
        <v>43775</v>
      </c>
      <c r="B2203" s="168" t="s">
        <v>1015</v>
      </c>
      <c r="C2203" s="168" t="s">
        <v>3</v>
      </c>
      <c r="D2203" s="168" t="s">
        <v>4</v>
      </c>
      <c r="E2203" s="168" t="s">
        <v>5</v>
      </c>
      <c r="F2203" s="168" t="s">
        <v>32</v>
      </c>
      <c r="G2203" s="168" t="s">
        <v>1007</v>
      </c>
    </row>
    <row r="2204" spans="1:7">
      <c r="A2204" s="169">
        <v>43775</v>
      </c>
      <c r="B2204" s="168" t="s">
        <v>1015</v>
      </c>
      <c r="C2204" s="168" t="s">
        <v>3</v>
      </c>
      <c r="D2204" s="168" t="s">
        <v>4</v>
      </c>
      <c r="E2204" s="168" t="s">
        <v>51</v>
      </c>
      <c r="F2204" s="168" t="s">
        <v>32</v>
      </c>
      <c r="G2204" s="168" t="s">
        <v>1009</v>
      </c>
    </row>
    <row r="2205" spans="1:7">
      <c r="A2205" s="169">
        <v>43775</v>
      </c>
      <c r="B2205" s="168" t="s">
        <v>1015</v>
      </c>
      <c r="C2205" s="168" t="s">
        <v>3</v>
      </c>
      <c r="D2205" s="168" t="s">
        <v>4</v>
      </c>
      <c r="E2205" s="168" t="s">
        <v>5</v>
      </c>
      <c r="F2205" s="168" t="s">
        <v>32</v>
      </c>
      <c r="G2205" s="168" t="s">
        <v>1007</v>
      </c>
    </row>
    <row r="2206" spans="1:7">
      <c r="A2206" s="169">
        <v>43775</v>
      </c>
      <c r="B2206" s="168" t="s">
        <v>1015</v>
      </c>
      <c r="C2206" s="168" t="s">
        <v>3</v>
      </c>
      <c r="D2206" s="168" t="s">
        <v>4</v>
      </c>
      <c r="E2206" s="168" t="s">
        <v>51</v>
      </c>
      <c r="F2206" s="168" t="s">
        <v>32</v>
      </c>
      <c r="G2206" s="168" t="s">
        <v>1009</v>
      </c>
    </row>
    <row r="2207" spans="1:7">
      <c r="A2207" s="169">
        <v>43775</v>
      </c>
      <c r="B2207" s="168" t="s">
        <v>1015</v>
      </c>
      <c r="C2207" s="168" t="s">
        <v>3</v>
      </c>
      <c r="D2207" s="168" t="s">
        <v>4</v>
      </c>
      <c r="E2207" s="168" t="s">
        <v>51</v>
      </c>
      <c r="F2207" s="168" t="s">
        <v>32</v>
      </c>
      <c r="G2207" s="168" t="s">
        <v>1009</v>
      </c>
    </row>
    <row r="2208" spans="1:7">
      <c r="A2208" s="169">
        <v>43775</v>
      </c>
      <c r="B2208" s="168" t="s">
        <v>1015</v>
      </c>
      <c r="C2208" s="168" t="s">
        <v>3</v>
      </c>
      <c r="D2208" s="168" t="s">
        <v>4</v>
      </c>
      <c r="E2208" s="168" t="s">
        <v>5</v>
      </c>
      <c r="F2208" s="168" t="s">
        <v>32</v>
      </c>
      <c r="G2208" s="168" t="s">
        <v>1007</v>
      </c>
    </row>
    <row r="2209" spans="1:7">
      <c r="A2209" s="169">
        <v>43775</v>
      </c>
      <c r="B2209" s="168" t="s">
        <v>1015</v>
      </c>
      <c r="C2209" s="168" t="s">
        <v>3</v>
      </c>
      <c r="D2209" s="168" t="s">
        <v>4</v>
      </c>
      <c r="E2209" s="168" t="s">
        <v>51</v>
      </c>
      <c r="F2209" s="168" t="s">
        <v>32</v>
      </c>
      <c r="G2209" s="168" t="s">
        <v>1009</v>
      </c>
    </row>
    <row r="2210" spans="1:7">
      <c r="A2210" s="169">
        <v>43775</v>
      </c>
      <c r="B2210" s="168" t="s">
        <v>1015</v>
      </c>
      <c r="C2210" s="168" t="s">
        <v>3</v>
      </c>
      <c r="D2210" s="168" t="s">
        <v>4</v>
      </c>
      <c r="E2210" s="168" t="s">
        <v>5</v>
      </c>
      <c r="F2210" s="168" t="s">
        <v>32</v>
      </c>
      <c r="G2210" s="168" t="s">
        <v>1007</v>
      </c>
    </row>
    <row r="2211" spans="1:7">
      <c r="A2211" s="169">
        <v>43775</v>
      </c>
      <c r="B2211" s="168" t="s">
        <v>1015</v>
      </c>
      <c r="C2211" s="168" t="s">
        <v>3</v>
      </c>
      <c r="D2211" s="168" t="s">
        <v>4</v>
      </c>
      <c r="E2211" s="168" t="s">
        <v>5</v>
      </c>
      <c r="F2211" s="168" t="s">
        <v>32</v>
      </c>
      <c r="G2211" s="168" t="s">
        <v>1007</v>
      </c>
    </row>
    <row r="2212" spans="1:7">
      <c r="A2212" s="169">
        <v>43775</v>
      </c>
      <c r="B2212" s="168" t="s">
        <v>1015</v>
      </c>
      <c r="C2212" s="168" t="s">
        <v>3</v>
      </c>
      <c r="D2212" s="168" t="s">
        <v>4</v>
      </c>
      <c r="E2212" s="168" t="s">
        <v>51</v>
      </c>
      <c r="F2212" s="168" t="s">
        <v>32</v>
      </c>
      <c r="G2212" s="168" t="s">
        <v>1009</v>
      </c>
    </row>
    <row r="2213" spans="1:7">
      <c r="A2213" s="169">
        <v>43775</v>
      </c>
      <c r="B2213" s="168" t="s">
        <v>1015</v>
      </c>
      <c r="C2213" s="168" t="s">
        <v>3</v>
      </c>
      <c r="D2213" s="168" t="s">
        <v>4</v>
      </c>
      <c r="E2213" s="168" t="s">
        <v>51</v>
      </c>
      <c r="F2213" s="168" t="s">
        <v>32</v>
      </c>
      <c r="G2213" s="168" t="s">
        <v>1009</v>
      </c>
    </row>
    <row r="2214" spans="1:7">
      <c r="A2214" s="169">
        <v>43775</v>
      </c>
      <c r="B2214" s="168" t="s">
        <v>1015</v>
      </c>
      <c r="C2214" s="168" t="s">
        <v>3</v>
      </c>
      <c r="D2214" s="168" t="s">
        <v>4</v>
      </c>
      <c r="E2214" s="168" t="s">
        <v>5</v>
      </c>
      <c r="F2214" s="168" t="s">
        <v>32</v>
      </c>
      <c r="G2214" s="168" t="s">
        <v>1007</v>
      </c>
    </row>
    <row r="2215" spans="1:7">
      <c r="A2215" s="169">
        <v>43775</v>
      </c>
      <c r="B2215" s="168" t="s">
        <v>1015</v>
      </c>
      <c r="C2215" s="168" t="s">
        <v>3</v>
      </c>
      <c r="D2215" s="168" t="s">
        <v>4</v>
      </c>
      <c r="E2215" s="168" t="s">
        <v>51</v>
      </c>
      <c r="F2215" s="168" t="s">
        <v>32</v>
      </c>
      <c r="G2215" s="168" t="s">
        <v>1009</v>
      </c>
    </row>
    <row r="2216" spans="1:7">
      <c r="A2216" s="169">
        <v>43775</v>
      </c>
      <c r="B2216" s="168" t="s">
        <v>1015</v>
      </c>
      <c r="C2216" s="168" t="s">
        <v>3</v>
      </c>
      <c r="D2216" s="168" t="s">
        <v>4</v>
      </c>
      <c r="E2216" s="168" t="s">
        <v>5</v>
      </c>
      <c r="F2216" s="168" t="s">
        <v>32</v>
      </c>
      <c r="G2216" s="168" t="s">
        <v>1007</v>
      </c>
    </row>
    <row r="2217" spans="1:7">
      <c r="A2217" s="169">
        <v>43775</v>
      </c>
      <c r="B2217" s="168" t="s">
        <v>1015</v>
      </c>
      <c r="C2217" s="168" t="s">
        <v>3</v>
      </c>
      <c r="D2217" s="168" t="s">
        <v>4</v>
      </c>
      <c r="E2217" s="168" t="s">
        <v>51</v>
      </c>
      <c r="F2217" s="168" t="s">
        <v>32</v>
      </c>
      <c r="G2217" s="168" t="s">
        <v>1009</v>
      </c>
    </row>
    <row r="2218" spans="1:7">
      <c r="A2218" s="169">
        <v>43775</v>
      </c>
      <c r="B2218" s="168" t="s">
        <v>1015</v>
      </c>
      <c r="C2218" s="168" t="s">
        <v>3</v>
      </c>
      <c r="D2218" s="168" t="s">
        <v>4</v>
      </c>
      <c r="E2218" s="168" t="s">
        <v>5</v>
      </c>
      <c r="F2218" s="168" t="s">
        <v>32</v>
      </c>
      <c r="G2218" s="168" t="s">
        <v>1007</v>
      </c>
    </row>
    <row r="2219" spans="1:7">
      <c r="A2219" s="169">
        <v>43775</v>
      </c>
      <c r="B2219" s="168" t="s">
        <v>1015</v>
      </c>
      <c r="C2219" s="168" t="s">
        <v>3</v>
      </c>
      <c r="D2219" s="168" t="s">
        <v>4</v>
      </c>
      <c r="E2219" s="168" t="s">
        <v>5</v>
      </c>
      <c r="F2219" s="168" t="s">
        <v>32</v>
      </c>
      <c r="G2219" s="168" t="s">
        <v>1007</v>
      </c>
    </row>
    <row r="2220" spans="1:7">
      <c r="A2220" s="169">
        <v>43775</v>
      </c>
      <c r="B2220" s="168" t="s">
        <v>1015</v>
      </c>
      <c r="C2220" s="168" t="s">
        <v>3</v>
      </c>
      <c r="D2220" s="168" t="s">
        <v>4</v>
      </c>
      <c r="E2220" s="168" t="s">
        <v>5</v>
      </c>
      <c r="F2220" s="168" t="s">
        <v>32</v>
      </c>
      <c r="G2220" s="168" t="s">
        <v>1007</v>
      </c>
    </row>
    <row r="2221" spans="1:7">
      <c r="A2221" s="169">
        <v>43775</v>
      </c>
      <c r="B2221" s="168" t="s">
        <v>1015</v>
      </c>
      <c r="C2221" s="168" t="s">
        <v>3</v>
      </c>
      <c r="D2221" s="168" t="s">
        <v>4</v>
      </c>
      <c r="E2221" s="168" t="s">
        <v>51</v>
      </c>
      <c r="F2221" s="168" t="s">
        <v>32</v>
      </c>
      <c r="G2221" s="168" t="s">
        <v>1009</v>
      </c>
    </row>
    <row r="2222" spans="1:7">
      <c r="A2222" s="169">
        <v>43775</v>
      </c>
      <c r="B2222" s="168" t="s">
        <v>1015</v>
      </c>
      <c r="C2222" s="168" t="s">
        <v>3</v>
      </c>
      <c r="D2222" s="168" t="s">
        <v>4</v>
      </c>
      <c r="E2222" s="168" t="s">
        <v>51</v>
      </c>
      <c r="F2222" s="168" t="s">
        <v>32</v>
      </c>
      <c r="G2222" s="168" t="s">
        <v>1009</v>
      </c>
    </row>
    <row r="2223" spans="1:7">
      <c r="A2223" s="169">
        <v>43775</v>
      </c>
      <c r="B2223" s="168" t="s">
        <v>1015</v>
      </c>
      <c r="C2223" s="168" t="s">
        <v>3</v>
      </c>
      <c r="D2223" s="168" t="s">
        <v>4</v>
      </c>
      <c r="E2223" s="168" t="s">
        <v>51</v>
      </c>
      <c r="F2223" s="168" t="s">
        <v>32</v>
      </c>
      <c r="G2223" s="168" t="s">
        <v>1009</v>
      </c>
    </row>
    <row r="2224" spans="1:7">
      <c r="A2224" s="169">
        <v>43775</v>
      </c>
      <c r="B2224" s="168" t="s">
        <v>1015</v>
      </c>
      <c r="C2224" s="168" t="s">
        <v>3</v>
      </c>
      <c r="D2224" s="168" t="s">
        <v>4</v>
      </c>
      <c r="E2224" s="168" t="s">
        <v>51</v>
      </c>
      <c r="F2224" s="168" t="s">
        <v>32</v>
      </c>
      <c r="G2224" s="168" t="s">
        <v>1009</v>
      </c>
    </row>
    <row r="2225" spans="1:7">
      <c r="A2225" s="169">
        <v>43775</v>
      </c>
      <c r="B2225" s="168" t="s">
        <v>1015</v>
      </c>
      <c r="C2225" s="168" t="s">
        <v>3</v>
      </c>
      <c r="D2225" s="168" t="s">
        <v>4</v>
      </c>
      <c r="E2225" s="168" t="s">
        <v>51</v>
      </c>
      <c r="F2225" s="168" t="s">
        <v>32</v>
      </c>
      <c r="G2225" s="168" t="s">
        <v>1009</v>
      </c>
    </row>
    <row r="2226" spans="1:7">
      <c r="A2226" s="169">
        <v>43775</v>
      </c>
      <c r="B2226" s="168" t="s">
        <v>1015</v>
      </c>
      <c r="C2226" s="168" t="s">
        <v>3</v>
      </c>
      <c r="D2226" s="168" t="s">
        <v>4</v>
      </c>
      <c r="E2226" s="168" t="s">
        <v>51</v>
      </c>
      <c r="F2226" s="168" t="s">
        <v>32</v>
      </c>
      <c r="G2226" s="168" t="s">
        <v>1009</v>
      </c>
    </row>
    <row r="2227" spans="1:7">
      <c r="A2227" s="169">
        <v>43775</v>
      </c>
      <c r="B2227" s="168" t="s">
        <v>1015</v>
      </c>
      <c r="C2227" s="168" t="s">
        <v>3</v>
      </c>
      <c r="D2227" s="168" t="s">
        <v>4</v>
      </c>
      <c r="E2227" s="168" t="s">
        <v>51</v>
      </c>
      <c r="F2227" s="168" t="s">
        <v>32</v>
      </c>
      <c r="G2227" s="168" t="s">
        <v>1009</v>
      </c>
    </row>
    <row r="2228" spans="1:7">
      <c r="A2228" s="169">
        <v>43775</v>
      </c>
      <c r="B2228" s="168" t="s">
        <v>1015</v>
      </c>
      <c r="C2228" s="168" t="s">
        <v>3</v>
      </c>
      <c r="D2228" s="168" t="s">
        <v>4</v>
      </c>
      <c r="E2228" s="168" t="s">
        <v>5</v>
      </c>
      <c r="F2228" s="168" t="s">
        <v>32</v>
      </c>
      <c r="G2228" s="168" t="s">
        <v>1007</v>
      </c>
    </row>
    <row r="2229" spans="1:7">
      <c r="A2229" s="169">
        <v>43775</v>
      </c>
      <c r="B2229" s="168" t="s">
        <v>1015</v>
      </c>
      <c r="C2229" s="168" t="s">
        <v>3</v>
      </c>
      <c r="D2229" s="168" t="s">
        <v>4</v>
      </c>
      <c r="E2229" s="168" t="s">
        <v>51</v>
      </c>
      <c r="F2229" s="168" t="s">
        <v>32</v>
      </c>
      <c r="G2229" s="168" t="s">
        <v>1009</v>
      </c>
    </row>
    <row r="2230" spans="1:7">
      <c r="A2230" s="169">
        <v>43775</v>
      </c>
      <c r="B2230" s="168" t="s">
        <v>1015</v>
      </c>
      <c r="C2230" s="168" t="s">
        <v>3</v>
      </c>
      <c r="D2230" s="168" t="s">
        <v>4</v>
      </c>
      <c r="E2230" s="168" t="s">
        <v>51</v>
      </c>
      <c r="F2230" s="168" t="s">
        <v>32</v>
      </c>
      <c r="G2230" s="168" t="s">
        <v>1009</v>
      </c>
    </row>
    <row r="2231" spans="1:7">
      <c r="A2231" s="169">
        <v>43775</v>
      </c>
      <c r="B2231" s="168" t="s">
        <v>1015</v>
      </c>
      <c r="C2231" s="168" t="s">
        <v>3</v>
      </c>
      <c r="D2231" s="168" t="s">
        <v>4</v>
      </c>
      <c r="E2231" s="168" t="s">
        <v>51</v>
      </c>
      <c r="F2231" s="168" t="s">
        <v>32</v>
      </c>
      <c r="G2231" s="168" t="s">
        <v>1009</v>
      </c>
    </row>
    <row r="2232" spans="1:7">
      <c r="A2232" s="169">
        <v>43775</v>
      </c>
      <c r="B2232" s="168" t="s">
        <v>1015</v>
      </c>
      <c r="C2232" s="168" t="s">
        <v>3</v>
      </c>
      <c r="D2232" s="168" t="s">
        <v>4</v>
      </c>
      <c r="E2232" s="168" t="s">
        <v>51</v>
      </c>
      <c r="F2232" s="168" t="s">
        <v>32</v>
      </c>
      <c r="G2232" s="168" t="s">
        <v>1009</v>
      </c>
    </row>
    <row r="2233" spans="1:7">
      <c r="A2233" s="169">
        <v>43775</v>
      </c>
      <c r="B2233" s="168" t="s">
        <v>1015</v>
      </c>
      <c r="C2233" s="168" t="s">
        <v>3</v>
      </c>
      <c r="D2233" s="168" t="s">
        <v>4</v>
      </c>
      <c r="E2233" s="168" t="s">
        <v>51</v>
      </c>
      <c r="F2233" s="168" t="s">
        <v>32</v>
      </c>
      <c r="G2233" s="168" t="s">
        <v>1009</v>
      </c>
    </row>
    <row r="2234" spans="1:7">
      <c r="A2234" s="169">
        <v>43775</v>
      </c>
      <c r="B2234" s="168" t="s">
        <v>1015</v>
      </c>
      <c r="C2234" s="168" t="s">
        <v>3</v>
      </c>
      <c r="D2234" s="168" t="s">
        <v>4</v>
      </c>
      <c r="E2234" s="168" t="s">
        <v>51</v>
      </c>
      <c r="F2234" s="168" t="s">
        <v>32</v>
      </c>
      <c r="G2234" s="168" t="s">
        <v>1009</v>
      </c>
    </row>
    <row r="2235" spans="1:7">
      <c r="A2235" s="169">
        <v>43776</v>
      </c>
      <c r="B2235" s="168" t="s">
        <v>1015</v>
      </c>
      <c r="C2235" s="168" t="s">
        <v>3</v>
      </c>
      <c r="D2235" s="168" t="s">
        <v>4</v>
      </c>
      <c r="E2235" s="168" t="s">
        <v>5</v>
      </c>
      <c r="F2235" s="168" t="s">
        <v>32</v>
      </c>
      <c r="G2235" s="168" t="s">
        <v>1007</v>
      </c>
    </row>
    <row r="2236" spans="1:7">
      <c r="A2236" s="169">
        <v>43776</v>
      </c>
      <c r="B2236" s="168" t="s">
        <v>1015</v>
      </c>
      <c r="C2236" s="168" t="s">
        <v>3</v>
      </c>
      <c r="D2236" s="168" t="s">
        <v>4</v>
      </c>
      <c r="E2236" s="168" t="s">
        <v>51</v>
      </c>
      <c r="F2236" s="168" t="s">
        <v>32</v>
      </c>
      <c r="G2236" s="168" t="s">
        <v>1009</v>
      </c>
    </row>
    <row r="2237" spans="1:7">
      <c r="A2237" s="169">
        <v>43776</v>
      </c>
      <c r="B2237" s="168" t="s">
        <v>1015</v>
      </c>
      <c r="C2237" s="168" t="s">
        <v>3</v>
      </c>
      <c r="D2237" s="168" t="s">
        <v>4</v>
      </c>
      <c r="E2237" s="168" t="s">
        <v>5</v>
      </c>
      <c r="F2237" s="168" t="s">
        <v>32</v>
      </c>
      <c r="G2237" s="168" t="s">
        <v>1007</v>
      </c>
    </row>
    <row r="2238" spans="1:7">
      <c r="A2238" s="169">
        <v>43776</v>
      </c>
      <c r="B2238" s="168" t="s">
        <v>1015</v>
      </c>
      <c r="C2238" s="168" t="s">
        <v>3</v>
      </c>
      <c r="D2238" s="168" t="s">
        <v>4</v>
      </c>
      <c r="E2238" s="168" t="s">
        <v>51</v>
      </c>
      <c r="F2238" s="168" t="s">
        <v>32</v>
      </c>
      <c r="G2238" s="168" t="s">
        <v>1009</v>
      </c>
    </row>
    <row r="2239" spans="1:7">
      <c r="A2239" s="169">
        <v>43776</v>
      </c>
      <c r="B2239" s="168" t="s">
        <v>1015</v>
      </c>
      <c r="C2239" s="168" t="s">
        <v>3</v>
      </c>
      <c r="D2239" s="168" t="s">
        <v>4</v>
      </c>
      <c r="E2239" s="168" t="s">
        <v>5</v>
      </c>
      <c r="F2239" s="168" t="s">
        <v>32</v>
      </c>
      <c r="G2239" s="168" t="s">
        <v>1007</v>
      </c>
    </row>
    <row r="2240" spans="1:7">
      <c r="A2240" s="169">
        <v>43776</v>
      </c>
      <c r="B2240" s="168" t="s">
        <v>1015</v>
      </c>
      <c r="C2240" s="168" t="s">
        <v>3</v>
      </c>
      <c r="D2240" s="168" t="s">
        <v>4</v>
      </c>
      <c r="E2240" s="168" t="s">
        <v>51</v>
      </c>
      <c r="F2240" s="168" t="s">
        <v>32</v>
      </c>
      <c r="G2240" s="168" t="s">
        <v>1009</v>
      </c>
    </row>
    <row r="2241" spans="1:7">
      <c r="A2241" s="169">
        <v>43776</v>
      </c>
      <c r="B2241" s="168" t="s">
        <v>1015</v>
      </c>
      <c r="C2241" s="168" t="s">
        <v>3</v>
      </c>
      <c r="D2241" s="168" t="s">
        <v>4</v>
      </c>
      <c r="E2241" s="168" t="s">
        <v>5</v>
      </c>
      <c r="F2241" s="168" t="s">
        <v>32</v>
      </c>
      <c r="G2241" s="168" t="s">
        <v>1007</v>
      </c>
    </row>
    <row r="2242" spans="1:7">
      <c r="A2242" s="169">
        <v>43776</v>
      </c>
      <c r="B2242" s="168" t="s">
        <v>1015</v>
      </c>
      <c r="C2242" s="168" t="s">
        <v>3</v>
      </c>
      <c r="D2242" s="168" t="s">
        <v>4</v>
      </c>
      <c r="E2242" s="168" t="s">
        <v>51</v>
      </c>
      <c r="F2242" s="168" t="s">
        <v>32</v>
      </c>
      <c r="G2242" s="168" t="s">
        <v>1009</v>
      </c>
    </row>
    <row r="2243" spans="1:7">
      <c r="A2243" s="169">
        <v>43776</v>
      </c>
      <c r="B2243" s="168" t="s">
        <v>1015</v>
      </c>
      <c r="C2243" s="168" t="s">
        <v>3</v>
      </c>
      <c r="D2243" s="168" t="s">
        <v>4</v>
      </c>
      <c r="E2243" s="168" t="s">
        <v>51</v>
      </c>
      <c r="F2243" s="168" t="s">
        <v>32</v>
      </c>
      <c r="G2243" s="168" t="s">
        <v>1009</v>
      </c>
    </row>
    <row r="2244" spans="1:7">
      <c r="A2244" s="169">
        <v>43776</v>
      </c>
      <c r="B2244" s="168" t="s">
        <v>1015</v>
      </c>
      <c r="C2244" s="168" t="s">
        <v>3</v>
      </c>
      <c r="D2244" s="168" t="s">
        <v>4</v>
      </c>
      <c r="E2244" s="168" t="s">
        <v>51</v>
      </c>
      <c r="F2244" s="168" t="s">
        <v>32</v>
      </c>
      <c r="G2244" s="168" t="s">
        <v>1009</v>
      </c>
    </row>
    <row r="2245" spans="1:7">
      <c r="A2245" s="169">
        <v>43776</v>
      </c>
      <c r="B2245" s="168" t="s">
        <v>1015</v>
      </c>
      <c r="C2245" s="168" t="s">
        <v>3</v>
      </c>
      <c r="D2245" s="168" t="s">
        <v>4</v>
      </c>
      <c r="E2245" s="168" t="s">
        <v>51</v>
      </c>
      <c r="F2245" s="168" t="s">
        <v>32</v>
      </c>
      <c r="G2245" s="168" t="s">
        <v>1009</v>
      </c>
    </row>
    <row r="2246" spans="1:7">
      <c r="A2246" s="169">
        <v>43776</v>
      </c>
      <c r="B2246" s="168" t="s">
        <v>1015</v>
      </c>
      <c r="C2246" s="168" t="s">
        <v>3</v>
      </c>
      <c r="D2246" s="168" t="s">
        <v>4</v>
      </c>
      <c r="E2246" s="168" t="s">
        <v>51</v>
      </c>
      <c r="F2246" s="168" t="s">
        <v>32</v>
      </c>
      <c r="G2246" s="168" t="s">
        <v>1009</v>
      </c>
    </row>
    <row r="2247" spans="1:7">
      <c r="A2247" s="169">
        <v>43776</v>
      </c>
      <c r="B2247" s="168" t="s">
        <v>1015</v>
      </c>
      <c r="C2247" s="168" t="s">
        <v>3</v>
      </c>
      <c r="D2247" s="168" t="s">
        <v>4</v>
      </c>
      <c r="E2247" s="168" t="s">
        <v>5</v>
      </c>
      <c r="F2247" s="168" t="s">
        <v>32</v>
      </c>
      <c r="G2247" s="168" t="s">
        <v>1007</v>
      </c>
    </row>
    <row r="2248" spans="1:7">
      <c r="A2248" s="169">
        <v>43776</v>
      </c>
      <c r="B2248" s="168" t="s">
        <v>1015</v>
      </c>
      <c r="C2248" s="168" t="s">
        <v>3</v>
      </c>
      <c r="D2248" s="168" t="s">
        <v>4</v>
      </c>
      <c r="E2248" s="168" t="s">
        <v>51</v>
      </c>
      <c r="F2248" s="168" t="s">
        <v>32</v>
      </c>
      <c r="G2248" s="168" t="s">
        <v>1009</v>
      </c>
    </row>
    <row r="2249" spans="1:7">
      <c r="A2249" s="169">
        <v>43776</v>
      </c>
      <c r="B2249" s="168" t="s">
        <v>1015</v>
      </c>
      <c r="C2249" s="168" t="s">
        <v>3</v>
      </c>
      <c r="D2249" s="168" t="s">
        <v>4</v>
      </c>
      <c r="E2249" s="168" t="s">
        <v>51</v>
      </c>
      <c r="F2249" s="168" t="s">
        <v>32</v>
      </c>
      <c r="G2249" s="168" t="s">
        <v>1009</v>
      </c>
    </row>
    <row r="2250" spans="1:7">
      <c r="A2250" s="169">
        <v>43776</v>
      </c>
      <c r="B2250" s="168" t="s">
        <v>1015</v>
      </c>
      <c r="C2250" s="168" t="s">
        <v>3</v>
      </c>
      <c r="D2250" s="168" t="s">
        <v>4</v>
      </c>
      <c r="E2250" s="168" t="s">
        <v>5</v>
      </c>
      <c r="F2250" s="168" t="s">
        <v>32</v>
      </c>
      <c r="G2250" s="168" t="s">
        <v>1007</v>
      </c>
    </row>
    <row r="2251" spans="1:7">
      <c r="A2251" s="169">
        <v>43776</v>
      </c>
      <c r="B2251" s="168" t="s">
        <v>1015</v>
      </c>
      <c r="C2251" s="168" t="s">
        <v>3</v>
      </c>
      <c r="D2251" s="168" t="s">
        <v>4</v>
      </c>
      <c r="E2251" s="168" t="s">
        <v>5</v>
      </c>
      <c r="F2251" s="168" t="s">
        <v>32</v>
      </c>
      <c r="G2251" s="168" t="s">
        <v>1007</v>
      </c>
    </row>
    <row r="2252" spans="1:7">
      <c r="A2252" s="169">
        <v>43776</v>
      </c>
      <c r="B2252" s="168" t="s">
        <v>1015</v>
      </c>
      <c r="C2252" s="168" t="s">
        <v>3</v>
      </c>
      <c r="D2252" s="168" t="s">
        <v>4</v>
      </c>
      <c r="E2252" s="168" t="s">
        <v>51</v>
      </c>
      <c r="F2252" s="168" t="s">
        <v>32</v>
      </c>
      <c r="G2252" s="168" t="s">
        <v>1009</v>
      </c>
    </row>
    <row r="2253" spans="1:7">
      <c r="A2253" s="169">
        <v>43776</v>
      </c>
      <c r="B2253" s="168" t="s">
        <v>1015</v>
      </c>
      <c r="C2253" s="168" t="s">
        <v>3</v>
      </c>
      <c r="D2253" s="168" t="s">
        <v>4</v>
      </c>
      <c r="E2253" s="168" t="s">
        <v>51</v>
      </c>
      <c r="F2253" s="168" t="s">
        <v>32</v>
      </c>
      <c r="G2253" s="168" t="s">
        <v>1009</v>
      </c>
    </row>
    <row r="2254" spans="1:7">
      <c r="A2254" s="169">
        <v>43776</v>
      </c>
      <c r="B2254" s="168" t="s">
        <v>1015</v>
      </c>
      <c r="C2254" s="168" t="s">
        <v>3</v>
      </c>
      <c r="D2254" s="168" t="s">
        <v>4</v>
      </c>
      <c r="E2254" s="168" t="s">
        <v>51</v>
      </c>
      <c r="F2254" s="168" t="s">
        <v>32</v>
      </c>
      <c r="G2254" s="168" t="s">
        <v>1009</v>
      </c>
    </row>
    <row r="2255" spans="1:7">
      <c r="A2255" s="169">
        <v>43776</v>
      </c>
      <c r="B2255" s="168" t="s">
        <v>1015</v>
      </c>
      <c r="C2255" s="168" t="s">
        <v>3</v>
      </c>
      <c r="D2255" s="168" t="s">
        <v>4</v>
      </c>
      <c r="E2255" s="168" t="s">
        <v>51</v>
      </c>
      <c r="F2255" s="168" t="s">
        <v>32</v>
      </c>
      <c r="G2255" s="168" t="s">
        <v>1009</v>
      </c>
    </row>
    <row r="2256" spans="1:7">
      <c r="A2256" s="169">
        <v>43776</v>
      </c>
      <c r="B2256" s="168" t="s">
        <v>1015</v>
      </c>
      <c r="C2256" s="168" t="s">
        <v>3</v>
      </c>
      <c r="D2256" s="168" t="s">
        <v>4</v>
      </c>
      <c r="E2256" s="168" t="s">
        <v>5</v>
      </c>
      <c r="F2256" s="168" t="s">
        <v>32</v>
      </c>
      <c r="G2256" s="168" t="s">
        <v>1007</v>
      </c>
    </row>
    <row r="2257" spans="1:7">
      <c r="A2257" s="169">
        <v>43776</v>
      </c>
      <c r="B2257" s="168" t="s">
        <v>1015</v>
      </c>
      <c r="C2257" s="168" t="s">
        <v>3</v>
      </c>
      <c r="D2257" s="168" t="s">
        <v>4</v>
      </c>
      <c r="E2257" s="168" t="s">
        <v>5</v>
      </c>
      <c r="F2257" s="168" t="s">
        <v>32</v>
      </c>
      <c r="G2257" s="168" t="s">
        <v>1007</v>
      </c>
    </row>
    <row r="2258" spans="1:7">
      <c r="A2258" s="169">
        <v>43776</v>
      </c>
      <c r="B2258" s="168" t="s">
        <v>1015</v>
      </c>
      <c r="C2258" s="168" t="s">
        <v>3</v>
      </c>
      <c r="D2258" s="168" t="s">
        <v>4</v>
      </c>
      <c r="E2258" s="168" t="s">
        <v>5</v>
      </c>
      <c r="F2258" s="168" t="s">
        <v>32</v>
      </c>
      <c r="G2258" s="168" t="s">
        <v>1007</v>
      </c>
    </row>
    <row r="2259" spans="1:7">
      <c r="A2259" s="169">
        <v>43776</v>
      </c>
      <c r="B2259" s="168" t="s">
        <v>1015</v>
      </c>
      <c r="C2259" s="168" t="s">
        <v>3</v>
      </c>
      <c r="D2259" s="168" t="s">
        <v>4</v>
      </c>
      <c r="E2259" s="168" t="s">
        <v>51</v>
      </c>
      <c r="F2259" s="168" t="s">
        <v>32</v>
      </c>
      <c r="G2259" s="168" t="s">
        <v>1009</v>
      </c>
    </row>
    <row r="2260" spans="1:7">
      <c r="A2260" s="169">
        <v>43776</v>
      </c>
      <c r="B2260" s="168" t="s">
        <v>1015</v>
      </c>
      <c r="C2260" s="168" t="s">
        <v>3</v>
      </c>
      <c r="D2260" s="168" t="s">
        <v>4</v>
      </c>
      <c r="E2260" s="168" t="s">
        <v>5</v>
      </c>
      <c r="F2260" s="168" t="s">
        <v>32</v>
      </c>
      <c r="G2260" s="168" t="s">
        <v>1007</v>
      </c>
    </row>
    <row r="2261" spans="1:7">
      <c r="A2261" s="169">
        <v>43776</v>
      </c>
      <c r="B2261" s="168" t="s">
        <v>1015</v>
      </c>
      <c r="C2261" s="168" t="s">
        <v>3</v>
      </c>
      <c r="D2261" s="168" t="s">
        <v>4</v>
      </c>
      <c r="E2261" s="168" t="s">
        <v>51</v>
      </c>
      <c r="F2261" s="168" t="s">
        <v>32</v>
      </c>
      <c r="G2261" s="168" t="s">
        <v>1009</v>
      </c>
    </row>
    <row r="2262" spans="1:7">
      <c r="A2262" s="169">
        <v>43776</v>
      </c>
      <c r="B2262" s="168" t="s">
        <v>1015</v>
      </c>
      <c r="C2262" s="168" t="s">
        <v>3</v>
      </c>
      <c r="D2262" s="168" t="s">
        <v>4</v>
      </c>
      <c r="E2262" s="168" t="s">
        <v>51</v>
      </c>
      <c r="F2262" s="168" t="s">
        <v>32</v>
      </c>
      <c r="G2262" s="168" t="s">
        <v>1009</v>
      </c>
    </row>
    <row r="2263" spans="1:7">
      <c r="A2263" s="169">
        <v>43776</v>
      </c>
      <c r="B2263" s="168" t="s">
        <v>1008</v>
      </c>
      <c r="C2263" s="168" t="s">
        <v>3</v>
      </c>
      <c r="D2263" s="168" t="s">
        <v>4</v>
      </c>
      <c r="E2263" s="168" t="s">
        <v>51</v>
      </c>
      <c r="F2263" s="168" t="s">
        <v>32</v>
      </c>
      <c r="G2263" s="168" t="s">
        <v>1009</v>
      </c>
    </row>
    <row r="2264" spans="1:7">
      <c r="A2264" s="169">
        <v>43776</v>
      </c>
      <c r="B2264" s="168" t="s">
        <v>1008</v>
      </c>
      <c r="C2264" s="168" t="s">
        <v>3</v>
      </c>
      <c r="D2264" s="168" t="s">
        <v>4</v>
      </c>
      <c r="E2264" s="168" t="s">
        <v>51</v>
      </c>
      <c r="F2264" s="168" t="s">
        <v>32</v>
      </c>
      <c r="G2264" s="168" t="s">
        <v>1009</v>
      </c>
    </row>
    <row r="2265" spans="1:7">
      <c r="A2265" s="169">
        <v>43776</v>
      </c>
      <c r="B2265" s="168" t="s">
        <v>1008</v>
      </c>
      <c r="C2265" s="168" t="s">
        <v>3</v>
      </c>
      <c r="D2265" s="168" t="s">
        <v>4</v>
      </c>
      <c r="E2265" s="168" t="s">
        <v>5</v>
      </c>
      <c r="F2265" s="168" t="s">
        <v>32</v>
      </c>
      <c r="G2265" s="168" t="s">
        <v>1007</v>
      </c>
    </row>
    <row r="2266" spans="1:7">
      <c r="A2266" s="169">
        <v>43776</v>
      </c>
      <c r="B2266" s="168" t="s">
        <v>1008</v>
      </c>
      <c r="C2266" s="168" t="s">
        <v>3</v>
      </c>
      <c r="D2266" s="168" t="s">
        <v>4</v>
      </c>
      <c r="E2266" s="168" t="s">
        <v>51</v>
      </c>
      <c r="F2266" s="168" t="s">
        <v>32</v>
      </c>
      <c r="G2266" s="168" t="s">
        <v>1009</v>
      </c>
    </row>
    <row r="2267" spans="1:7">
      <c r="A2267" s="169">
        <v>43776</v>
      </c>
      <c r="B2267" s="168" t="s">
        <v>1008</v>
      </c>
      <c r="C2267" s="168" t="s">
        <v>3</v>
      </c>
      <c r="D2267" s="168" t="s">
        <v>4</v>
      </c>
      <c r="E2267" s="168" t="s">
        <v>51</v>
      </c>
      <c r="F2267" s="168" t="s">
        <v>32</v>
      </c>
      <c r="G2267" s="168" t="s">
        <v>1009</v>
      </c>
    </row>
    <row r="2268" spans="1:7">
      <c r="A2268" s="169">
        <v>43776</v>
      </c>
      <c r="B2268" s="168" t="s">
        <v>1008</v>
      </c>
      <c r="C2268" s="168" t="s">
        <v>3</v>
      </c>
      <c r="D2268" s="168" t="s">
        <v>4</v>
      </c>
      <c r="E2268" s="168" t="s">
        <v>51</v>
      </c>
      <c r="F2268" s="168" t="s">
        <v>32</v>
      </c>
      <c r="G2268" s="168" t="s">
        <v>1009</v>
      </c>
    </row>
    <row r="2269" spans="1:7">
      <c r="A2269" s="169">
        <v>43776</v>
      </c>
      <c r="B2269" s="168" t="s">
        <v>1008</v>
      </c>
      <c r="C2269" s="168" t="s">
        <v>3</v>
      </c>
      <c r="D2269" s="168" t="s">
        <v>4</v>
      </c>
      <c r="E2269" s="168" t="s">
        <v>51</v>
      </c>
      <c r="F2269" s="168" t="s">
        <v>32</v>
      </c>
      <c r="G2269" s="168" t="s">
        <v>1009</v>
      </c>
    </row>
    <row r="2270" spans="1:7">
      <c r="A2270" s="169">
        <v>43776</v>
      </c>
      <c r="B2270" s="168" t="s">
        <v>1008</v>
      </c>
      <c r="C2270" s="168" t="s">
        <v>3</v>
      </c>
      <c r="D2270" s="168" t="s">
        <v>4</v>
      </c>
      <c r="E2270" s="168" t="s">
        <v>51</v>
      </c>
      <c r="F2270" s="168" t="s">
        <v>32</v>
      </c>
      <c r="G2270" s="168" t="s">
        <v>1009</v>
      </c>
    </row>
    <row r="2271" spans="1:7">
      <c r="A2271" s="169">
        <v>43776</v>
      </c>
      <c r="B2271" s="168" t="s">
        <v>1008</v>
      </c>
      <c r="C2271" s="168" t="s">
        <v>3</v>
      </c>
      <c r="D2271" s="168" t="s">
        <v>4</v>
      </c>
      <c r="E2271" s="168" t="s">
        <v>51</v>
      </c>
      <c r="F2271" s="168" t="s">
        <v>32</v>
      </c>
      <c r="G2271" s="168" t="s">
        <v>1009</v>
      </c>
    </row>
    <row r="2272" spans="1:7">
      <c r="A2272" s="169">
        <v>43776</v>
      </c>
      <c r="B2272" s="168" t="s">
        <v>1008</v>
      </c>
      <c r="C2272" s="168" t="s">
        <v>3</v>
      </c>
      <c r="D2272" s="168" t="s">
        <v>4</v>
      </c>
      <c r="E2272" s="168" t="s">
        <v>5</v>
      </c>
      <c r="F2272" s="168" t="s">
        <v>32</v>
      </c>
      <c r="G2272" s="168" t="s">
        <v>1007</v>
      </c>
    </row>
    <row r="2273" spans="1:7">
      <c r="A2273" s="169">
        <v>43776</v>
      </c>
      <c r="B2273" s="168" t="s">
        <v>1008</v>
      </c>
      <c r="C2273" s="168" t="s">
        <v>3</v>
      </c>
      <c r="D2273" s="168" t="s">
        <v>4</v>
      </c>
      <c r="E2273" s="168" t="s">
        <v>51</v>
      </c>
      <c r="F2273" s="168" t="s">
        <v>32</v>
      </c>
      <c r="G2273" s="168" t="s">
        <v>1009</v>
      </c>
    </row>
    <row r="2274" spans="1:7">
      <c r="A2274" s="169">
        <v>43776</v>
      </c>
      <c r="B2274" s="168" t="s">
        <v>1008</v>
      </c>
      <c r="C2274" s="168" t="s">
        <v>3</v>
      </c>
      <c r="D2274" s="168" t="s">
        <v>4</v>
      </c>
      <c r="E2274" s="168" t="s">
        <v>51</v>
      </c>
      <c r="F2274" s="168" t="s">
        <v>32</v>
      </c>
      <c r="G2274" s="168" t="s">
        <v>1009</v>
      </c>
    </row>
    <row r="2275" spans="1:7">
      <c r="A2275" s="169">
        <v>43776</v>
      </c>
      <c r="B2275" s="168" t="s">
        <v>1008</v>
      </c>
      <c r="C2275" s="168" t="s">
        <v>3</v>
      </c>
      <c r="D2275" s="168" t="s">
        <v>4</v>
      </c>
      <c r="E2275" s="168" t="s">
        <v>51</v>
      </c>
      <c r="F2275" s="168" t="s">
        <v>32</v>
      </c>
      <c r="G2275" s="168" t="s">
        <v>1009</v>
      </c>
    </row>
    <row r="2276" spans="1:7">
      <c r="A2276" s="169">
        <v>43776</v>
      </c>
      <c r="B2276" s="168" t="s">
        <v>1008</v>
      </c>
      <c r="C2276" s="168" t="s">
        <v>3</v>
      </c>
      <c r="D2276" s="168" t="s">
        <v>4</v>
      </c>
      <c r="E2276" s="168" t="s">
        <v>51</v>
      </c>
      <c r="F2276" s="168" t="s">
        <v>32</v>
      </c>
      <c r="G2276" s="168" t="s">
        <v>1009</v>
      </c>
    </row>
    <row r="2277" spans="1:7">
      <c r="A2277" s="169">
        <v>43776</v>
      </c>
      <c r="B2277" s="168" t="s">
        <v>1008</v>
      </c>
      <c r="C2277" s="168" t="s">
        <v>3</v>
      </c>
      <c r="D2277" s="168" t="s">
        <v>4</v>
      </c>
      <c r="E2277" s="168" t="s">
        <v>5</v>
      </c>
      <c r="F2277" s="168" t="s">
        <v>32</v>
      </c>
      <c r="G2277" s="168" t="s">
        <v>1007</v>
      </c>
    </row>
    <row r="2278" spans="1:7">
      <c r="A2278" s="169">
        <v>43776</v>
      </c>
      <c r="B2278" s="168" t="s">
        <v>1008</v>
      </c>
      <c r="C2278" s="168" t="s">
        <v>3</v>
      </c>
      <c r="D2278" s="168" t="s">
        <v>4</v>
      </c>
      <c r="E2278" s="168" t="s">
        <v>51</v>
      </c>
      <c r="F2278" s="168" t="s">
        <v>32</v>
      </c>
      <c r="G2278" s="168" t="s">
        <v>1009</v>
      </c>
    </row>
    <row r="2279" spans="1:7">
      <c r="A2279" s="169">
        <v>43776</v>
      </c>
      <c r="B2279" s="168" t="s">
        <v>1008</v>
      </c>
      <c r="C2279" s="168" t="s">
        <v>3</v>
      </c>
      <c r="D2279" s="168" t="s">
        <v>4</v>
      </c>
      <c r="E2279" s="168" t="s">
        <v>51</v>
      </c>
      <c r="F2279" s="168" t="s">
        <v>32</v>
      </c>
      <c r="G2279" s="168" t="s">
        <v>1009</v>
      </c>
    </row>
    <row r="2280" spans="1:7">
      <c r="A2280" s="169">
        <v>43776</v>
      </c>
      <c r="B2280" s="168" t="s">
        <v>1008</v>
      </c>
      <c r="C2280" s="168" t="s">
        <v>3</v>
      </c>
      <c r="D2280" s="168" t="s">
        <v>4</v>
      </c>
      <c r="E2280" s="168" t="s">
        <v>51</v>
      </c>
      <c r="F2280" s="168" t="s">
        <v>32</v>
      </c>
      <c r="G2280" s="168" t="s">
        <v>1009</v>
      </c>
    </row>
    <row r="2281" spans="1:7">
      <c r="A2281" s="169">
        <v>43776</v>
      </c>
      <c r="B2281" s="168" t="s">
        <v>1008</v>
      </c>
      <c r="C2281" s="168" t="s">
        <v>3</v>
      </c>
      <c r="D2281" s="168" t="s">
        <v>4</v>
      </c>
      <c r="E2281" s="168" t="s">
        <v>51</v>
      </c>
      <c r="F2281" s="168" t="s">
        <v>32</v>
      </c>
      <c r="G2281" s="168" t="s">
        <v>1009</v>
      </c>
    </row>
    <row r="2282" spans="1:7">
      <c r="A2282" s="169">
        <v>43776</v>
      </c>
      <c r="B2282" s="168" t="s">
        <v>1008</v>
      </c>
      <c r="C2282" s="168" t="s">
        <v>3</v>
      </c>
      <c r="D2282" s="168" t="s">
        <v>4</v>
      </c>
      <c r="E2282" s="168" t="s">
        <v>51</v>
      </c>
      <c r="F2282" s="168" t="s">
        <v>32</v>
      </c>
      <c r="G2282" s="168" t="s">
        <v>1009</v>
      </c>
    </row>
    <row r="2283" spans="1:7">
      <c r="A2283" s="169">
        <v>43776</v>
      </c>
      <c r="B2283" s="168" t="s">
        <v>1008</v>
      </c>
      <c r="C2283" s="168" t="s">
        <v>3</v>
      </c>
      <c r="D2283" s="168" t="s">
        <v>4</v>
      </c>
      <c r="E2283" s="168" t="s">
        <v>51</v>
      </c>
      <c r="F2283" s="168" t="s">
        <v>32</v>
      </c>
      <c r="G2283" s="168" t="s">
        <v>1009</v>
      </c>
    </row>
    <row r="2284" spans="1:7">
      <c r="A2284" s="169">
        <v>43776</v>
      </c>
      <c r="B2284" s="168" t="s">
        <v>1008</v>
      </c>
      <c r="C2284" s="168" t="s">
        <v>3</v>
      </c>
      <c r="D2284" s="168" t="s">
        <v>4</v>
      </c>
      <c r="E2284" s="168" t="s">
        <v>51</v>
      </c>
      <c r="F2284" s="168" t="s">
        <v>32</v>
      </c>
      <c r="G2284" s="168" t="s">
        <v>1009</v>
      </c>
    </row>
    <row r="2285" spans="1:7">
      <c r="A2285" s="169">
        <v>43776</v>
      </c>
      <c r="B2285" s="168" t="s">
        <v>1008</v>
      </c>
      <c r="C2285" s="168" t="s">
        <v>3</v>
      </c>
      <c r="D2285" s="168" t="s">
        <v>4</v>
      </c>
      <c r="E2285" s="168" t="s">
        <v>51</v>
      </c>
      <c r="F2285" s="168" t="s">
        <v>32</v>
      </c>
      <c r="G2285" s="168" t="s">
        <v>1009</v>
      </c>
    </row>
    <row r="2286" spans="1:7">
      <c r="A2286" s="169">
        <v>43776</v>
      </c>
      <c r="B2286" s="168" t="s">
        <v>1008</v>
      </c>
      <c r="C2286" s="168" t="s">
        <v>3</v>
      </c>
      <c r="D2286" s="168" t="s">
        <v>4</v>
      </c>
      <c r="E2286" s="168" t="s">
        <v>5</v>
      </c>
      <c r="F2286" s="168" t="s">
        <v>32</v>
      </c>
      <c r="G2286" s="168" t="s">
        <v>1007</v>
      </c>
    </row>
    <row r="2287" spans="1:7">
      <c r="A2287" s="169">
        <v>43776</v>
      </c>
      <c r="B2287" s="168" t="s">
        <v>1008</v>
      </c>
      <c r="C2287" s="168" t="s">
        <v>3</v>
      </c>
      <c r="D2287" s="168" t="s">
        <v>4</v>
      </c>
      <c r="E2287" s="168" t="s">
        <v>51</v>
      </c>
      <c r="F2287" s="168" t="s">
        <v>32</v>
      </c>
      <c r="G2287" s="168" t="s">
        <v>1009</v>
      </c>
    </row>
    <row r="2288" spans="1:7">
      <c r="A2288" s="169">
        <v>43776</v>
      </c>
      <c r="B2288" s="168" t="s">
        <v>1008</v>
      </c>
      <c r="C2288" s="168" t="s">
        <v>3</v>
      </c>
      <c r="D2288" s="168" t="s">
        <v>4</v>
      </c>
      <c r="E2288" s="168" t="s">
        <v>51</v>
      </c>
      <c r="F2288" s="168" t="s">
        <v>32</v>
      </c>
      <c r="G2288" s="168" t="s">
        <v>1009</v>
      </c>
    </row>
    <row r="2289" spans="1:7">
      <c r="A2289" s="169">
        <v>43776</v>
      </c>
      <c r="B2289" s="168" t="s">
        <v>1008</v>
      </c>
      <c r="C2289" s="168" t="s">
        <v>3</v>
      </c>
      <c r="D2289" s="168" t="s">
        <v>4</v>
      </c>
      <c r="E2289" s="168" t="s">
        <v>51</v>
      </c>
      <c r="F2289" s="168" t="s">
        <v>32</v>
      </c>
      <c r="G2289" s="168" t="s">
        <v>1011</v>
      </c>
    </row>
    <row r="2290" spans="1:7">
      <c r="A2290" s="169">
        <v>43776</v>
      </c>
      <c r="B2290" s="168" t="s">
        <v>1008</v>
      </c>
      <c r="C2290" s="168" t="s">
        <v>3</v>
      </c>
      <c r="D2290" s="168" t="s">
        <v>4</v>
      </c>
      <c r="E2290" s="168" t="s">
        <v>51</v>
      </c>
      <c r="F2290" s="168" t="s">
        <v>32</v>
      </c>
      <c r="G2290" s="168" t="s">
        <v>1009</v>
      </c>
    </row>
    <row r="2291" spans="1:7">
      <c r="A2291" s="169">
        <v>43776</v>
      </c>
      <c r="B2291" s="168" t="s">
        <v>1008</v>
      </c>
      <c r="C2291" s="168" t="s">
        <v>3</v>
      </c>
      <c r="D2291" s="168" t="s">
        <v>4</v>
      </c>
      <c r="E2291" s="168" t="s">
        <v>51</v>
      </c>
      <c r="F2291" s="168" t="s">
        <v>32</v>
      </c>
      <c r="G2291" s="168" t="s">
        <v>1009</v>
      </c>
    </row>
    <row r="2292" spans="1:7">
      <c r="A2292" s="169">
        <v>43776</v>
      </c>
      <c r="B2292" s="168" t="s">
        <v>1008</v>
      </c>
      <c r="C2292" s="168" t="s">
        <v>3</v>
      </c>
      <c r="D2292" s="168" t="s">
        <v>4</v>
      </c>
      <c r="E2292" s="168" t="s">
        <v>51</v>
      </c>
      <c r="F2292" s="168" t="s">
        <v>32</v>
      </c>
      <c r="G2292" s="168" t="s">
        <v>1009</v>
      </c>
    </row>
    <row r="2293" spans="1:7">
      <c r="A2293" s="169">
        <v>43776</v>
      </c>
      <c r="B2293" s="168" t="s">
        <v>1008</v>
      </c>
      <c r="C2293" s="168" t="s">
        <v>3</v>
      </c>
      <c r="D2293" s="168" t="s">
        <v>4</v>
      </c>
      <c r="E2293" s="168" t="s">
        <v>51</v>
      </c>
      <c r="F2293" s="168" t="s">
        <v>32</v>
      </c>
      <c r="G2293" s="168" t="s">
        <v>1009</v>
      </c>
    </row>
    <row r="2294" spans="1:7">
      <c r="A2294" s="169">
        <v>43776</v>
      </c>
      <c r="B2294" s="168" t="s">
        <v>1008</v>
      </c>
      <c r="C2294" s="168" t="s">
        <v>3</v>
      </c>
      <c r="D2294" s="168" t="s">
        <v>4</v>
      </c>
      <c r="E2294" s="168" t="s">
        <v>5</v>
      </c>
      <c r="F2294" s="168" t="s">
        <v>32</v>
      </c>
      <c r="G2294" s="168" t="s">
        <v>1007</v>
      </c>
    </row>
    <row r="2295" spans="1:7">
      <c r="A2295" s="169">
        <v>43776</v>
      </c>
      <c r="B2295" s="168" t="s">
        <v>1008</v>
      </c>
      <c r="C2295" s="168" t="s">
        <v>3</v>
      </c>
      <c r="D2295" s="168" t="s">
        <v>4</v>
      </c>
      <c r="E2295" s="168" t="s">
        <v>51</v>
      </c>
      <c r="F2295" s="168" t="s">
        <v>32</v>
      </c>
      <c r="G2295" s="168" t="s">
        <v>1009</v>
      </c>
    </row>
    <row r="2296" spans="1:7">
      <c r="A2296" s="169">
        <v>43776</v>
      </c>
      <c r="B2296" s="168" t="s">
        <v>1008</v>
      </c>
      <c r="C2296" s="168" t="s">
        <v>3</v>
      </c>
      <c r="D2296" s="168" t="s">
        <v>4</v>
      </c>
      <c r="E2296" s="168" t="s">
        <v>51</v>
      </c>
      <c r="F2296" s="168" t="s">
        <v>32</v>
      </c>
      <c r="G2296" s="168" t="s">
        <v>1009</v>
      </c>
    </row>
    <row r="2297" spans="1:7">
      <c r="A2297" s="169">
        <v>43776</v>
      </c>
      <c r="B2297" s="168" t="s">
        <v>1008</v>
      </c>
      <c r="C2297" s="168" t="s">
        <v>3</v>
      </c>
      <c r="D2297" s="168" t="s">
        <v>4</v>
      </c>
      <c r="E2297" s="168" t="s">
        <v>51</v>
      </c>
      <c r="F2297" s="168" t="s">
        <v>32</v>
      </c>
      <c r="G2297" s="168" t="s">
        <v>1009</v>
      </c>
    </row>
    <row r="2298" spans="1:7">
      <c r="A2298" s="169">
        <v>43776</v>
      </c>
      <c r="B2298" s="168" t="s">
        <v>1008</v>
      </c>
      <c r="C2298" s="168" t="s">
        <v>3</v>
      </c>
      <c r="D2298" s="168" t="s">
        <v>4</v>
      </c>
      <c r="E2298" s="168" t="s">
        <v>51</v>
      </c>
      <c r="F2298" s="168" t="s">
        <v>32</v>
      </c>
      <c r="G2298" s="168" t="s">
        <v>1009</v>
      </c>
    </row>
    <row r="2299" spans="1:7">
      <c r="A2299" s="169">
        <v>43777</v>
      </c>
      <c r="B2299" s="168" t="s">
        <v>1015</v>
      </c>
      <c r="C2299" s="168" t="s">
        <v>3</v>
      </c>
      <c r="D2299" s="168" t="s">
        <v>4</v>
      </c>
      <c r="E2299" s="168" t="s">
        <v>51</v>
      </c>
      <c r="F2299" s="168" t="s">
        <v>32</v>
      </c>
      <c r="G2299" s="168" t="s">
        <v>1009</v>
      </c>
    </row>
    <row r="2300" spans="1:7">
      <c r="A2300" s="169">
        <v>43777</v>
      </c>
      <c r="B2300" s="168" t="s">
        <v>1015</v>
      </c>
      <c r="C2300" s="168" t="s">
        <v>3</v>
      </c>
      <c r="D2300" s="168" t="s">
        <v>4</v>
      </c>
      <c r="E2300" s="168" t="s">
        <v>51</v>
      </c>
      <c r="F2300" s="168" t="s">
        <v>32</v>
      </c>
      <c r="G2300" s="168" t="s">
        <v>1009</v>
      </c>
    </row>
    <row r="2301" spans="1:7">
      <c r="A2301" s="169">
        <v>43777</v>
      </c>
      <c r="B2301" s="168" t="s">
        <v>1015</v>
      </c>
      <c r="C2301" s="168" t="s">
        <v>3</v>
      </c>
      <c r="D2301" s="168" t="s">
        <v>4</v>
      </c>
      <c r="E2301" s="168" t="s">
        <v>51</v>
      </c>
      <c r="F2301" s="168" t="s">
        <v>32</v>
      </c>
      <c r="G2301" s="168" t="s">
        <v>1011</v>
      </c>
    </row>
    <row r="2302" spans="1:7">
      <c r="A2302" s="169">
        <v>43777</v>
      </c>
      <c r="B2302" s="168" t="s">
        <v>1015</v>
      </c>
      <c r="C2302" s="168" t="s">
        <v>3</v>
      </c>
      <c r="D2302" s="168" t="s">
        <v>4</v>
      </c>
      <c r="E2302" s="168" t="s">
        <v>51</v>
      </c>
      <c r="F2302" s="168" t="s">
        <v>32</v>
      </c>
      <c r="G2302" s="168" t="s">
        <v>1011</v>
      </c>
    </row>
    <row r="2303" spans="1:7">
      <c r="A2303" s="169">
        <v>43777</v>
      </c>
      <c r="B2303" s="168" t="s">
        <v>1015</v>
      </c>
      <c r="C2303" s="168" t="s">
        <v>3</v>
      </c>
      <c r="D2303" s="168" t="s">
        <v>4</v>
      </c>
      <c r="E2303" s="168" t="s">
        <v>51</v>
      </c>
      <c r="F2303" s="168" t="s">
        <v>32</v>
      </c>
      <c r="G2303" s="168" t="s">
        <v>1011</v>
      </c>
    </row>
    <row r="2304" spans="1:7">
      <c r="A2304" s="169">
        <v>43777</v>
      </c>
      <c r="B2304" s="168" t="s">
        <v>1015</v>
      </c>
      <c r="C2304" s="168" t="s">
        <v>3</v>
      </c>
      <c r="D2304" s="168" t="s">
        <v>4</v>
      </c>
      <c r="E2304" s="168" t="s">
        <v>51</v>
      </c>
      <c r="F2304" s="168" t="s">
        <v>32</v>
      </c>
      <c r="G2304" s="168" t="s">
        <v>1009</v>
      </c>
    </row>
    <row r="2305" spans="1:7">
      <c r="A2305" s="169">
        <v>43777</v>
      </c>
      <c r="B2305" s="168" t="s">
        <v>1015</v>
      </c>
      <c r="C2305" s="168" t="s">
        <v>3</v>
      </c>
      <c r="D2305" s="168" t="s">
        <v>4</v>
      </c>
      <c r="E2305" s="168" t="s">
        <v>51</v>
      </c>
      <c r="F2305" s="168" t="s">
        <v>32</v>
      </c>
      <c r="G2305" s="168" t="s">
        <v>1011</v>
      </c>
    </row>
    <row r="2306" spans="1:7">
      <c r="A2306" s="169">
        <v>43777</v>
      </c>
      <c r="B2306" s="168" t="s">
        <v>1015</v>
      </c>
      <c r="C2306" s="168" t="s">
        <v>3</v>
      </c>
      <c r="D2306" s="168" t="s">
        <v>4</v>
      </c>
      <c r="E2306" s="168" t="s">
        <v>5</v>
      </c>
      <c r="F2306" s="168" t="s">
        <v>32</v>
      </c>
      <c r="G2306" s="168" t="s">
        <v>1007</v>
      </c>
    </row>
    <row r="2307" spans="1:7">
      <c r="A2307" s="169">
        <v>43777</v>
      </c>
      <c r="B2307" s="168" t="s">
        <v>1015</v>
      </c>
      <c r="C2307" s="168" t="s">
        <v>3</v>
      </c>
      <c r="D2307" s="168" t="s">
        <v>4</v>
      </c>
      <c r="E2307" s="168" t="s">
        <v>51</v>
      </c>
      <c r="F2307" s="168" t="s">
        <v>32</v>
      </c>
      <c r="G2307" s="168" t="s">
        <v>1009</v>
      </c>
    </row>
    <row r="2308" spans="1:7">
      <c r="A2308" s="169">
        <v>43777</v>
      </c>
      <c r="B2308" s="168" t="s">
        <v>1015</v>
      </c>
      <c r="C2308" s="168" t="s">
        <v>3</v>
      </c>
      <c r="D2308" s="168" t="s">
        <v>4</v>
      </c>
      <c r="E2308" s="168" t="s">
        <v>5</v>
      </c>
      <c r="F2308" s="168" t="s">
        <v>32</v>
      </c>
      <c r="G2308" s="168" t="s">
        <v>1007</v>
      </c>
    </row>
    <row r="2309" spans="1:7">
      <c r="A2309" s="169">
        <v>43777</v>
      </c>
      <c r="B2309" s="168" t="s">
        <v>1015</v>
      </c>
      <c r="C2309" s="168" t="s">
        <v>3</v>
      </c>
      <c r="D2309" s="168" t="s">
        <v>4</v>
      </c>
      <c r="E2309" s="168" t="s">
        <v>51</v>
      </c>
      <c r="F2309" s="168" t="s">
        <v>32</v>
      </c>
      <c r="G2309" s="168" t="s">
        <v>1009</v>
      </c>
    </row>
    <row r="2310" spans="1:7">
      <c r="A2310" s="169">
        <v>43777</v>
      </c>
      <c r="B2310" s="168" t="s">
        <v>1015</v>
      </c>
      <c r="C2310" s="168" t="s">
        <v>3</v>
      </c>
      <c r="D2310" s="168" t="s">
        <v>4</v>
      </c>
      <c r="E2310" s="168" t="s">
        <v>51</v>
      </c>
      <c r="F2310" s="168" t="s">
        <v>32</v>
      </c>
      <c r="G2310" s="168" t="s">
        <v>1009</v>
      </c>
    </row>
    <row r="2311" spans="1:7">
      <c r="A2311" s="169">
        <v>43777</v>
      </c>
      <c r="B2311" s="168" t="s">
        <v>1015</v>
      </c>
      <c r="C2311" s="168" t="s">
        <v>3</v>
      </c>
      <c r="D2311" s="168" t="s">
        <v>4</v>
      </c>
      <c r="E2311" s="168" t="s">
        <v>51</v>
      </c>
      <c r="F2311" s="168" t="s">
        <v>32</v>
      </c>
      <c r="G2311" s="168" t="s">
        <v>1009</v>
      </c>
    </row>
    <row r="2312" spans="1:7">
      <c r="A2312" s="169">
        <v>43777</v>
      </c>
      <c r="B2312" s="168" t="s">
        <v>1015</v>
      </c>
      <c r="C2312" s="168" t="s">
        <v>3</v>
      </c>
      <c r="D2312" s="168" t="s">
        <v>4</v>
      </c>
      <c r="E2312" s="168" t="s">
        <v>51</v>
      </c>
      <c r="F2312" s="168" t="s">
        <v>32</v>
      </c>
      <c r="G2312" s="168" t="s">
        <v>1009</v>
      </c>
    </row>
    <row r="2313" spans="1:7">
      <c r="A2313" s="169">
        <v>43777</v>
      </c>
      <c r="B2313" s="168" t="s">
        <v>1015</v>
      </c>
      <c r="C2313" s="168" t="s">
        <v>3</v>
      </c>
      <c r="D2313" s="168" t="s">
        <v>4</v>
      </c>
      <c r="E2313" s="168" t="s">
        <v>51</v>
      </c>
      <c r="F2313" s="168" t="s">
        <v>32</v>
      </c>
      <c r="G2313" s="168" t="s">
        <v>1009</v>
      </c>
    </row>
    <row r="2314" spans="1:7">
      <c r="A2314" s="169">
        <v>43777</v>
      </c>
      <c r="B2314" s="168" t="s">
        <v>1015</v>
      </c>
      <c r="C2314" s="168" t="s">
        <v>3</v>
      </c>
      <c r="D2314" s="168" t="s">
        <v>4</v>
      </c>
      <c r="E2314" s="168" t="s">
        <v>51</v>
      </c>
      <c r="F2314" s="168" t="s">
        <v>32</v>
      </c>
      <c r="G2314" s="168" t="s">
        <v>1009</v>
      </c>
    </row>
    <row r="2315" spans="1:7">
      <c r="A2315" s="169">
        <v>43777</v>
      </c>
      <c r="B2315" s="168" t="s">
        <v>1015</v>
      </c>
      <c r="C2315" s="168" t="s">
        <v>3</v>
      </c>
      <c r="D2315" s="168" t="s">
        <v>4</v>
      </c>
      <c r="E2315" s="168" t="s">
        <v>51</v>
      </c>
      <c r="F2315" s="168" t="s">
        <v>32</v>
      </c>
      <c r="G2315" s="168" t="s">
        <v>1009</v>
      </c>
    </row>
    <row r="2316" spans="1:7">
      <c r="A2316" s="169">
        <v>43777</v>
      </c>
      <c r="B2316" s="168" t="s">
        <v>1015</v>
      </c>
      <c r="C2316" s="168" t="s">
        <v>3</v>
      </c>
      <c r="D2316" s="168" t="s">
        <v>4</v>
      </c>
      <c r="E2316" s="168" t="s">
        <v>51</v>
      </c>
      <c r="F2316" s="168" t="s">
        <v>32</v>
      </c>
      <c r="G2316" s="168" t="s">
        <v>1009</v>
      </c>
    </row>
    <row r="2317" spans="1:7">
      <c r="A2317" s="169">
        <v>43777</v>
      </c>
      <c r="B2317" s="168" t="s">
        <v>1015</v>
      </c>
      <c r="C2317" s="168" t="s">
        <v>3</v>
      </c>
      <c r="D2317" s="168" t="s">
        <v>4</v>
      </c>
      <c r="E2317" s="168" t="s">
        <v>51</v>
      </c>
      <c r="F2317" s="168" t="s">
        <v>32</v>
      </c>
      <c r="G2317" s="168" t="s">
        <v>1009</v>
      </c>
    </row>
    <row r="2318" spans="1:7">
      <c r="A2318" s="169">
        <v>43777</v>
      </c>
      <c r="B2318" s="168" t="s">
        <v>1015</v>
      </c>
      <c r="C2318" s="168" t="s">
        <v>3</v>
      </c>
      <c r="D2318" s="168" t="s">
        <v>4</v>
      </c>
      <c r="E2318" s="168" t="s">
        <v>51</v>
      </c>
      <c r="F2318" s="168" t="s">
        <v>32</v>
      </c>
      <c r="G2318" s="168" t="s">
        <v>1009</v>
      </c>
    </row>
    <row r="2319" spans="1:7">
      <c r="A2319" s="169">
        <v>43777</v>
      </c>
      <c r="B2319" s="168" t="s">
        <v>1015</v>
      </c>
      <c r="C2319" s="168" t="s">
        <v>3</v>
      </c>
      <c r="D2319" s="168" t="s">
        <v>4</v>
      </c>
      <c r="E2319" s="168" t="s">
        <v>5</v>
      </c>
      <c r="F2319" s="168" t="s">
        <v>32</v>
      </c>
      <c r="G2319" s="168" t="s">
        <v>1007</v>
      </c>
    </row>
    <row r="2320" spans="1:7">
      <c r="A2320" s="169">
        <v>43777</v>
      </c>
      <c r="B2320" s="168" t="s">
        <v>1015</v>
      </c>
      <c r="C2320" s="168" t="s">
        <v>3</v>
      </c>
      <c r="D2320" s="168" t="s">
        <v>4</v>
      </c>
      <c r="E2320" s="168" t="s">
        <v>51</v>
      </c>
      <c r="F2320" s="168" t="s">
        <v>32</v>
      </c>
      <c r="G2320" s="168" t="s">
        <v>1009</v>
      </c>
    </row>
    <row r="2321" spans="1:7">
      <c r="A2321" s="169">
        <v>43777</v>
      </c>
      <c r="B2321" s="168" t="s">
        <v>1015</v>
      </c>
      <c r="C2321" s="168" t="s">
        <v>3</v>
      </c>
      <c r="D2321" s="168" t="s">
        <v>4</v>
      </c>
      <c r="E2321" s="168" t="s">
        <v>51</v>
      </c>
      <c r="F2321" s="168" t="s">
        <v>32</v>
      </c>
      <c r="G2321" s="168" t="s">
        <v>1009</v>
      </c>
    </row>
    <row r="2322" spans="1:7">
      <c r="A2322" s="169">
        <v>43777</v>
      </c>
      <c r="B2322" s="168" t="s">
        <v>1015</v>
      </c>
      <c r="C2322" s="168" t="s">
        <v>3</v>
      </c>
      <c r="D2322" s="168" t="s">
        <v>4</v>
      </c>
      <c r="E2322" s="168" t="s">
        <v>5</v>
      </c>
      <c r="F2322" s="168" t="s">
        <v>32</v>
      </c>
      <c r="G2322" s="168" t="s">
        <v>1007</v>
      </c>
    </row>
    <row r="2323" spans="1:7">
      <c r="A2323" s="169">
        <v>43777</v>
      </c>
      <c r="B2323" s="168" t="s">
        <v>1015</v>
      </c>
      <c r="C2323" s="168" t="s">
        <v>3</v>
      </c>
      <c r="D2323" s="168" t="s">
        <v>4</v>
      </c>
      <c r="E2323" s="168" t="s">
        <v>51</v>
      </c>
      <c r="F2323" s="168" t="s">
        <v>32</v>
      </c>
      <c r="G2323" s="168" t="s">
        <v>1009</v>
      </c>
    </row>
    <row r="2324" spans="1:7">
      <c r="A2324" s="169">
        <v>43777</v>
      </c>
      <c r="B2324" s="168" t="s">
        <v>1015</v>
      </c>
      <c r="C2324" s="168" t="s">
        <v>3</v>
      </c>
      <c r="D2324" s="168" t="s">
        <v>4</v>
      </c>
      <c r="E2324" s="168" t="s">
        <v>51</v>
      </c>
      <c r="F2324" s="168" t="s">
        <v>32</v>
      </c>
      <c r="G2324" s="168" t="s">
        <v>1011</v>
      </c>
    </row>
    <row r="2325" spans="1:7">
      <c r="A2325" s="169">
        <v>43777</v>
      </c>
      <c r="B2325" s="168" t="s">
        <v>1015</v>
      </c>
      <c r="C2325" s="168" t="s">
        <v>3</v>
      </c>
      <c r="D2325" s="168" t="s">
        <v>4</v>
      </c>
      <c r="E2325" s="168" t="s">
        <v>51</v>
      </c>
      <c r="F2325" s="168" t="s">
        <v>32</v>
      </c>
      <c r="G2325" s="168" t="s">
        <v>1009</v>
      </c>
    </row>
    <row r="2326" spans="1:7">
      <c r="A2326" s="169">
        <v>43777</v>
      </c>
      <c r="B2326" s="168" t="s">
        <v>1015</v>
      </c>
      <c r="C2326" s="168" t="s">
        <v>3</v>
      </c>
      <c r="D2326" s="168" t="s">
        <v>4</v>
      </c>
      <c r="E2326" s="168" t="s">
        <v>5</v>
      </c>
      <c r="F2326" s="168" t="s">
        <v>32</v>
      </c>
      <c r="G2326" s="168" t="s">
        <v>1007</v>
      </c>
    </row>
    <row r="2327" spans="1:7">
      <c r="A2327" s="169">
        <v>43777</v>
      </c>
      <c r="B2327" s="168" t="s">
        <v>1015</v>
      </c>
      <c r="C2327" s="168" t="s">
        <v>3</v>
      </c>
      <c r="D2327" s="168" t="s">
        <v>4</v>
      </c>
      <c r="E2327" s="168" t="s">
        <v>51</v>
      </c>
      <c r="F2327" s="168" t="s">
        <v>32</v>
      </c>
      <c r="G2327" s="168" t="s">
        <v>1009</v>
      </c>
    </row>
    <row r="2328" spans="1:7">
      <c r="A2328" s="169">
        <v>43777</v>
      </c>
      <c r="B2328" s="168" t="s">
        <v>1015</v>
      </c>
      <c r="C2328" s="168" t="s">
        <v>3</v>
      </c>
      <c r="D2328" s="168" t="s">
        <v>4</v>
      </c>
      <c r="E2328" s="168" t="s">
        <v>51</v>
      </c>
      <c r="F2328" s="168" t="s">
        <v>32</v>
      </c>
      <c r="G2328" s="168" t="s">
        <v>1009</v>
      </c>
    </row>
    <row r="2329" spans="1:7">
      <c r="A2329" s="169">
        <v>43777</v>
      </c>
      <c r="B2329" s="168" t="s">
        <v>1015</v>
      </c>
      <c r="C2329" s="168" t="s">
        <v>3</v>
      </c>
      <c r="D2329" s="168" t="s">
        <v>4</v>
      </c>
      <c r="E2329" s="168" t="s">
        <v>51</v>
      </c>
      <c r="F2329" s="168" t="s">
        <v>32</v>
      </c>
      <c r="G2329" s="168" t="s">
        <v>1011</v>
      </c>
    </row>
    <row r="2330" spans="1:7">
      <c r="A2330" s="169">
        <v>43777</v>
      </c>
      <c r="B2330" s="168" t="s">
        <v>1015</v>
      </c>
      <c r="C2330" s="168" t="s">
        <v>3</v>
      </c>
      <c r="D2330" s="168" t="s">
        <v>4</v>
      </c>
      <c r="E2330" s="168" t="s">
        <v>51</v>
      </c>
      <c r="F2330" s="168" t="s">
        <v>32</v>
      </c>
      <c r="G2330" s="168" t="s">
        <v>1009</v>
      </c>
    </row>
    <row r="2331" spans="1:7">
      <c r="A2331" s="169">
        <v>43777</v>
      </c>
      <c r="B2331" s="168" t="s">
        <v>1015</v>
      </c>
      <c r="C2331" s="168" t="s">
        <v>3</v>
      </c>
      <c r="D2331" s="168" t="s">
        <v>4</v>
      </c>
      <c r="E2331" s="168" t="s">
        <v>51</v>
      </c>
      <c r="F2331" s="168" t="s">
        <v>32</v>
      </c>
      <c r="G2331" s="168" t="s">
        <v>1011</v>
      </c>
    </row>
    <row r="2332" spans="1:7">
      <c r="A2332" s="169">
        <v>43777</v>
      </c>
      <c r="B2332" s="168" t="s">
        <v>1015</v>
      </c>
      <c r="C2332" s="168" t="s">
        <v>3</v>
      </c>
      <c r="D2332" s="168" t="s">
        <v>4</v>
      </c>
      <c r="E2332" s="168" t="s">
        <v>51</v>
      </c>
      <c r="F2332" s="168" t="s">
        <v>32</v>
      </c>
      <c r="G2332" s="168" t="s">
        <v>1009</v>
      </c>
    </row>
    <row r="2333" spans="1:7">
      <c r="A2333" s="169">
        <v>43777</v>
      </c>
      <c r="B2333" s="168" t="s">
        <v>1015</v>
      </c>
      <c r="C2333" s="168" t="s">
        <v>3</v>
      </c>
      <c r="D2333" s="168" t="s">
        <v>4</v>
      </c>
      <c r="E2333" s="168" t="s">
        <v>51</v>
      </c>
      <c r="F2333" s="168" t="s">
        <v>32</v>
      </c>
      <c r="G2333" s="168" t="s">
        <v>1009</v>
      </c>
    </row>
    <row r="2334" spans="1:7">
      <c r="A2334" s="169">
        <v>43777</v>
      </c>
      <c r="B2334" s="168" t="s">
        <v>1015</v>
      </c>
      <c r="C2334" s="168" t="s">
        <v>3</v>
      </c>
      <c r="D2334" s="168" t="s">
        <v>4</v>
      </c>
      <c r="E2334" s="168" t="s">
        <v>51</v>
      </c>
      <c r="F2334" s="168" t="s">
        <v>32</v>
      </c>
      <c r="G2334" s="168" t="s">
        <v>1009</v>
      </c>
    </row>
    <row r="2335" spans="1:7">
      <c r="A2335" s="169">
        <v>43777</v>
      </c>
      <c r="B2335" s="168" t="s">
        <v>1015</v>
      </c>
      <c r="C2335" s="168" t="s">
        <v>3</v>
      </c>
      <c r="D2335" s="168" t="s">
        <v>4</v>
      </c>
      <c r="E2335" s="168" t="s">
        <v>51</v>
      </c>
      <c r="F2335" s="168" t="s">
        <v>32</v>
      </c>
      <c r="G2335" s="168" t="s">
        <v>1009</v>
      </c>
    </row>
    <row r="2336" spans="1:7">
      <c r="A2336" s="169">
        <v>43777</v>
      </c>
      <c r="B2336" s="168" t="s">
        <v>1015</v>
      </c>
      <c r="C2336" s="168" t="s">
        <v>3</v>
      </c>
      <c r="D2336" s="168" t="s">
        <v>4</v>
      </c>
      <c r="E2336" s="168" t="s">
        <v>51</v>
      </c>
      <c r="F2336" s="168" t="s">
        <v>32</v>
      </c>
      <c r="G2336" s="168" t="s">
        <v>1009</v>
      </c>
    </row>
    <row r="2337" spans="1:7">
      <c r="A2337" s="169">
        <v>43777</v>
      </c>
      <c r="B2337" s="168" t="s">
        <v>1015</v>
      </c>
      <c r="C2337" s="168" t="s">
        <v>3</v>
      </c>
      <c r="D2337" s="168" t="s">
        <v>4</v>
      </c>
      <c r="E2337" s="168" t="s">
        <v>51</v>
      </c>
      <c r="F2337" s="168" t="s">
        <v>32</v>
      </c>
      <c r="G2337" s="168" t="s">
        <v>1009</v>
      </c>
    </row>
    <row r="2338" spans="1:7">
      <c r="A2338" s="169">
        <v>43777</v>
      </c>
      <c r="B2338" s="168" t="s">
        <v>1015</v>
      </c>
      <c r="C2338" s="168" t="s">
        <v>3</v>
      </c>
      <c r="D2338" s="168" t="s">
        <v>4</v>
      </c>
      <c r="E2338" s="168" t="s">
        <v>51</v>
      </c>
      <c r="F2338" s="168" t="s">
        <v>32</v>
      </c>
      <c r="G2338" s="168" t="s">
        <v>1009</v>
      </c>
    </row>
    <row r="2339" spans="1:7">
      <c r="A2339" s="169">
        <v>43777</v>
      </c>
      <c r="B2339" s="168" t="s">
        <v>1015</v>
      </c>
      <c r="C2339" s="168" t="s">
        <v>3</v>
      </c>
      <c r="D2339" s="168" t="s">
        <v>4</v>
      </c>
      <c r="E2339" s="168" t="s">
        <v>51</v>
      </c>
      <c r="F2339" s="168" t="s">
        <v>32</v>
      </c>
      <c r="G2339" s="168" t="s">
        <v>1009</v>
      </c>
    </row>
    <row r="2340" spans="1:7">
      <c r="A2340" s="169">
        <v>43777</v>
      </c>
      <c r="B2340" s="168" t="s">
        <v>1015</v>
      </c>
      <c r="C2340" s="168" t="s">
        <v>3</v>
      </c>
      <c r="D2340" s="168" t="s">
        <v>4</v>
      </c>
      <c r="E2340" s="168" t="s">
        <v>51</v>
      </c>
      <c r="F2340" s="168" t="s">
        <v>32</v>
      </c>
      <c r="G2340" s="168" t="s">
        <v>1009</v>
      </c>
    </row>
    <row r="2341" spans="1:7">
      <c r="A2341" s="169">
        <v>43777</v>
      </c>
      <c r="B2341" s="168" t="s">
        <v>1015</v>
      </c>
      <c r="C2341" s="168" t="s">
        <v>3</v>
      </c>
      <c r="D2341" s="168" t="s">
        <v>4</v>
      </c>
      <c r="E2341" s="168" t="s">
        <v>51</v>
      </c>
      <c r="F2341" s="168" t="s">
        <v>32</v>
      </c>
      <c r="G2341" s="168" t="s">
        <v>1009</v>
      </c>
    </row>
    <row r="2342" spans="1:7">
      <c r="A2342" s="169">
        <v>43777</v>
      </c>
      <c r="B2342" s="168" t="s">
        <v>1015</v>
      </c>
      <c r="C2342" s="168" t="s">
        <v>3</v>
      </c>
      <c r="D2342" s="168" t="s">
        <v>4</v>
      </c>
      <c r="E2342" s="168" t="s">
        <v>51</v>
      </c>
      <c r="F2342" s="168" t="s">
        <v>32</v>
      </c>
      <c r="G2342" s="168" t="s">
        <v>1009</v>
      </c>
    </row>
    <row r="2343" spans="1:7">
      <c r="A2343" s="169">
        <v>43777</v>
      </c>
      <c r="B2343" s="168" t="s">
        <v>1015</v>
      </c>
      <c r="C2343" s="168" t="s">
        <v>3</v>
      </c>
      <c r="D2343" s="168" t="s">
        <v>4</v>
      </c>
      <c r="E2343" s="168" t="s">
        <v>51</v>
      </c>
      <c r="F2343" s="168" t="s">
        <v>32</v>
      </c>
      <c r="G2343" s="168" t="s">
        <v>1009</v>
      </c>
    </row>
    <row r="2344" spans="1:7">
      <c r="A2344" s="169">
        <v>43777</v>
      </c>
      <c r="B2344" s="168" t="s">
        <v>1015</v>
      </c>
      <c r="C2344" s="168" t="s">
        <v>3</v>
      </c>
      <c r="D2344" s="168" t="s">
        <v>4</v>
      </c>
      <c r="E2344" s="168" t="s">
        <v>51</v>
      </c>
      <c r="F2344" s="168" t="s">
        <v>32</v>
      </c>
      <c r="G2344" s="168" t="s">
        <v>1009</v>
      </c>
    </row>
    <row r="2345" spans="1:7">
      <c r="A2345" s="169">
        <v>43777</v>
      </c>
      <c r="B2345" s="168" t="s">
        <v>1015</v>
      </c>
      <c r="C2345" s="168" t="s">
        <v>3</v>
      </c>
      <c r="D2345" s="168" t="s">
        <v>4</v>
      </c>
      <c r="E2345" s="168" t="s">
        <v>51</v>
      </c>
      <c r="F2345" s="168" t="s">
        <v>32</v>
      </c>
      <c r="G2345" s="168" t="s">
        <v>1009</v>
      </c>
    </row>
    <row r="2346" spans="1:7">
      <c r="A2346" s="169">
        <v>43777</v>
      </c>
      <c r="B2346" s="168" t="s">
        <v>1015</v>
      </c>
      <c r="C2346" s="168" t="s">
        <v>3</v>
      </c>
      <c r="D2346" s="168" t="s">
        <v>4</v>
      </c>
      <c r="E2346" s="168" t="s">
        <v>51</v>
      </c>
      <c r="F2346" s="168" t="s">
        <v>32</v>
      </c>
      <c r="G2346" s="168" t="s">
        <v>1009</v>
      </c>
    </row>
    <row r="2347" spans="1:7">
      <c r="A2347" s="169">
        <v>43777</v>
      </c>
      <c r="B2347" s="168" t="s">
        <v>1015</v>
      </c>
      <c r="C2347" s="168" t="s">
        <v>3</v>
      </c>
      <c r="D2347" s="168" t="s">
        <v>4</v>
      </c>
      <c r="E2347" s="168" t="s">
        <v>51</v>
      </c>
      <c r="F2347" s="168" t="s">
        <v>32</v>
      </c>
      <c r="G2347" s="168" t="s">
        <v>1009</v>
      </c>
    </row>
    <row r="2348" spans="1:7">
      <c r="A2348" s="169">
        <v>43777</v>
      </c>
      <c r="B2348" s="168" t="s">
        <v>1015</v>
      </c>
      <c r="C2348" s="168" t="s">
        <v>3</v>
      </c>
      <c r="D2348" s="168" t="s">
        <v>4</v>
      </c>
      <c r="E2348" s="168" t="s">
        <v>51</v>
      </c>
      <c r="F2348" s="168" t="s">
        <v>32</v>
      </c>
      <c r="G2348" s="168" t="s">
        <v>1009</v>
      </c>
    </row>
    <row r="2349" spans="1:7">
      <c r="A2349" s="169">
        <v>43777</v>
      </c>
      <c r="B2349" s="168" t="s">
        <v>1015</v>
      </c>
      <c r="C2349" s="168" t="s">
        <v>3</v>
      </c>
      <c r="D2349" s="168" t="s">
        <v>4</v>
      </c>
      <c r="E2349" s="168" t="s">
        <v>51</v>
      </c>
      <c r="F2349" s="168" t="s">
        <v>32</v>
      </c>
      <c r="G2349" s="168" t="s">
        <v>1009</v>
      </c>
    </row>
    <row r="2350" spans="1:7">
      <c r="A2350" s="169">
        <v>43777</v>
      </c>
      <c r="B2350" s="168" t="s">
        <v>1015</v>
      </c>
      <c r="C2350" s="168" t="s">
        <v>3</v>
      </c>
      <c r="D2350" s="168" t="s">
        <v>4</v>
      </c>
      <c r="E2350" s="168" t="s">
        <v>51</v>
      </c>
      <c r="F2350" s="168" t="s">
        <v>32</v>
      </c>
      <c r="G2350" s="168" t="s">
        <v>1009</v>
      </c>
    </row>
    <row r="2351" spans="1:7">
      <c r="A2351" s="169">
        <v>43777</v>
      </c>
      <c r="B2351" s="168" t="s">
        <v>1015</v>
      </c>
      <c r="C2351" s="168" t="s">
        <v>3</v>
      </c>
      <c r="D2351" s="168" t="s">
        <v>4</v>
      </c>
      <c r="E2351" s="168" t="s">
        <v>51</v>
      </c>
      <c r="F2351" s="168" t="s">
        <v>32</v>
      </c>
      <c r="G2351" s="168" t="s">
        <v>1009</v>
      </c>
    </row>
    <row r="2352" spans="1:7">
      <c r="A2352" s="169">
        <v>43777</v>
      </c>
      <c r="B2352" s="168" t="s">
        <v>1015</v>
      </c>
      <c r="C2352" s="168" t="s">
        <v>3</v>
      </c>
      <c r="D2352" s="168" t="s">
        <v>4</v>
      </c>
      <c r="E2352" s="168" t="s">
        <v>51</v>
      </c>
      <c r="F2352" s="168" t="s">
        <v>32</v>
      </c>
      <c r="G2352" s="168" t="s">
        <v>1009</v>
      </c>
    </row>
    <row r="2353" spans="1:7">
      <c r="A2353" s="169">
        <v>43777</v>
      </c>
      <c r="B2353" s="168" t="s">
        <v>1015</v>
      </c>
      <c r="C2353" s="168" t="s">
        <v>3</v>
      </c>
      <c r="D2353" s="168" t="s">
        <v>4</v>
      </c>
      <c r="E2353" s="168" t="s">
        <v>51</v>
      </c>
      <c r="F2353" s="168" t="s">
        <v>32</v>
      </c>
      <c r="G2353" s="168" t="s">
        <v>1009</v>
      </c>
    </row>
    <row r="2354" spans="1:7">
      <c r="A2354" s="169">
        <v>43777</v>
      </c>
      <c r="B2354" s="168" t="s">
        <v>1015</v>
      </c>
      <c r="C2354" s="168" t="s">
        <v>3</v>
      </c>
      <c r="D2354" s="168" t="s">
        <v>4</v>
      </c>
      <c r="E2354" s="168" t="s">
        <v>51</v>
      </c>
      <c r="F2354" s="168" t="s">
        <v>32</v>
      </c>
      <c r="G2354" s="168" t="s">
        <v>1009</v>
      </c>
    </row>
    <row r="2355" spans="1:7">
      <c r="A2355" s="169">
        <v>43777</v>
      </c>
      <c r="B2355" s="168" t="s">
        <v>1015</v>
      </c>
      <c r="C2355" s="168" t="s">
        <v>3</v>
      </c>
      <c r="D2355" s="168" t="s">
        <v>4</v>
      </c>
      <c r="E2355" s="168" t="s">
        <v>51</v>
      </c>
      <c r="F2355" s="168" t="s">
        <v>32</v>
      </c>
      <c r="G2355" s="168" t="s">
        <v>1009</v>
      </c>
    </row>
    <row r="2356" spans="1:7">
      <c r="A2356" s="169">
        <v>43777</v>
      </c>
      <c r="B2356" s="168" t="s">
        <v>1015</v>
      </c>
      <c r="C2356" s="168" t="s">
        <v>3</v>
      </c>
      <c r="D2356" s="168" t="s">
        <v>4</v>
      </c>
      <c r="E2356" s="168" t="s">
        <v>51</v>
      </c>
      <c r="F2356" s="168" t="s">
        <v>32</v>
      </c>
      <c r="G2356" s="168" t="s">
        <v>1011</v>
      </c>
    </row>
    <row r="2357" spans="1:7">
      <c r="A2357" s="169">
        <v>43777</v>
      </c>
      <c r="B2357" s="168" t="s">
        <v>1015</v>
      </c>
      <c r="C2357" s="168" t="s">
        <v>3</v>
      </c>
      <c r="D2357" s="168" t="s">
        <v>4</v>
      </c>
      <c r="E2357" s="168" t="s">
        <v>51</v>
      </c>
      <c r="F2357" s="168" t="s">
        <v>32</v>
      </c>
      <c r="G2357" s="168" t="s">
        <v>1009</v>
      </c>
    </row>
    <row r="2358" spans="1:7">
      <c r="A2358" s="169">
        <v>43777</v>
      </c>
      <c r="B2358" s="168" t="s">
        <v>1015</v>
      </c>
      <c r="C2358" s="168" t="s">
        <v>3</v>
      </c>
      <c r="D2358" s="168" t="s">
        <v>4</v>
      </c>
      <c r="E2358" s="168" t="s">
        <v>51</v>
      </c>
      <c r="F2358" s="168" t="s">
        <v>32</v>
      </c>
      <c r="G2358" s="168" t="s">
        <v>1009</v>
      </c>
    </row>
    <row r="2359" spans="1:7">
      <c r="A2359" s="169">
        <v>43777</v>
      </c>
      <c r="B2359" s="168" t="s">
        <v>1015</v>
      </c>
      <c r="C2359" s="168" t="s">
        <v>3</v>
      </c>
      <c r="D2359" s="168" t="s">
        <v>4</v>
      </c>
      <c r="E2359" s="168" t="s">
        <v>51</v>
      </c>
      <c r="F2359" s="168" t="s">
        <v>32</v>
      </c>
      <c r="G2359" s="168" t="s">
        <v>1009</v>
      </c>
    </row>
    <row r="2360" spans="1:7">
      <c r="A2360" s="169">
        <v>43777</v>
      </c>
      <c r="B2360" s="168" t="s">
        <v>1015</v>
      </c>
      <c r="C2360" s="168" t="s">
        <v>3</v>
      </c>
      <c r="D2360" s="168" t="s">
        <v>4</v>
      </c>
      <c r="E2360" s="168" t="s">
        <v>51</v>
      </c>
      <c r="F2360" s="168" t="s">
        <v>32</v>
      </c>
      <c r="G2360" s="168" t="s">
        <v>1009</v>
      </c>
    </row>
    <row r="2361" spans="1:7">
      <c r="A2361" s="169">
        <v>43777</v>
      </c>
      <c r="B2361" s="168" t="s">
        <v>1015</v>
      </c>
      <c r="C2361" s="168" t="s">
        <v>3</v>
      </c>
      <c r="D2361" s="168" t="s">
        <v>4</v>
      </c>
      <c r="E2361" s="168" t="s">
        <v>51</v>
      </c>
      <c r="F2361" s="168" t="s">
        <v>32</v>
      </c>
      <c r="G2361" s="168" t="s">
        <v>1011</v>
      </c>
    </row>
    <row r="2362" spans="1:7">
      <c r="A2362" s="169">
        <v>43777</v>
      </c>
      <c r="B2362" s="168" t="s">
        <v>1015</v>
      </c>
      <c r="C2362" s="168" t="s">
        <v>3</v>
      </c>
      <c r="D2362" s="168" t="s">
        <v>4</v>
      </c>
      <c r="E2362" s="168" t="s">
        <v>51</v>
      </c>
      <c r="F2362" s="168" t="s">
        <v>32</v>
      </c>
      <c r="G2362" s="168" t="s">
        <v>1011</v>
      </c>
    </row>
    <row r="2363" spans="1:7">
      <c r="A2363" s="169">
        <v>43777</v>
      </c>
      <c r="B2363" s="168" t="s">
        <v>1015</v>
      </c>
      <c r="C2363" s="168" t="s">
        <v>3</v>
      </c>
      <c r="D2363" s="168" t="s">
        <v>4</v>
      </c>
      <c r="E2363" s="168" t="s">
        <v>5</v>
      </c>
      <c r="F2363" s="168" t="s">
        <v>32</v>
      </c>
      <c r="G2363" s="168" t="s">
        <v>1007</v>
      </c>
    </row>
    <row r="2364" spans="1:7">
      <c r="A2364" s="169">
        <v>43777</v>
      </c>
      <c r="B2364" s="168" t="s">
        <v>1015</v>
      </c>
      <c r="C2364" s="168" t="s">
        <v>3</v>
      </c>
      <c r="D2364" s="168" t="s">
        <v>4</v>
      </c>
      <c r="E2364" s="168" t="s">
        <v>51</v>
      </c>
      <c r="F2364" s="168" t="s">
        <v>32</v>
      </c>
      <c r="G2364" s="168" t="s">
        <v>1009</v>
      </c>
    </row>
    <row r="2365" spans="1:7">
      <c r="A2365" s="169">
        <v>43777</v>
      </c>
      <c r="B2365" s="168" t="s">
        <v>1015</v>
      </c>
      <c r="C2365" s="168" t="s">
        <v>3</v>
      </c>
      <c r="D2365" s="168" t="s">
        <v>4</v>
      </c>
      <c r="E2365" s="168" t="s">
        <v>51</v>
      </c>
      <c r="F2365" s="168" t="s">
        <v>32</v>
      </c>
      <c r="G2365" s="168" t="s">
        <v>1009</v>
      </c>
    </row>
    <row r="2366" spans="1:7">
      <c r="A2366" s="169">
        <v>43777</v>
      </c>
      <c r="B2366" s="168" t="s">
        <v>1015</v>
      </c>
      <c r="C2366" s="168" t="s">
        <v>3</v>
      </c>
      <c r="D2366" s="168" t="s">
        <v>4</v>
      </c>
      <c r="E2366" s="168" t="s">
        <v>51</v>
      </c>
      <c r="F2366" s="168" t="s">
        <v>32</v>
      </c>
      <c r="G2366" s="168" t="s">
        <v>1011</v>
      </c>
    </row>
    <row r="2367" spans="1:7">
      <c r="A2367" s="169">
        <v>43777</v>
      </c>
      <c r="B2367" s="168" t="s">
        <v>1015</v>
      </c>
      <c r="C2367" s="168" t="s">
        <v>3</v>
      </c>
      <c r="D2367" s="168" t="s">
        <v>4</v>
      </c>
      <c r="E2367" s="168" t="s">
        <v>51</v>
      </c>
      <c r="F2367" s="168" t="s">
        <v>32</v>
      </c>
      <c r="G2367" s="168" t="s">
        <v>1009</v>
      </c>
    </row>
    <row r="2368" spans="1:7">
      <c r="A2368" s="169">
        <v>43777</v>
      </c>
      <c r="B2368" s="168" t="s">
        <v>1015</v>
      </c>
      <c r="C2368" s="168" t="s">
        <v>3</v>
      </c>
      <c r="D2368" s="168" t="s">
        <v>4</v>
      </c>
      <c r="E2368" s="168" t="s">
        <v>51</v>
      </c>
      <c r="F2368" s="168" t="s">
        <v>32</v>
      </c>
      <c r="G2368" s="168" t="s">
        <v>1009</v>
      </c>
    </row>
    <row r="2369" spans="1:7">
      <c r="A2369" s="169">
        <v>43777</v>
      </c>
      <c r="B2369" s="168" t="s">
        <v>1015</v>
      </c>
      <c r="C2369" s="168" t="s">
        <v>3</v>
      </c>
      <c r="D2369" s="168" t="s">
        <v>4</v>
      </c>
      <c r="E2369" s="168" t="s">
        <v>51</v>
      </c>
      <c r="F2369" s="168" t="s">
        <v>32</v>
      </c>
      <c r="G2369" s="168" t="s">
        <v>1011</v>
      </c>
    </row>
    <row r="2370" spans="1:7">
      <c r="A2370" s="169">
        <v>43777</v>
      </c>
      <c r="B2370" s="168" t="s">
        <v>1015</v>
      </c>
      <c r="C2370" s="168" t="s">
        <v>3</v>
      </c>
      <c r="D2370" s="168" t="s">
        <v>4</v>
      </c>
      <c r="E2370" s="168" t="s">
        <v>51</v>
      </c>
      <c r="F2370" s="168" t="s">
        <v>32</v>
      </c>
      <c r="G2370" s="168" t="s">
        <v>1009</v>
      </c>
    </row>
    <row r="2371" spans="1:7">
      <c r="A2371" s="169">
        <v>43777</v>
      </c>
      <c r="B2371" s="168" t="s">
        <v>1015</v>
      </c>
      <c r="C2371" s="168" t="s">
        <v>3</v>
      </c>
      <c r="D2371" s="168" t="s">
        <v>4</v>
      </c>
      <c r="E2371" s="168" t="s">
        <v>51</v>
      </c>
      <c r="F2371" s="168" t="s">
        <v>32</v>
      </c>
      <c r="G2371" s="168" t="s">
        <v>1009</v>
      </c>
    </row>
    <row r="2372" spans="1:7">
      <c r="A2372" s="169">
        <v>43777</v>
      </c>
      <c r="B2372" s="168" t="s">
        <v>1015</v>
      </c>
      <c r="C2372" s="168" t="s">
        <v>3</v>
      </c>
      <c r="D2372" s="168" t="s">
        <v>4</v>
      </c>
      <c r="E2372" s="168" t="s">
        <v>51</v>
      </c>
      <c r="F2372" s="168" t="s">
        <v>32</v>
      </c>
      <c r="G2372" s="168" t="s">
        <v>1009</v>
      </c>
    </row>
    <row r="2373" spans="1:7">
      <c r="A2373" s="169">
        <v>43777</v>
      </c>
      <c r="B2373" s="168" t="s">
        <v>1015</v>
      </c>
      <c r="C2373" s="168" t="s">
        <v>3</v>
      </c>
      <c r="D2373" s="168" t="s">
        <v>4</v>
      </c>
      <c r="E2373" s="168" t="s">
        <v>51</v>
      </c>
      <c r="F2373" s="168" t="s">
        <v>32</v>
      </c>
      <c r="G2373" s="168" t="s">
        <v>1009</v>
      </c>
    </row>
    <row r="2374" spans="1:7">
      <c r="A2374" s="169">
        <v>43777</v>
      </c>
      <c r="B2374" s="168" t="s">
        <v>1015</v>
      </c>
      <c r="C2374" s="168" t="s">
        <v>3</v>
      </c>
      <c r="D2374" s="168" t="s">
        <v>4</v>
      </c>
      <c r="E2374" s="168" t="s">
        <v>51</v>
      </c>
      <c r="F2374" s="168" t="s">
        <v>32</v>
      </c>
      <c r="G2374" s="168" t="s">
        <v>1009</v>
      </c>
    </row>
    <row r="2375" spans="1:7">
      <c r="A2375" s="169">
        <v>43777</v>
      </c>
      <c r="B2375" s="168" t="s">
        <v>1015</v>
      </c>
      <c r="C2375" s="168" t="s">
        <v>3</v>
      </c>
      <c r="D2375" s="168" t="s">
        <v>4</v>
      </c>
      <c r="E2375" s="168" t="s">
        <v>51</v>
      </c>
      <c r="F2375" s="168" t="s">
        <v>32</v>
      </c>
      <c r="G2375" s="168" t="s">
        <v>1009</v>
      </c>
    </row>
    <row r="2376" spans="1:7">
      <c r="A2376" s="169">
        <v>43780</v>
      </c>
      <c r="B2376" s="168" t="s">
        <v>1015</v>
      </c>
      <c r="C2376" s="168" t="s">
        <v>3</v>
      </c>
      <c r="D2376" s="168" t="s">
        <v>4</v>
      </c>
      <c r="E2376" s="168" t="s">
        <v>51</v>
      </c>
      <c r="F2376" s="168" t="s">
        <v>32</v>
      </c>
      <c r="G2376" s="168" t="s">
        <v>1011</v>
      </c>
    </row>
    <row r="2377" spans="1:7">
      <c r="A2377" s="169">
        <v>43780</v>
      </c>
      <c r="B2377" s="168" t="s">
        <v>1015</v>
      </c>
      <c r="C2377" s="168" t="s">
        <v>3</v>
      </c>
      <c r="D2377" s="168" t="s">
        <v>4</v>
      </c>
      <c r="E2377" s="168" t="s">
        <v>51</v>
      </c>
      <c r="F2377" s="168" t="s">
        <v>32</v>
      </c>
      <c r="G2377" s="168" t="s">
        <v>1009</v>
      </c>
    </row>
    <row r="2378" spans="1:7">
      <c r="A2378" s="169">
        <v>43780</v>
      </c>
      <c r="B2378" s="168" t="s">
        <v>1015</v>
      </c>
      <c r="C2378" s="168" t="s">
        <v>3</v>
      </c>
      <c r="D2378" s="168" t="s">
        <v>4</v>
      </c>
      <c r="E2378" s="168" t="s">
        <v>51</v>
      </c>
      <c r="F2378" s="168" t="s">
        <v>32</v>
      </c>
      <c r="G2378" s="168" t="s">
        <v>1011</v>
      </c>
    </row>
    <row r="2379" spans="1:7">
      <c r="A2379" s="169">
        <v>43780</v>
      </c>
      <c r="B2379" s="168" t="s">
        <v>1015</v>
      </c>
      <c r="C2379" s="168" t="s">
        <v>3</v>
      </c>
      <c r="D2379" s="168" t="s">
        <v>4</v>
      </c>
      <c r="E2379" s="168" t="s">
        <v>5</v>
      </c>
      <c r="F2379" s="168" t="s">
        <v>32</v>
      </c>
      <c r="G2379" s="168" t="s">
        <v>1007</v>
      </c>
    </row>
    <row r="2380" spans="1:7">
      <c r="A2380" s="169">
        <v>43780</v>
      </c>
      <c r="B2380" s="168" t="s">
        <v>1015</v>
      </c>
      <c r="C2380" s="168" t="s">
        <v>3</v>
      </c>
      <c r="D2380" s="168" t="s">
        <v>4</v>
      </c>
      <c r="E2380" s="168" t="s">
        <v>51</v>
      </c>
      <c r="F2380" s="168" t="s">
        <v>32</v>
      </c>
      <c r="G2380" s="168" t="s">
        <v>1009</v>
      </c>
    </row>
    <row r="2381" spans="1:7">
      <c r="A2381" s="169">
        <v>43780</v>
      </c>
      <c r="B2381" s="168" t="s">
        <v>1015</v>
      </c>
      <c r="C2381" s="168" t="s">
        <v>3</v>
      </c>
      <c r="D2381" s="168" t="s">
        <v>4</v>
      </c>
      <c r="E2381" s="168" t="s">
        <v>51</v>
      </c>
      <c r="F2381" s="168" t="s">
        <v>32</v>
      </c>
      <c r="G2381" s="168" t="s">
        <v>1009</v>
      </c>
    </row>
    <row r="2382" spans="1:7">
      <c r="A2382" s="169">
        <v>43780</v>
      </c>
      <c r="B2382" s="168" t="s">
        <v>1015</v>
      </c>
      <c r="C2382" s="168" t="s">
        <v>3</v>
      </c>
      <c r="D2382" s="168" t="s">
        <v>4</v>
      </c>
      <c r="E2382" s="168" t="s">
        <v>51</v>
      </c>
      <c r="F2382" s="168" t="s">
        <v>32</v>
      </c>
      <c r="G2382" s="168" t="s">
        <v>1011</v>
      </c>
    </row>
    <row r="2383" spans="1:7">
      <c r="A2383" s="169">
        <v>43780</v>
      </c>
      <c r="B2383" s="168" t="s">
        <v>1015</v>
      </c>
      <c r="C2383" s="168" t="s">
        <v>3</v>
      </c>
      <c r="D2383" s="168" t="s">
        <v>4</v>
      </c>
      <c r="E2383" s="168" t="s">
        <v>51</v>
      </c>
      <c r="F2383" s="168" t="s">
        <v>32</v>
      </c>
      <c r="G2383" s="168" t="s">
        <v>1009</v>
      </c>
    </row>
    <row r="2384" spans="1:7">
      <c r="A2384" s="169">
        <v>43780</v>
      </c>
      <c r="B2384" s="168" t="s">
        <v>1015</v>
      </c>
      <c r="C2384" s="168" t="s">
        <v>3</v>
      </c>
      <c r="D2384" s="168" t="s">
        <v>4</v>
      </c>
      <c r="E2384" s="168" t="s">
        <v>51</v>
      </c>
      <c r="F2384" s="168" t="s">
        <v>32</v>
      </c>
      <c r="G2384" s="168" t="s">
        <v>1009</v>
      </c>
    </row>
    <row r="2385" spans="1:7">
      <c r="A2385" s="169">
        <v>43780</v>
      </c>
      <c r="B2385" s="168" t="s">
        <v>1015</v>
      </c>
      <c r="C2385" s="168" t="s">
        <v>3</v>
      </c>
      <c r="D2385" s="168" t="s">
        <v>4</v>
      </c>
      <c r="E2385" s="168" t="s">
        <v>51</v>
      </c>
      <c r="F2385" s="168" t="s">
        <v>32</v>
      </c>
      <c r="G2385" s="168" t="s">
        <v>1009</v>
      </c>
    </row>
    <row r="2386" spans="1:7">
      <c r="A2386" s="169">
        <v>43780</v>
      </c>
      <c r="B2386" s="168" t="s">
        <v>1014</v>
      </c>
      <c r="C2386" s="168" t="s">
        <v>3</v>
      </c>
      <c r="D2386" s="168" t="s">
        <v>4</v>
      </c>
      <c r="E2386" s="168" t="s">
        <v>5</v>
      </c>
      <c r="F2386" s="168" t="s">
        <v>32</v>
      </c>
      <c r="G2386" s="168" t="s">
        <v>1007</v>
      </c>
    </row>
    <row r="2387" spans="1:7">
      <c r="A2387" s="169">
        <v>43780</v>
      </c>
      <c r="B2387" s="168" t="s">
        <v>1015</v>
      </c>
      <c r="C2387" s="168" t="s">
        <v>3</v>
      </c>
      <c r="D2387" s="168" t="s">
        <v>4</v>
      </c>
      <c r="E2387" s="168" t="s">
        <v>51</v>
      </c>
      <c r="F2387" s="168" t="s">
        <v>32</v>
      </c>
      <c r="G2387" s="168" t="s">
        <v>1009</v>
      </c>
    </row>
    <row r="2388" spans="1:7">
      <c r="A2388" s="169">
        <v>43780</v>
      </c>
      <c r="B2388" s="168" t="s">
        <v>1015</v>
      </c>
      <c r="C2388" s="168" t="s">
        <v>3</v>
      </c>
      <c r="D2388" s="168" t="s">
        <v>4</v>
      </c>
      <c r="E2388" s="168" t="s">
        <v>51</v>
      </c>
      <c r="F2388" s="168" t="s">
        <v>32</v>
      </c>
      <c r="G2388" s="168" t="s">
        <v>1009</v>
      </c>
    </row>
    <row r="2389" spans="1:7">
      <c r="A2389" s="169">
        <v>43780</v>
      </c>
      <c r="B2389" s="168" t="s">
        <v>1014</v>
      </c>
      <c r="C2389" s="168" t="s">
        <v>3</v>
      </c>
      <c r="D2389" s="168" t="s">
        <v>4</v>
      </c>
      <c r="E2389" s="168" t="s">
        <v>51</v>
      </c>
      <c r="F2389" s="168" t="s">
        <v>32</v>
      </c>
      <c r="G2389" s="168" t="s">
        <v>1009</v>
      </c>
    </row>
    <row r="2390" spans="1:7">
      <c r="A2390" s="169">
        <v>43780</v>
      </c>
      <c r="B2390" s="168" t="s">
        <v>1015</v>
      </c>
      <c r="C2390" s="168" t="s">
        <v>3</v>
      </c>
      <c r="D2390" s="168" t="s">
        <v>4</v>
      </c>
      <c r="E2390" s="168" t="s">
        <v>51</v>
      </c>
      <c r="F2390" s="168" t="s">
        <v>32</v>
      </c>
      <c r="G2390" s="168" t="s">
        <v>1009</v>
      </c>
    </row>
    <row r="2391" spans="1:7">
      <c r="A2391" s="169">
        <v>43780</v>
      </c>
      <c r="B2391" s="168" t="s">
        <v>1015</v>
      </c>
      <c r="C2391" s="168" t="s">
        <v>3</v>
      </c>
      <c r="D2391" s="168" t="s">
        <v>4</v>
      </c>
      <c r="E2391" s="168" t="s">
        <v>51</v>
      </c>
      <c r="F2391" s="168" t="s">
        <v>32</v>
      </c>
      <c r="G2391" s="168" t="s">
        <v>1009</v>
      </c>
    </row>
    <row r="2392" spans="1:7">
      <c r="A2392" s="169">
        <v>43780</v>
      </c>
      <c r="B2392" s="168" t="s">
        <v>1014</v>
      </c>
      <c r="C2392" s="168" t="s">
        <v>3</v>
      </c>
      <c r="D2392" s="168" t="s">
        <v>4</v>
      </c>
      <c r="E2392" s="168" t="s">
        <v>51</v>
      </c>
      <c r="F2392" s="168" t="s">
        <v>32</v>
      </c>
      <c r="G2392" s="168" t="s">
        <v>1009</v>
      </c>
    </row>
    <row r="2393" spans="1:7">
      <c r="A2393" s="169">
        <v>43780</v>
      </c>
      <c r="B2393" s="168" t="s">
        <v>1015</v>
      </c>
      <c r="C2393" s="168" t="s">
        <v>3</v>
      </c>
      <c r="D2393" s="168" t="s">
        <v>4</v>
      </c>
      <c r="E2393" s="168" t="s">
        <v>51</v>
      </c>
      <c r="F2393" s="168" t="s">
        <v>32</v>
      </c>
      <c r="G2393" s="168" t="s">
        <v>1009</v>
      </c>
    </row>
    <row r="2394" spans="1:7">
      <c r="A2394" s="169">
        <v>43780</v>
      </c>
      <c r="B2394" s="168" t="s">
        <v>1014</v>
      </c>
      <c r="C2394" s="168" t="s">
        <v>3</v>
      </c>
      <c r="D2394" s="168" t="s">
        <v>4</v>
      </c>
      <c r="E2394" s="168" t="s">
        <v>51</v>
      </c>
      <c r="F2394" s="168" t="s">
        <v>32</v>
      </c>
      <c r="G2394" s="168" t="s">
        <v>1011</v>
      </c>
    </row>
    <row r="2395" spans="1:7">
      <c r="A2395" s="169">
        <v>43780</v>
      </c>
      <c r="B2395" s="168" t="s">
        <v>1015</v>
      </c>
      <c r="C2395" s="168" t="s">
        <v>3</v>
      </c>
      <c r="D2395" s="168" t="s">
        <v>4</v>
      </c>
      <c r="E2395" s="168" t="s">
        <v>5</v>
      </c>
      <c r="F2395" s="168" t="s">
        <v>32</v>
      </c>
      <c r="G2395" s="168" t="s">
        <v>1007</v>
      </c>
    </row>
    <row r="2396" spans="1:7">
      <c r="A2396" s="169">
        <v>43780</v>
      </c>
      <c r="B2396" s="168" t="s">
        <v>1015</v>
      </c>
      <c r="C2396" s="168" t="s">
        <v>3</v>
      </c>
      <c r="D2396" s="168" t="s">
        <v>4</v>
      </c>
      <c r="E2396" s="168" t="s">
        <v>51</v>
      </c>
      <c r="F2396" s="168" t="s">
        <v>32</v>
      </c>
      <c r="G2396" s="168" t="s">
        <v>1009</v>
      </c>
    </row>
    <row r="2397" spans="1:7">
      <c r="A2397" s="169">
        <v>43780</v>
      </c>
      <c r="B2397" s="168" t="s">
        <v>1015</v>
      </c>
      <c r="C2397" s="168" t="s">
        <v>3</v>
      </c>
      <c r="D2397" s="168" t="s">
        <v>4</v>
      </c>
      <c r="E2397" s="168" t="s">
        <v>5</v>
      </c>
      <c r="F2397" s="168" t="s">
        <v>32</v>
      </c>
      <c r="G2397" s="168" t="s">
        <v>1007</v>
      </c>
    </row>
    <row r="2398" spans="1:7">
      <c r="A2398" s="169">
        <v>43780</v>
      </c>
      <c r="B2398" s="168" t="s">
        <v>1014</v>
      </c>
      <c r="C2398" s="168" t="s">
        <v>3</v>
      </c>
      <c r="D2398" s="168" t="s">
        <v>4</v>
      </c>
      <c r="E2398" s="168" t="s">
        <v>51</v>
      </c>
      <c r="F2398" s="168" t="s">
        <v>32</v>
      </c>
      <c r="G2398" s="168" t="s">
        <v>1009</v>
      </c>
    </row>
    <row r="2399" spans="1:7">
      <c r="A2399" s="169">
        <v>43780</v>
      </c>
      <c r="B2399" s="168" t="s">
        <v>1015</v>
      </c>
      <c r="C2399" s="168" t="s">
        <v>3</v>
      </c>
      <c r="D2399" s="168" t="s">
        <v>4</v>
      </c>
      <c r="E2399" s="168" t="s">
        <v>51</v>
      </c>
      <c r="F2399" s="168" t="s">
        <v>32</v>
      </c>
      <c r="G2399" s="168" t="s">
        <v>1009</v>
      </c>
    </row>
    <row r="2400" spans="1:7">
      <c r="A2400" s="169">
        <v>43780</v>
      </c>
      <c r="B2400" s="168" t="s">
        <v>1015</v>
      </c>
      <c r="C2400" s="168" t="s">
        <v>3</v>
      </c>
      <c r="D2400" s="168" t="s">
        <v>4</v>
      </c>
      <c r="E2400" s="168" t="s">
        <v>51</v>
      </c>
      <c r="F2400" s="168" t="s">
        <v>32</v>
      </c>
      <c r="G2400" s="168" t="s">
        <v>1009</v>
      </c>
    </row>
    <row r="2401" spans="1:7">
      <c r="A2401" s="169">
        <v>43780</v>
      </c>
      <c r="B2401" s="168" t="s">
        <v>1015</v>
      </c>
      <c r="C2401" s="168" t="s">
        <v>3</v>
      </c>
      <c r="D2401" s="168" t="s">
        <v>4</v>
      </c>
      <c r="E2401" s="168" t="s">
        <v>51</v>
      </c>
      <c r="F2401" s="168" t="s">
        <v>32</v>
      </c>
      <c r="G2401" s="168" t="s">
        <v>1011</v>
      </c>
    </row>
    <row r="2402" spans="1:7">
      <c r="A2402" s="169">
        <v>43780</v>
      </c>
      <c r="B2402" s="168" t="s">
        <v>1014</v>
      </c>
      <c r="C2402" s="168" t="s">
        <v>3</v>
      </c>
      <c r="D2402" s="168" t="s">
        <v>4</v>
      </c>
      <c r="E2402" s="168" t="s">
        <v>51</v>
      </c>
      <c r="F2402" s="168" t="s">
        <v>32</v>
      </c>
      <c r="G2402" s="168" t="s">
        <v>1011</v>
      </c>
    </row>
    <row r="2403" spans="1:7">
      <c r="A2403" s="169">
        <v>43780</v>
      </c>
      <c r="B2403" s="168" t="s">
        <v>1014</v>
      </c>
      <c r="C2403" s="168" t="s">
        <v>3</v>
      </c>
      <c r="D2403" s="168" t="s">
        <v>4</v>
      </c>
      <c r="E2403" s="168" t="s">
        <v>51</v>
      </c>
      <c r="F2403" s="168" t="s">
        <v>32</v>
      </c>
      <c r="G2403" s="168" t="s">
        <v>1009</v>
      </c>
    </row>
    <row r="2404" spans="1:7">
      <c r="A2404" s="169">
        <v>43780</v>
      </c>
      <c r="B2404" s="168" t="s">
        <v>1015</v>
      </c>
      <c r="C2404" s="168" t="s">
        <v>3</v>
      </c>
      <c r="D2404" s="168" t="s">
        <v>4</v>
      </c>
      <c r="E2404" s="168" t="s">
        <v>51</v>
      </c>
      <c r="F2404" s="168" t="s">
        <v>32</v>
      </c>
      <c r="G2404" s="168" t="s">
        <v>1009</v>
      </c>
    </row>
    <row r="2405" spans="1:7">
      <c r="A2405" s="169">
        <v>43780</v>
      </c>
      <c r="B2405" s="168" t="s">
        <v>1015</v>
      </c>
      <c r="C2405" s="168" t="s">
        <v>3</v>
      </c>
      <c r="D2405" s="168" t="s">
        <v>4</v>
      </c>
      <c r="E2405" s="168" t="s">
        <v>51</v>
      </c>
      <c r="F2405" s="168" t="s">
        <v>32</v>
      </c>
      <c r="G2405" s="168" t="s">
        <v>1009</v>
      </c>
    </row>
    <row r="2406" spans="1:7">
      <c r="A2406" s="169">
        <v>43780</v>
      </c>
      <c r="B2406" s="168" t="s">
        <v>1015</v>
      </c>
      <c r="C2406" s="168" t="s">
        <v>3</v>
      </c>
      <c r="D2406" s="168" t="s">
        <v>4</v>
      </c>
      <c r="E2406" s="168" t="s">
        <v>51</v>
      </c>
      <c r="F2406" s="168" t="s">
        <v>32</v>
      </c>
      <c r="G2406" s="168" t="s">
        <v>1011</v>
      </c>
    </row>
    <row r="2407" spans="1:7">
      <c r="A2407" s="169">
        <v>43780</v>
      </c>
      <c r="B2407" s="168" t="s">
        <v>1015</v>
      </c>
      <c r="C2407" s="168" t="s">
        <v>3</v>
      </c>
      <c r="D2407" s="168" t="s">
        <v>4</v>
      </c>
      <c r="E2407" s="168" t="s">
        <v>51</v>
      </c>
      <c r="F2407" s="168" t="s">
        <v>32</v>
      </c>
      <c r="G2407" s="168" t="s">
        <v>1009</v>
      </c>
    </row>
    <row r="2408" spans="1:7">
      <c r="A2408" s="169">
        <v>43780</v>
      </c>
      <c r="B2408" s="168" t="s">
        <v>1015</v>
      </c>
      <c r="C2408" s="168" t="s">
        <v>3</v>
      </c>
      <c r="D2408" s="168" t="s">
        <v>4</v>
      </c>
      <c r="E2408" s="168" t="s">
        <v>51</v>
      </c>
      <c r="F2408" s="168" t="s">
        <v>32</v>
      </c>
      <c r="G2408" s="168" t="s">
        <v>1009</v>
      </c>
    </row>
    <row r="2409" spans="1:7">
      <c r="A2409" s="169">
        <v>43780</v>
      </c>
      <c r="B2409" s="168" t="s">
        <v>1015</v>
      </c>
      <c r="C2409" s="168" t="s">
        <v>3</v>
      </c>
      <c r="D2409" s="168" t="s">
        <v>4</v>
      </c>
      <c r="E2409" s="168" t="s">
        <v>51</v>
      </c>
      <c r="F2409" s="168" t="s">
        <v>32</v>
      </c>
      <c r="G2409" s="168" t="s">
        <v>1009</v>
      </c>
    </row>
    <row r="2410" spans="1:7">
      <c r="A2410" s="169">
        <v>43780</v>
      </c>
      <c r="B2410" s="168" t="s">
        <v>1015</v>
      </c>
      <c r="C2410" s="168" t="s">
        <v>3</v>
      </c>
      <c r="D2410" s="168" t="s">
        <v>4</v>
      </c>
      <c r="E2410" s="168" t="s">
        <v>51</v>
      </c>
      <c r="F2410" s="168" t="s">
        <v>32</v>
      </c>
      <c r="G2410" s="168" t="s">
        <v>1009</v>
      </c>
    </row>
    <row r="2411" spans="1:7">
      <c r="A2411" s="169">
        <v>43780</v>
      </c>
      <c r="B2411" s="168" t="s">
        <v>1014</v>
      </c>
      <c r="C2411" s="168" t="s">
        <v>3</v>
      </c>
      <c r="D2411" s="168" t="s">
        <v>4</v>
      </c>
      <c r="E2411" s="168" t="s">
        <v>51</v>
      </c>
      <c r="F2411" s="168" t="s">
        <v>32</v>
      </c>
      <c r="G2411" s="168" t="s">
        <v>1009</v>
      </c>
    </row>
    <row r="2412" spans="1:7">
      <c r="A2412" s="169">
        <v>43780</v>
      </c>
      <c r="B2412" s="168" t="s">
        <v>1015</v>
      </c>
      <c r="C2412" s="168" t="s">
        <v>3</v>
      </c>
      <c r="D2412" s="168" t="s">
        <v>4</v>
      </c>
      <c r="E2412" s="168" t="s">
        <v>51</v>
      </c>
      <c r="F2412" s="168" t="s">
        <v>32</v>
      </c>
      <c r="G2412" s="168" t="s">
        <v>1009</v>
      </c>
    </row>
    <row r="2413" spans="1:7">
      <c r="A2413" s="169">
        <v>43780</v>
      </c>
      <c r="B2413" s="168" t="s">
        <v>1015</v>
      </c>
      <c r="C2413" s="168" t="s">
        <v>3</v>
      </c>
      <c r="D2413" s="168" t="s">
        <v>4</v>
      </c>
      <c r="E2413" s="168" t="s">
        <v>51</v>
      </c>
      <c r="F2413" s="168" t="s">
        <v>32</v>
      </c>
      <c r="G2413" s="168" t="s">
        <v>1009</v>
      </c>
    </row>
    <row r="2414" spans="1:7">
      <c r="A2414" s="169">
        <v>43780</v>
      </c>
      <c r="B2414" s="168" t="s">
        <v>1015</v>
      </c>
      <c r="C2414" s="168" t="s">
        <v>3</v>
      </c>
      <c r="D2414" s="168" t="s">
        <v>4</v>
      </c>
      <c r="E2414" s="168" t="s">
        <v>51</v>
      </c>
      <c r="F2414" s="168" t="s">
        <v>32</v>
      </c>
      <c r="G2414" s="168" t="s">
        <v>1009</v>
      </c>
    </row>
    <row r="2415" spans="1:7">
      <c r="A2415" s="169">
        <v>43780</v>
      </c>
      <c r="B2415" s="168" t="s">
        <v>1014</v>
      </c>
      <c r="C2415" s="168" t="s">
        <v>3</v>
      </c>
      <c r="D2415" s="168" t="s">
        <v>4</v>
      </c>
      <c r="E2415" s="168" t="s">
        <v>51</v>
      </c>
      <c r="F2415" s="168" t="s">
        <v>32</v>
      </c>
      <c r="G2415" s="168" t="s">
        <v>1009</v>
      </c>
    </row>
    <row r="2416" spans="1:7">
      <c r="A2416" s="169">
        <v>43780</v>
      </c>
      <c r="B2416" s="168" t="s">
        <v>1014</v>
      </c>
      <c r="C2416" s="168" t="s">
        <v>3</v>
      </c>
      <c r="D2416" s="168" t="s">
        <v>4</v>
      </c>
      <c r="E2416" s="168" t="s">
        <v>51</v>
      </c>
      <c r="F2416" s="168" t="s">
        <v>32</v>
      </c>
      <c r="G2416" s="168" t="s">
        <v>1009</v>
      </c>
    </row>
    <row r="2417" spans="1:7">
      <c r="A2417" s="169">
        <v>43780</v>
      </c>
      <c r="B2417" s="168" t="s">
        <v>1014</v>
      </c>
      <c r="C2417" s="168" t="s">
        <v>3</v>
      </c>
      <c r="D2417" s="168" t="s">
        <v>4</v>
      </c>
      <c r="E2417" s="168" t="s">
        <v>51</v>
      </c>
      <c r="F2417" s="168" t="s">
        <v>32</v>
      </c>
      <c r="G2417" s="168" t="s">
        <v>1009</v>
      </c>
    </row>
    <row r="2418" spans="1:7">
      <c r="A2418" s="169">
        <v>43780</v>
      </c>
      <c r="B2418" s="168" t="s">
        <v>1014</v>
      </c>
      <c r="C2418" s="168" t="s">
        <v>3</v>
      </c>
      <c r="D2418" s="168" t="s">
        <v>4</v>
      </c>
      <c r="E2418" s="168" t="s">
        <v>51</v>
      </c>
      <c r="F2418" s="168" t="s">
        <v>32</v>
      </c>
      <c r="G2418" s="168" t="s">
        <v>1009</v>
      </c>
    </row>
    <row r="2419" spans="1:7">
      <c r="A2419" s="169">
        <v>43780</v>
      </c>
      <c r="B2419" s="168" t="s">
        <v>1014</v>
      </c>
      <c r="C2419" s="168" t="s">
        <v>3</v>
      </c>
      <c r="D2419" s="168" t="s">
        <v>4</v>
      </c>
      <c r="E2419" s="168" t="s">
        <v>51</v>
      </c>
      <c r="F2419" s="168" t="s">
        <v>32</v>
      </c>
      <c r="G2419" s="168" t="s">
        <v>1011</v>
      </c>
    </row>
    <row r="2420" spans="1:7">
      <c r="A2420" s="169">
        <v>43780</v>
      </c>
      <c r="B2420" s="168" t="s">
        <v>1014</v>
      </c>
      <c r="C2420" s="168" t="s">
        <v>3</v>
      </c>
      <c r="D2420" s="168" t="s">
        <v>4</v>
      </c>
      <c r="E2420" s="168" t="s">
        <v>51</v>
      </c>
      <c r="F2420" s="168" t="s">
        <v>32</v>
      </c>
      <c r="G2420" s="168" t="s">
        <v>1011</v>
      </c>
    </row>
    <row r="2421" spans="1:7">
      <c r="A2421" s="169">
        <v>43780</v>
      </c>
      <c r="B2421" s="168" t="s">
        <v>1014</v>
      </c>
      <c r="C2421" s="168" t="s">
        <v>3</v>
      </c>
      <c r="D2421" s="168" t="s">
        <v>4</v>
      </c>
      <c r="E2421" s="168" t="s">
        <v>51</v>
      </c>
      <c r="F2421" s="168" t="s">
        <v>32</v>
      </c>
      <c r="G2421" s="168" t="s">
        <v>1009</v>
      </c>
    </row>
    <row r="2422" spans="1:7">
      <c r="A2422" s="169">
        <v>43780</v>
      </c>
      <c r="B2422" s="168" t="s">
        <v>1014</v>
      </c>
      <c r="C2422" s="168" t="s">
        <v>3</v>
      </c>
      <c r="D2422" s="168" t="s">
        <v>4</v>
      </c>
      <c r="E2422" s="168" t="s">
        <v>51</v>
      </c>
      <c r="F2422" s="168" t="s">
        <v>32</v>
      </c>
      <c r="G2422" s="168" t="s">
        <v>1009</v>
      </c>
    </row>
    <row r="2423" spans="1:7">
      <c r="A2423" s="169">
        <v>43780</v>
      </c>
      <c r="B2423" s="168" t="s">
        <v>1014</v>
      </c>
      <c r="C2423" s="168" t="s">
        <v>3</v>
      </c>
      <c r="D2423" s="168" t="s">
        <v>4</v>
      </c>
      <c r="E2423" s="168" t="s">
        <v>51</v>
      </c>
      <c r="F2423" s="168" t="s">
        <v>32</v>
      </c>
      <c r="G2423" s="168" t="s">
        <v>1009</v>
      </c>
    </row>
    <row r="2424" spans="1:7">
      <c r="A2424" s="169">
        <v>43780</v>
      </c>
      <c r="B2424" s="168" t="s">
        <v>1014</v>
      </c>
      <c r="C2424" s="168" t="s">
        <v>3</v>
      </c>
      <c r="D2424" s="168" t="s">
        <v>4</v>
      </c>
      <c r="E2424" s="168" t="s">
        <v>51</v>
      </c>
      <c r="F2424" s="168" t="s">
        <v>32</v>
      </c>
      <c r="G2424" s="168" t="s">
        <v>1011</v>
      </c>
    </row>
    <row r="2425" spans="1:7">
      <c r="A2425" s="169">
        <v>43780</v>
      </c>
      <c r="B2425" s="168" t="s">
        <v>1014</v>
      </c>
      <c r="C2425" s="168" t="s">
        <v>3</v>
      </c>
      <c r="D2425" s="168" t="s">
        <v>4</v>
      </c>
      <c r="E2425" s="168" t="s">
        <v>51</v>
      </c>
      <c r="F2425" s="168" t="s">
        <v>32</v>
      </c>
      <c r="G2425" s="168" t="s">
        <v>1011</v>
      </c>
    </row>
    <row r="2426" spans="1:7">
      <c r="A2426" s="169">
        <v>43780</v>
      </c>
      <c r="B2426" s="168" t="s">
        <v>1014</v>
      </c>
      <c r="C2426" s="168" t="s">
        <v>3</v>
      </c>
      <c r="D2426" s="168" t="s">
        <v>4</v>
      </c>
      <c r="E2426" s="168" t="s">
        <v>51</v>
      </c>
      <c r="F2426" s="168" t="s">
        <v>32</v>
      </c>
      <c r="G2426" s="168" t="s">
        <v>1009</v>
      </c>
    </row>
    <row r="2427" spans="1:7">
      <c r="A2427" s="169">
        <v>43780</v>
      </c>
      <c r="B2427" s="168" t="s">
        <v>1014</v>
      </c>
      <c r="C2427" s="168" t="s">
        <v>3</v>
      </c>
      <c r="D2427" s="168" t="s">
        <v>4</v>
      </c>
      <c r="E2427" s="168" t="s">
        <v>51</v>
      </c>
      <c r="F2427" s="168" t="s">
        <v>32</v>
      </c>
      <c r="G2427" s="168" t="s">
        <v>1009</v>
      </c>
    </row>
    <row r="2428" spans="1:7">
      <c r="A2428" s="169">
        <v>43780</v>
      </c>
      <c r="B2428" s="168" t="s">
        <v>1014</v>
      </c>
      <c r="C2428" s="168" t="s">
        <v>3</v>
      </c>
      <c r="D2428" s="168" t="s">
        <v>4</v>
      </c>
      <c r="E2428" s="168" t="s">
        <v>51</v>
      </c>
      <c r="F2428" s="168" t="s">
        <v>32</v>
      </c>
      <c r="G2428" s="168" t="s">
        <v>1011</v>
      </c>
    </row>
    <row r="2429" spans="1:7">
      <c r="A2429" s="169">
        <v>43780</v>
      </c>
      <c r="B2429" s="168" t="s">
        <v>1014</v>
      </c>
      <c r="C2429" s="168" t="s">
        <v>3</v>
      </c>
      <c r="D2429" s="168" t="s">
        <v>4</v>
      </c>
      <c r="E2429" s="168" t="s">
        <v>51</v>
      </c>
      <c r="F2429" s="168" t="s">
        <v>32</v>
      </c>
      <c r="G2429" s="168" t="s">
        <v>1009</v>
      </c>
    </row>
    <row r="2430" spans="1:7">
      <c r="A2430" s="169">
        <v>43780</v>
      </c>
      <c r="B2430" s="168" t="s">
        <v>1014</v>
      </c>
      <c r="C2430" s="168" t="s">
        <v>3</v>
      </c>
      <c r="D2430" s="168" t="s">
        <v>4</v>
      </c>
      <c r="E2430" s="168" t="s">
        <v>51</v>
      </c>
      <c r="F2430" s="168" t="s">
        <v>32</v>
      </c>
      <c r="G2430" s="168" t="s">
        <v>1009</v>
      </c>
    </row>
    <row r="2431" spans="1:7">
      <c r="A2431" s="169">
        <v>43780</v>
      </c>
      <c r="B2431" s="168" t="s">
        <v>1014</v>
      </c>
      <c r="C2431" s="168" t="s">
        <v>3</v>
      </c>
      <c r="D2431" s="168" t="s">
        <v>4</v>
      </c>
      <c r="E2431" s="168" t="s">
        <v>51</v>
      </c>
      <c r="F2431" s="168" t="s">
        <v>32</v>
      </c>
      <c r="G2431" s="168" t="s">
        <v>1011</v>
      </c>
    </row>
    <row r="2432" spans="1:7">
      <c r="A2432" s="169">
        <v>43780</v>
      </c>
      <c r="B2432" s="168" t="s">
        <v>1014</v>
      </c>
      <c r="C2432" s="168" t="s">
        <v>3</v>
      </c>
      <c r="D2432" s="168" t="s">
        <v>4</v>
      </c>
      <c r="E2432" s="168" t="s">
        <v>51</v>
      </c>
      <c r="F2432" s="168" t="s">
        <v>32</v>
      </c>
      <c r="G2432" s="168" t="s">
        <v>1011</v>
      </c>
    </row>
    <row r="2433" spans="1:7">
      <c r="A2433" s="169">
        <v>43780</v>
      </c>
      <c r="B2433" s="168" t="s">
        <v>1014</v>
      </c>
      <c r="C2433" s="168" t="s">
        <v>3</v>
      </c>
      <c r="D2433" s="168" t="s">
        <v>4</v>
      </c>
      <c r="E2433" s="168" t="s">
        <v>5</v>
      </c>
      <c r="F2433" s="168" t="s">
        <v>32</v>
      </c>
      <c r="G2433" s="168" t="s">
        <v>1007</v>
      </c>
    </row>
    <row r="2434" spans="1:7">
      <c r="A2434" s="169">
        <v>43780</v>
      </c>
      <c r="B2434" s="168" t="s">
        <v>1015</v>
      </c>
      <c r="C2434" s="168" t="s">
        <v>3</v>
      </c>
      <c r="D2434" s="168" t="s">
        <v>4</v>
      </c>
      <c r="E2434" s="168" t="s">
        <v>5</v>
      </c>
      <c r="F2434" s="168" t="s">
        <v>32</v>
      </c>
      <c r="G2434" s="168" t="s">
        <v>1007</v>
      </c>
    </row>
    <row r="2435" spans="1:7">
      <c r="A2435" s="169">
        <v>43780</v>
      </c>
      <c r="B2435" s="168" t="s">
        <v>1015</v>
      </c>
      <c r="C2435" s="168" t="s">
        <v>3</v>
      </c>
      <c r="D2435" s="168" t="s">
        <v>4</v>
      </c>
      <c r="E2435" s="168" t="s">
        <v>5</v>
      </c>
      <c r="F2435" s="168" t="s">
        <v>32</v>
      </c>
      <c r="G2435" s="168" t="s">
        <v>1007</v>
      </c>
    </row>
    <row r="2436" spans="1:7">
      <c r="A2436" s="169">
        <v>43780</v>
      </c>
      <c r="B2436" s="168" t="s">
        <v>1015</v>
      </c>
      <c r="C2436" s="168" t="s">
        <v>3</v>
      </c>
      <c r="D2436" s="168" t="s">
        <v>4</v>
      </c>
      <c r="E2436" s="168" t="s">
        <v>51</v>
      </c>
      <c r="F2436" s="168" t="s">
        <v>32</v>
      </c>
      <c r="G2436" s="168" t="s">
        <v>1009</v>
      </c>
    </row>
    <row r="2437" spans="1:7">
      <c r="A2437" s="169">
        <v>43780</v>
      </c>
      <c r="B2437" s="168" t="s">
        <v>1015</v>
      </c>
      <c r="C2437" s="168" t="s">
        <v>3</v>
      </c>
      <c r="D2437" s="168" t="s">
        <v>4</v>
      </c>
      <c r="E2437" s="168" t="s">
        <v>5</v>
      </c>
      <c r="F2437" s="168" t="s">
        <v>32</v>
      </c>
      <c r="G2437" s="168" t="s">
        <v>1007</v>
      </c>
    </row>
    <row r="2438" spans="1:7">
      <c r="A2438" s="169">
        <v>43780</v>
      </c>
      <c r="B2438" s="168" t="s">
        <v>1015</v>
      </c>
      <c r="C2438" s="168" t="s">
        <v>3</v>
      </c>
      <c r="D2438" s="168" t="s">
        <v>4</v>
      </c>
      <c r="E2438" s="168" t="s">
        <v>5</v>
      </c>
      <c r="F2438" s="168" t="s">
        <v>32</v>
      </c>
      <c r="G2438" s="168" t="s">
        <v>1007</v>
      </c>
    </row>
    <row r="2439" spans="1:7">
      <c r="A2439" s="169">
        <v>43780</v>
      </c>
      <c r="B2439" s="168" t="s">
        <v>1015</v>
      </c>
      <c r="C2439" s="168" t="s">
        <v>3</v>
      </c>
      <c r="D2439" s="168" t="s">
        <v>4</v>
      </c>
      <c r="E2439" s="168" t="s">
        <v>5</v>
      </c>
      <c r="F2439" s="168" t="s">
        <v>32</v>
      </c>
      <c r="G2439" s="168" t="s">
        <v>1007</v>
      </c>
    </row>
    <row r="2440" spans="1:7">
      <c r="A2440" s="169">
        <v>43780</v>
      </c>
      <c r="B2440" s="168" t="s">
        <v>1015</v>
      </c>
      <c r="C2440" s="168" t="s">
        <v>3</v>
      </c>
      <c r="D2440" s="168" t="s">
        <v>4</v>
      </c>
      <c r="E2440" s="168" t="s">
        <v>5</v>
      </c>
      <c r="F2440" s="168" t="s">
        <v>32</v>
      </c>
      <c r="G2440" s="168" t="s">
        <v>1007</v>
      </c>
    </row>
    <row r="2441" spans="1:7">
      <c r="A2441" s="169">
        <v>43780</v>
      </c>
      <c r="B2441" s="168" t="s">
        <v>1015</v>
      </c>
      <c r="C2441" s="168" t="s">
        <v>3</v>
      </c>
      <c r="D2441" s="168" t="s">
        <v>4</v>
      </c>
      <c r="E2441" s="168" t="s">
        <v>51</v>
      </c>
      <c r="F2441" s="168" t="s">
        <v>32</v>
      </c>
      <c r="G2441" s="168" t="s">
        <v>1011</v>
      </c>
    </row>
    <row r="2442" spans="1:7">
      <c r="A2442" s="169">
        <v>43780</v>
      </c>
      <c r="B2442" s="168" t="s">
        <v>1015</v>
      </c>
      <c r="C2442" s="168" t="s">
        <v>3</v>
      </c>
      <c r="D2442" s="168" t="s">
        <v>4</v>
      </c>
      <c r="E2442" s="168" t="s">
        <v>5</v>
      </c>
      <c r="F2442" s="168" t="s">
        <v>32</v>
      </c>
      <c r="G2442" s="168" t="s">
        <v>1007</v>
      </c>
    </row>
    <row r="2443" spans="1:7">
      <c r="A2443" s="169">
        <v>43780</v>
      </c>
      <c r="B2443" s="168" t="s">
        <v>1015</v>
      </c>
      <c r="C2443" s="168" t="s">
        <v>3</v>
      </c>
      <c r="D2443" s="168" t="s">
        <v>4</v>
      </c>
      <c r="E2443" s="168" t="s">
        <v>5</v>
      </c>
      <c r="F2443" s="168" t="s">
        <v>32</v>
      </c>
      <c r="G2443" s="168" t="s">
        <v>1007</v>
      </c>
    </row>
    <row r="2444" spans="1:7">
      <c r="A2444" s="169">
        <v>43780</v>
      </c>
      <c r="B2444" s="168" t="s">
        <v>1015</v>
      </c>
      <c r="C2444" s="168" t="s">
        <v>3</v>
      </c>
      <c r="D2444" s="168" t="s">
        <v>4</v>
      </c>
      <c r="E2444" s="168" t="s">
        <v>5</v>
      </c>
      <c r="F2444" s="168" t="s">
        <v>32</v>
      </c>
      <c r="G2444" s="168" t="s">
        <v>1007</v>
      </c>
    </row>
    <row r="2445" spans="1:7">
      <c r="A2445" s="169">
        <v>43780</v>
      </c>
      <c r="B2445" s="168" t="s">
        <v>1015</v>
      </c>
      <c r="C2445" s="168" t="s">
        <v>3</v>
      </c>
      <c r="D2445" s="168" t="s">
        <v>4</v>
      </c>
      <c r="E2445" s="168" t="s">
        <v>51</v>
      </c>
      <c r="F2445" s="168" t="s">
        <v>32</v>
      </c>
      <c r="G2445" s="168" t="s">
        <v>1010</v>
      </c>
    </row>
    <row r="2446" spans="1:7">
      <c r="A2446" s="169">
        <v>43780</v>
      </c>
      <c r="B2446" s="168" t="s">
        <v>1014</v>
      </c>
      <c r="C2446" s="168" t="s">
        <v>3</v>
      </c>
      <c r="D2446" s="168" t="s">
        <v>4</v>
      </c>
      <c r="E2446" s="168" t="s">
        <v>51</v>
      </c>
      <c r="F2446" s="168" t="s">
        <v>32</v>
      </c>
      <c r="G2446" s="168" t="s">
        <v>1009</v>
      </c>
    </row>
    <row r="2447" spans="1:7">
      <c r="A2447" s="169">
        <v>43780</v>
      </c>
      <c r="B2447" s="168" t="s">
        <v>1014</v>
      </c>
      <c r="C2447" s="168" t="s">
        <v>3</v>
      </c>
      <c r="D2447" s="168" t="s">
        <v>4</v>
      </c>
      <c r="E2447" s="168" t="s">
        <v>51</v>
      </c>
      <c r="F2447" s="168" t="s">
        <v>32</v>
      </c>
      <c r="G2447" s="168" t="s">
        <v>1011</v>
      </c>
    </row>
    <row r="2448" spans="1:7">
      <c r="A2448" s="169">
        <v>43780</v>
      </c>
      <c r="B2448" s="168" t="s">
        <v>1014</v>
      </c>
      <c r="C2448" s="168" t="s">
        <v>3</v>
      </c>
      <c r="D2448" s="168" t="s">
        <v>4</v>
      </c>
      <c r="E2448" s="168" t="s">
        <v>51</v>
      </c>
      <c r="F2448" s="168" t="s">
        <v>32</v>
      </c>
      <c r="G2448" s="168" t="s">
        <v>1009</v>
      </c>
    </row>
    <row r="2449" spans="1:7">
      <c r="A2449" s="169">
        <v>43780</v>
      </c>
      <c r="B2449" s="168" t="s">
        <v>1014</v>
      </c>
      <c r="C2449" s="168" t="s">
        <v>3</v>
      </c>
      <c r="D2449" s="168" t="s">
        <v>4</v>
      </c>
      <c r="E2449" s="168" t="s">
        <v>5</v>
      </c>
      <c r="F2449" s="168" t="s">
        <v>32</v>
      </c>
      <c r="G2449" s="168" t="s">
        <v>1007</v>
      </c>
    </row>
    <row r="2450" spans="1:7">
      <c r="A2450" s="169">
        <v>43780</v>
      </c>
      <c r="B2450" s="168" t="s">
        <v>1014</v>
      </c>
      <c r="C2450" s="168" t="s">
        <v>3</v>
      </c>
      <c r="D2450" s="168" t="s">
        <v>4</v>
      </c>
      <c r="E2450" s="168" t="s">
        <v>5</v>
      </c>
      <c r="F2450" s="168" t="s">
        <v>32</v>
      </c>
      <c r="G2450" s="168" t="s">
        <v>1007</v>
      </c>
    </row>
    <row r="2451" spans="1:7">
      <c r="A2451" s="169">
        <v>43780</v>
      </c>
      <c r="B2451" s="168" t="s">
        <v>1014</v>
      </c>
      <c r="C2451" s="168" t="s">
        <v>3</v>
      </c>
      <c r="D2451" s="168" t="s">
        <v>4</v>
      </c>
      <c r="E2451" s="168" t="s">
        <v>51</v>
      </c>
      <c r="F2451" s="168" t="s">
        <v>32</v>
      </c>
      <c r="G2451" s="168" t="s">
        <v>1009</v>
      </c>
    </row>
    <row r="2452" spans="1:7">
      <c r="A2452" s="169">
        <v>43780</v>
      </c>
      <c r="B2452" s="168" t="s">
        <v>1014</v>
      </c>
      <c r="C2452" s="168" t="s">
        <v>3</v>
      </c>
      <c r="D2452" s="168" t="s">
        <v>4</v>
      </c>
      <c r="E2452" s="168" t="s">
        <v>51</v>
      </c>
      <c r="F2452" s="168" t="s">
        <v>32</v>
      </c>
      <c r="G2452" s="168" t="s">
        <v>1009</v>
      </c>
    </row>
    <row r="2453" spans="1:7">
      <c r="A2453" s="169">
        <v>43780</v>
      </c>
      <c r="B2453" s="168" t="s">
        <v>1014</v>
      </c>
      <c r="C2453" s="168" t="s">
        <v>3</v>
      </c>
      <c r="D2453" s="168" t="s">
        <v>4</v>
      </c>
      <c r="E2453" s="168" t="s">
        <v>51</v>
      </c>
      <c r="F2453" s="168" t="s">
        <v>32</v>
      </c>
      <c r="G2453" s="168" t="s">
        <v>1009</v>
      </c>
    </row>
    <row r="2454" spans="1:7">
      <c r="A2454" s="169">
        <v>43780</v>
      </c>
      <c r="B2454" s="168" t="s">
        <v>1014</v>
      </c>
      <c r="C2454" s="168" t="s">
        <v>3</v>
      </c>
      <c r="D2454" s="168" t="s">
        <v>4</v>
      </c>
      <c r="E2454" s="168" t="s">
        <v>51</v>
      </c>
      <c r="F2454" s="168" t="s">
        <v>32</v>
      </c>
      <c r="G2454" s="168" t="s">
        <v>1009</v>
      </c>
    </row>
    <row r="2455" spans="1:7">
      <c r="A2455" s="169">
        <v>43780</v>
      </c>
      <c r="B2455" s="168" t="s">
        <v>1014</v>
      </c>
      <c r="C2455" s="168" t="s">
        <v>3</v>
      </c>
      <c r="D2455" s="168" t="s">
        <v>4</v>
      </c>
      <c r="E2455" s="168" t="s">
        <v>5</v>
      </c>
      <c r="F2455" s="168" t="s">
        <v>32</v>
      </c>
      <c r="G2455" s="168" t="s">
        <v>1007</v>
      </c>
    </row>
    <row r="2456" spans="1:7">
      <c r="A2456" s="169">
        <v>43780</v>
      </c>
      <c r="B2456" s="168" t="s">
        <v>1014</v>
      </c>
      <c r="C2456" s="168" t="s">
        <v>3</v>
      </c>
      <c r="D2456" s="168" t="s">
        <v>4</v>
      </c>
      <c r="E2456" s="168" t="s">
        <v>51</v>
      </c>
      <c r="F2456" s="168" t="s">
        <v>32</v>
      </c>
      <c r="G2456" s="168" t="s">
        <v>1009</v>
      </c>
    </row>
    <row r="2457" spans="1:7">
      <c r="A2457" s="169">
        <v>43780</v>
      </c>
      <c r="B2457" s="168" t="s">
        <v>1014</v>
      </c>
      <c r="C2457" s="168" t="s">
        <v>3</v>
      </c>
      <c r="D2457" s="168" t="s">
        <v>4</v>
      </c>
      <c r="E2457" s="168" t="s">
        <v>51</v>
      </c>
      <c r="F2457" s="168" t="s">
        <v>32</v>
      </c>
      <c r="G2457" s="168" t="s">
        <v>1009</v>
      </c>
    </row>
    <row r="2458" spans="1:7">
      <c r="A2458" s="169">
        <v>43780</v>
      </c>
      <c r="B2458" s="168" t="s">
        <v>1014</v>
      </c>
      <c r="C2458" s="168" t="s">
        <v>3</v>
      </c>
      <c r="D2458" s="168" t="s">
        <v>4</v>
      </c>
      <c r="E2458" s="168" t="s">
        <v>51</v>
      </c>
      <c r="F2458" s="168" t="s">
        <v>32</v>
      </c>
      <c r="G2458" s="168" t="s">
        <v>1009</v>
      </c>
    </row>
    <row r="2459" spans="1:7">
      <c r="A2459" s="169">
        <v>43780</v>
      </c>
      <c r="B2459" s="168" t="s">
        <v>1014</v>
      </c>
      <c r="C2459" s="168" t="s">
        <v>3</v>
      </c>
      <c r="D2459" s="168" t="s">
        <v>4</v>
      </c>
      <c r="E2459" s="168" t="s">
        <v>51</v>
      </c>
      <c r="F2459" s="168" t="s">
        <v>32</v>
      </c>
      <c r="G2459" s="168" t="s">
        <v>1009</v>
      </c>
    </row>
    <row r="2460" spans="1:7">
      <c r="A2460" s="169">
        <v>43780</v>
      </c>
      <c r="B2460" s="168" t="s">
        <v>1014</v>
      </c>
      <c r="C2460" s="168" t="s">
        <v>3</v>
      </c>
      <c r="D2460" s="168" t="s">
        <v>4</v>
      </c>
      <c r="E2460" s="168" t="s">
        <v>51</v>
      </c>
      <c r="F2460" s="168" t="s">
        <v>32</v>
      </c>
      <c r="G2460" s="168" t="s">
        <v>1011</v>
      </c>
    </row>
    <row r="2461" spans="1:7">
      <c r="A2461" s="169">
        <v>43780</v>
      </c>
      <c r="B2461" s="168" t="s">
        <v>1014</v>
      </c>
      <c r="C2461" s="168" t="s">
        <v>3</v>
      </c>
      <c r="D2461" s="168" t="s">
        <v>4</v>
      </c>
      <c r="E2461" s="168" t="s">
        <v>51</v>
      </c>
      <c r="F2461" s="168" t="s">
        <v>32</v>
      </c>
      <c r="G2461" s="168" t="s">
        <v>1009</v>
      </c>
    </row>
    <row r="2462" spans="1:7">
      <c r="A2462" s="169">
        <v>43780</v>
      </c>
      <c r="B2462" s="168" t="s">
        <v>1014</v>
      </c>
      <c r="C2462" s="168" t="s">
        <v>3</v>
      </c>
      <c r="D2462" s="168" t="s">
        <v>4</v>
      </c>
      <c r="E2462" s="168" t="s">
        <v>51</v>
      </c>
      <c r="F2462" s="168" t="s">
        <v>32</v>
      </c>
      <c r="G2462" s="168" t="s">
        <v>1011</v>
      </c>
    </row>
    <row r="2463" spans="1:7">
      <c r="A2463" s="169">
        <v>43780</v>
      </c>
      <c r="B2463" s="168" t="s">
        <v>1014</v>
      </c>
      <c r="C2463" s="168" t="s">
        <v>3</v>
      </c>
      <c r="D2463" s="168" t="s">
        <v>4</v>
      </c>
      <c r="E2463" s="168" t="s">
        <v>51</v>
      </c>
      <c r="F2463" s="168" t="s">
        <v>32</v>
      </c>
      <c r="G2463" s="168" t="s">
        <v>1009</v>
      </c>
    </row>
    <row r="2464" spans="1:7">
      <c r="A2464" s="169">
        <v>43780</v>
      </c>
      <c r="B2464" s="168" t="s">
        <v>1014</v>
      </c>
      <c r="C2464" s="168" t="s">
        <v>3</v>
      </c>
      <c r="D2464" s="168" t="s">
        <v>4</v>
      </c>
      <c r="E2464" s="168" t="s">
        <v>51</v>
      </c>
      <c r="F2464" s="168" t="s">
        <v>32</v>
      </c>
      <c r="G2464" s="168" t="s">
        <v>1009</v>
      </c>
    </row>
    <row r="2465" spans="1:7">
      <c r="A2465" s="169">
        <v>43780</v>
      </c>
      <c r="B2465" s="168" t="s">
        <v>1014</v>
      </c>
      <c r="C2465" s="168" t="s">
        <v>3</v>
      </c>
      <c r="D2465" s="168" t="s">
        <v>4</v>
      </c>
      <c r="E2465" s="168" t="s">
        <v>5</v>
      </c>
      <c r="F2465" s="168" t="s">
        <v>32</v>
      </c>
      <c r="G2465" s="168" t="s">
        <v>1007</v>
      </c>
    </row>
    <row r="2466" spans="1:7">
      <c r="A2466" s="169">
        <v>43780</v>
      </c>
      <c r="B2466" s="168" t="s">
        <v>1014</v>
      </c>
      <c r="C2466" s="168" t="s">
        <v>3</v>
      </c>
      <c r="D2466" s="168" t="s">
        <v>4</v>
      </c>
      <c r="E2466" s="168" t="s">
        <v>51</v>
      </c>
      <c r="F2466" s="168" t="s">
        <v>32</v>
      </c>
      <c r="G2466" s="168" t="s">
        <v>1009</v>
      </c>
    </row>
    <row r="2467" spans="1:7">
      <c r="A2467" s="169">
        <v>43780</v>
      </c>
      <c r="B2467" s="168" t="s">
        <v>1014</v>
      </c>
      <c r="C2467" s="168" t="s">
        <v>3</v>
      </c>
      <c r="D2467" s="168" t="s">
        <v>4</v>
      </c>
      <c r="E2467" s="168" t="s">
        <v>51</v>
      </c>
      <c r="F2467" s="168" t="s">
        <v>32</v>
      </c>
      <c r="G2467" s="168" t="s">
        <v>1009</v>
      </c>
    </row>
    <row r="2468" spans="1:7">
      <c r="A2468" s="169">
        <v>43780</v>
      </c>
      <c r="B2468" s="168" t="s">
        <v>1014</v>
      </c>
      <c r="C2468" s="168" t="s">
        <v>3</v>
      </c>
      <c r="D2468" s="168" t="s">
        <v>4</v>
      </c>
      <c r="E2468" s="168" t="s">
        <v>51</v>
      </c>
      <c r="F2468" s="168" t="s">
        <v>32</v>
      </c>
      <c r="G2468" s="168" t="s">
        <v>1009</v>
      </c>
    </row>
    <row r="2469" spans="1:7">
      <c r="A2469" s="169">
        <v>43780</v>
      </c>
      <c r="B2469" s="168" t="s">
        <v>1014</v>
      </c>
      <c r="C2469" s="168" t="s">
        <v>3</v>
      </c>
      <c r="D2469" s="168" t="s">
        <v>4</v>
      </c>
      <c r="E2469" s="168" t="s">
        <v>5</v>
      </c>
      <c r="F2469" s="168" t="s">
        <v>32</v>
      </c>
      <c r="G2469" s="168" t="s">
        <v>1007</v>
      </c>
    </row>
    <row r="2470" spans="1:7">
      <c r="A2470" s="169">
        <v>43780</v>
      </c>
      <c r="B2470" s="168" t="s">
        <v>1014</v>
      </c>
      <c r="C2470" s="168" t="s">
        <v>3</v>
      </c>
      <c r="D2470" s="168" t="s">
        <v>4</v>
      </c>
      <c r="E2470" s="168" t="s">
        <v>51</v>
      </c>
      <c r="F2470" s="168" t="s">
        <v>32</v>
      </c>
      <c r="G2470" s="168" t="s">
        <v>1009</v>
      </c>
    </row>
    <row r="2471" spans="1:7">
      <c r="A2471" s="169">
        <v>43780</v>
      </c>
      <c r="B2471" s="168" t="s">
        <v>1014</v>
      </c>
      <c r="C2471" s="168" t="s">
        <v>3</v>
      </c>
      <c r="D2471" s="168" t="s">
        <v>4</v>
      </c>
      <c r="E2471" s="168" t="s">
        <v>5</v>
      </c>
      <c r="F2471" s="168" t="s">
        <v>32</v>
      </c>
      <c r="G2471" s="168" t="s">
        <v>1007</v>
      </c>
    </row>
    <row r="2472" spans="1:7">
      <c r="A2472" s="169">
        <v>43780</v>
      </c>
      <c r="B2472" s="168" t="s">
        <v>1014</v>
      </c>
      <c r="C2472" s="168" t="s">
        <v>3</v>
      </c>
      <c r="D2472" s="168" t="s">
        <v>4</v>
      </c>
      <c r="E2472" s="168" t="s">
        <v>51</v>
      </c>
      <c r="F2472" s="168" t="s">
        <v>32</v>
      </c>
      <c r="G2472" s="168" t="s">
        <v>1011</v>
      </c>
    </row>
    <row r="2473" spans="1:7">
      <c r="A2473" s="169">
        <v>43780</v>
      </c>
      <c r="B2473" s="168" t="s">
        <v>1014</v>
      </c>
      <c r="C2473" s="168" t="s">
        <v>3</v>
      </c>
      <c r="D2473" s="168" t="s">
        <v>4</v>
      </c>
      <c r="E2473" s="168" t="s">
        <v>51</v>
      </c>
      <c r="F2473" s="168" t="s">
        <v>32</v>
      </c>
      <c r="G2473" s="168" t="s">
        <v>1009</v>
      </c>
    </row>
    <row r="2474" spans="1:7">
      <c r="A2474" s="169">
        <v>43781</v>
      </c>
      <c r="B2474" s="168" t="s">
        <v>1014</v>
      </c>
      <c r="C2474" s="168" t="s">
        <v>3</v>
      </c>
      <c r="D2474" s="168" t="s">
        <v>4</v>
      </c>
      <c r="E2474" s="168" t="s">
        <v>51</v>
      </c>
      <c r="F2474" s="168" t="s">
        <v>32</v>
      </c>
      <c r="G2474" s="168" t="s">
        <v>1011</v>
      </c>
    </row>
    <row r="2475" spans="1:7">
      <c r="A2475" s="169">
        <v>43781</v>
      </c>
      <c r="B2475" s="168" t="s">
        <v>1014</v>
      </c>
      <c r="C2475" s="168" t="s">
        <v>3</v>
      </c>
      <c r="D2475" s="168" t="s">
        <v>4</v>
      </c>
      <c r="E2475" s="168" t="s">
        <v>5</v>
      </c>
      <c r="F2475" s="168" t="s">
        <v>32</v>
      </c>
      <c r="G2475" s="168" t="s">
        <v>1007</v>
      </c>
    </row>
    <row r="2476" spans="1:7">
      <c r="A2476" s="169">
        <v>43781</v>
      </c>
      <c r="B2476" s="168" t="s">
        <v>1014</v>
      </c>
      <c r="C2476" s="168" t="s">
        <v>3</v>
      </c>
      <c r="D2476" s="168" t="s">
        <v>4</v>
      </c>
      <c r="E2476" s="168" t="s">
        <v>51</v>
      </c>
      <c r="F2476" s="168" t="s">
        <v>32</v>
      </c>
      <c r="G2476" s="168" t="s">
        <v>1011</v>
      </c>
    </row>
    <row r="2477" spans="1:7">
      <c r="A2477" s="169">
        <v>43781</v>
      </c>
      <c r="B2477" s="168" t="s">
        <v>1014</v>
      </c>
      <c r="C2477" s="168" t="s">
        <v>3</v>
      </c>
      <c r="D2477" s="168" t="s">
        <v>4</v>
      </c>
      <c r="E2477" s="168" t="s">
        <v>51</v>
      </c>
      <c r="F2477" s="168" t="s">
        <v>32</v>
      </c>
      <c r="G2477" s="168" t="s">
        <v>1009</v>
      </c>
    </row>
    <row r="2478" spans="1:7">
      <c r="A2478" s="169">
        <v>43781</v>
      </c>
      <c r="B2478" s="168" t="s">
        <v>1014</v>
      </c>
      <c r="C2478" s="168" t="s">
        <v>3</v>
      </c>
      <c r="D2478" s="168" t="s">
        <v>4</v>
      </c>
      <c r="E2478" s="168" t="s">
        <v>5</v>
      </c>
      <c r="F2478" s="168" t="s">
        <v>32</v>
      </c>
      <c r="G2478" s="168" t="s">
        <v>1007</v>
      </c>
    </row>
    <row r="2479" spans="1:7">
      <c r="A2479" s="169">
        <v>43781</v>
      </c>
      <c r="B2479" s="168" t="s">
        <v>1014</v>
      </c>
      <c r="C2479" s="168" t="s">
        <v>3</v>
      </c>
      <c r="D2479" s="168" t="s">
        <v>4</v>
      </c>
      <c r="E2479" s="168" t="s">
        <v>51</v>
      </c>
      <c r="F2479" s="168" t="s">
        <v>32</v>
      </c>
      <c r="G2479" s="168" t="s">
        <v>1009</v>
      </c>
    </row>
    <row r="2480" spans="1:7">
      <c r="A2480" s="169">
        <v>43781</v>
      </c>
      <c r="B2480" s="168" t="s">
        <v>1014</v>
      </c>
      <c r="C2480" s="168" t="s">
        <v>3</v>
      </c>
      <c r="D2480" s="168" t="s">
        <v>4</v>
      </c>
      <c r="E2480" s="168" t="s">
        <v>5</v>
      </c>
      <c r="F2480" s="168" t="s">
        <v>32</v>
      </c>
      <c r="G2480" s="168" t="s">
        <v>1007</v>
      </c>
    </row>
    <row r="2481" spans="1:7">
      <c r="A2481" s="169">
        <v>43781</v>
      </c>
      <c r="B2481" s="168" t="s">
        <v>1014</v>
      </c>
      <c r="C2481" s="168" t="s">
        <v>3</v>
      </c>
      <c r="D2481" s="168" t="s">
        <v>4</v>
      </c>
      <c r="E2481" s="168" t="s">
        <v>51</v>
      </c>
      <c r="F2481" s="168" t="s">
        <v>32</v>
      </c>
      <c r="G2481" s="168" t="s">
        <v>1009</v>
      </c>
    </row>
    <row r="2482" spans="1:7">
      <c r="A2482" s="169">
        <v>43781</v>
      </c>
      <c r="B2482" s="168" t="s">
        <v>1014</v>
      </c>
      <c r="C2482" s="168" t="s">
        <v>3</v>
      </c>
      <c r="D2482" s="168" t="s">
        <v>4</v>
      </c>
      <c r="E2482" s="168" t="s">
        <v>5</v>
      </c>
      <c r="F2482" s="168" t="s">
        <v>32</v>
      </c>
      <c r="G2482" s="168" t="s">
        <v>1007</v>
      </c>
    </row>
    <row r="2483" spans="1:7">
      <c r="A2483" s="169">
        <v>43781</v>
      </c>
      <c r="B2483" s="168" t="s">
        <v>1014</v>
      </c>
      <c r="C2483" s="168" t="s">
        <v>3</v>
      </c>
      <c r="D2483" s="168" t="s">
        <v>4</v>
      </c>
      <c r="E2483" s="168" t="s">
        <v>5</v>
      </c>
      <c r="F2483" s="168" t="s">
        <v>32</v>
      </c>
      <c r="G2483" s="168" t="s">
        <v>1007</v>
      </c>
    </row>
    <row r="2484" spans="1:7">
      <c r="A2484" s="169">
        <v>43781</v>
      </c>
      <c r="B2484" s="168" t="s">
        <v>1014</v>
      </c>
      <c r="C2484" s="168" t="s">
        <v>3</v>
      </c>
      <c r="D2484" s="168" t="s">
        <v>4</v>
      </c>
      <c r="E2484" s="168" t="s">
        <v>51</v>
      </c>
      <c r="F2484" s="168" t="s">
        <v>32</v>
      </c>
      <c r="G2484" s="168" t="s">
        <v>1009</v>
      </c>
    </row>
    <row r="2485" spans="1:7">
      <c r="A2485" s="169">
        <v>43781</v>
      </c>
      <c r="B2485" s="168" t="s">
        <v>1014</v>
      </c>
      <c r="C2485" s="168" t="s">
        <v>3</v>
      </c>
      <c r="D2485" s="168" t="s">
        <v>4</v>
      </c>
      <c r="E2485" s="168" t="s">
        <v>5</v>
      </c>
      <c r="F2485" s="168" t="s">
        <v>32</v>
      </c>
      <c r="G2485" s="168" t="s">
        <v>1007</v>
      </c>
    </row>
    <row r="2486" spans="1:7">
      <c r="A2486" s="169">
        <v>43781</v>
      </c>
      <c r="B2486" s="168" t="s">
        <v>1014</v>
      </c>
      <c r="C2486" s="168" t="s">
        <v>3</v>
      </c>
      <c r="D2486" s="168" t="s">
        <v>4</v>
      </c>
      <c r="E2486" s="168" t="s">
        <v>5</v>
      </c>
      <c r="F2486" s="168" t="s">
        <v>32</v>
      </c>
      <c r="G2486" s="168" t="s">
        <v>1007</v>
      </c>
    </row>
    <row r="2487" spans="1:7">
      <c r="A2487" s="169">
        <v>43781</v>
      </c>
      <c r="B2487" s="168" t="s">
        <v>1014</v>
      </c>
      <c r="C2487" s="168" t="s">
        <v>3</v>
      </c>
      <c r="D2487" s="168" t="s">
        <v>4</v>
      </c>
      <c r="E2487" s="168" t="s">
        <v>5</v>
      </c>
      <c r="F2487" s="168" t="s">
        <v>32</v>
      </c>
      <c r="G2487" s="168" t="s">
        <v>1007</v>
      </c>
    </row>
    <row r="2488" spans="1:7">
      <c r="A2488" s="169">
        <v>43781</v>
      </c>
      <c r="B2488" s="168" t="s">
        <v>1014</v>
      </c>
      <c r="C2488" s="168" t="s">
        <v>3</v>
      </c>
      <c r="D2488" s="168" t="s">
        <v>4</v>
      </c>
      <c r="E2488" s="168" t="s">
        <v>5</v>
      </c>
      <c r="F2488" s="168" t="s">
        <v>32</v>
      </c>
      <c r="G2488" s="168" t="s">
        <v>1007</v>
      </c>
    </row>
    <row r="2489" spans="1:7">
      <c r="A2489" s="169">
        <v>43781</v>
      </c>
      <c r="B2489" s="168" t="s">
        <v>1014</v>
      </c>
      <c r="C2489" s="168" t="s">
        <v>3</v>
      </c>
      <c r="D2489" s="168" t="s">
        <v>4</v>
      </c>
      <c r="E2489" s="168" t="s">
        <v>5</v>
      </c>
      <c r="F2489" s="168" t="s">
        <v>32</v>
      </c>
      <c r="G2489" s="168" t="s">
        <v>1007</v>
      </c>
    </row>
    <row r="2490" spans="1:7">
      <c r="A2490" s="169">
        <v>43781</v>
      </c>
      <c r="B2490" s="168" t="s">
        <v>1014</v>
      </c>
      <c r="C2490" s="168" t="s">
        <v>3</v>
      </c>
      <c r="D2490" s="168" t="s">
        <v>4</v>
      </c>
      <c r="E2490" s="168" t="s">
        <v>5</v>
      </c>
      <c r="F2490" s="168" t="s">
        <v>32</v>
      </c>
      <c r="G2490" s="168" t="s">
        <v>1007</v>
      </c>
    </row>
    <row r="2491" spans="1:7">
      <c r="A2491" s="169">
        <v>43781</v>
      </c>
      <c r="B2491" s="168" t="s">
        <v>1014</v>
      </c>
      <c r="C2491" s="168" t="s">
        <v>3</v>
      </c>
      <c r="D2491" s="168" t="s">
        <v>4</v>
      </c>
      <c r="E2491" s="168" t="s">
        <v>5</v>
      </c>
      <c r="F2491" s="168" t="s">
        <v>32</v>
      </c>
      <c r="G2491" s="168" t="s">
        <v>1007</v>
      </c>
    </row>
    <row r="2492" spans="1:7">
      <c r="A2492" s="169">
        <v>43781</v>
      </c>
      <c r="B2492" s="168" t="s">
        <v>1014</v>
      </c>
      <c r="C2492" s="168" t="s">
        <v>3</v>
      </c>
      <c r="D2492" s="168" t="s">
        <v>4</v>
      </c>
      <c r="E2492" s="168" t="s">
        <v>5</v>
      </c>
      <c r="F2492" s="168" t="s">
        <v>32</v>
      </c>
      <c r="G2492" s="168" t="s">
        <v>1007</v>
      </c>
    </row>
    <row r="2493" spans="1:7">
      <c r="A2493" s="169">
        <v>43781</v>
      </c>
      <c r="B2493" s="168" t="s">
        <v>1014</v>
      </c>
      <c r="C2493" s="168" t="s">
        <v>3</v>
      </c>
      <c r="D2493" s="168" t="s">
        <v>4</v>
      </c>
      <c r="E2493" s="168" t="s">
        <v>5</v>
      </c>
      <c r="F2493" s="168" t="s">
        <v>32</v>
      </c>
      <c r="G2493" s="168" t="s">
        <v>1007</v>
      </c>
    </row>
    <row r="2494" spans="1:7">
      <c r="A2494" s="169">
        <v>43781</v>
      </c>
      <c r="B2494" s="168" t="s">
        <v>1014</v>
      </c>
      <c r="C2494" s="168" t="s">
        <v>3</v>
      </c>
      <c r="D2494" s="168" t="s">
        <v>4</v>
      </c>
      <c r="E2494" s="168" t="s">
        <v>51</v>
      </c>
      <c r="F2494" s="168" t="s">
        <v>32</v>
      </c>
      <c r="G2494" s="168" t="s">
        <v>1011</v>
      </c>
    </row>
    <row r="2495" spans="1:7">
      <c r="A2495" s="169">
        <v>43781</v>
      </c>
      <c r="B2495" s="168" t="s">
        <v>1014</v>
      </c>
      <c r="C2495" s="168" t="s">
        <v>3</v>
      </c>
      <c r="D2495" s="168" t="s">
        <v>4</v>
      </c>
      <c r="E2495" s="168" t="s">
        <v>5</v>
      </c>
      <c r="F2495" s="168" t="s">
        <v>32</v>
      </c>
      <c r="G2495" s="168" t="s">
        <v>1007</v>
      </c>
    </row>
    <row r="2496" spans="1:7">
      <c r="A2496" s="169">
        <v>43781</v>
      </c>
      <c r="B2496" s="168" t="s">
        <v>1014</v>
      </c>
      <c r="C2496" s="168" t="s">
        <v>3</v>
      </c>
      <c r="D2496" s="168" t="s">
        <v>4</v>
      </c>
      <c r="E2496" s="168" t="s">
        <v>5</v>
      </c>
      <c r="F2496" s="168" t="s">
        <v>32</v>
      </c>
      <c r="G2496" s="168" t="s">
        <v>1007</v>
      </c>
    </row>
    <row r="2497" spans="1:7">
      <c r="A2497" s="169">
        <v>43781</v>
      </c>
      <c r="B2497" s="168" t="s">
        <v>1014</v>
      </c>
      <c r="C2497" s="168" t="s">
        <v>3</v>
      </c>
      <c r="D2497" s="168" t="s">
        <v>4</v>
      </c>
      <c r="E2497" s="168" t="s">
        <v>5</v>
      </c>
      <c r="F2497" s="168" t="s">
        <v>32</v>
      </c>
      <c r="G2497" s="168" t="s">
        <v>1007</v>
      </c>
    </row>
    <row r="2498" spans="1:7">
      <c r="A2498" s="169">
        <v>43781</v>
      </c>
      <c r="B2498" s="168" t="s">
        <v>1014</v>
      </c>
      <c r="C2498" s="168" t="s">
        <v>3</v>
      </c>
      <c r="D2498" s="168" t="s">
        <v>4</v>
      </c>
      <c r="E2498" s="168" t="s">
        <v>5</v>
      </c>
      <c r="F2498" s="168" t="s">
        <v>32</v>
      </c>
      <c r="G2498" s="168" t="s">
        <v>1007</v>
      </c>
    </row>
    <row r="2499" spans="1:7">
      <c r="A2499" s="169">
        <v>43781</v>
      </c>
      <c r="B2499" s="168" t="s">
        <v>1014</v>
      </c>
      <c r="C2499" s="168" t="s">
        <v>3</v>
      </c>
      <c r="D2499" s="168" t="s">
        <v>4</v>
      </c>
      <c r="E2499" s="168" t="s">
        <v>5</v>
      </c>
      <c r="F2499" s="168" t="s">
        <v>32</v>
      </c>
      <c r="G2499" s="168" t="s">
        <v>1007</v>
      </c>
    </row>
    <row r="2500" spans="1:7">
      <c r="A2500" s="169">
        <v>43781</v>
      </c>
      <c r="B2500" s="168" t="s">
        <v>1014</v>
      </c>
      <c r="C2500" s="168" t="s">
        <v>3</v>
      </c>
      <c r="D2500" s="168" t="s">
        <v>4</v>
      </c>
      <c r="E2500" s="168" t="s">
        <v>5</v>
      </c>
      <c r="F2500" s="168" t="s">
        <v>32</v>
      </c>
      <c r="G2500" s="168" t="s">
        <v>1007</v>
      </c>
    </row>
    <row r="2501" spans="1:7">
      <c r="A2501" s="169">
        <v>43781</v>
      </c>
      <c r="B2501" s="168" t="s">
        <v>1014</v>
      </c>
      <c r="C2501" s="168" t="s">
        <v>3</v>
      </c>
      <c r="D2501" s="168" t="s">
        <v>4</v>
      </c>
      <c r="E2501" s="168" t="s">
        <v>51</v>
      </c>
      <c r="F2501" s="168" t="s">
        <v>32</v>
      </c>
      <c r="G2501" s="168" t="s">
        <v>1011</v>
      </c>
    </row>
    <row r="2502" spans="1:7">
      <c r="A2502" s="169">
        <v>43781</v>
      </c>
      <c r="B2502" s="168" t="s">
        <v>1014</v>
      </c>
      <c r="C2502" s="168" t="s">
        <v>3</v>
      </c>
      <c r="D2502" s="168" t="s">
        <v>4</v>
      </c>
      <c r="E2502" s="168" t="s">
        <v>5</v>
      </c>
      <c r="F2502" s="168" t="s">
        <v>32</v>
      </c>
      <c r="G2502" s="168" t="s">
        <v>1007</v>
      </c>
    </row>
    <row r="2503" spans="1:7">
      <c r="A2503" s="169">
        <v>43782</v>
      </c>
      <c r="B2503" s="168" t="s">
        <v>1014</v>
      </c>
      <c r="C2503" s="168" t="s">
        <v>3</v>
      </c>
      <c r="D2503" s="168" t="s">
        <v>4</v>
      </c>
      <c r="E2503" s="168" t="s">
        <v>51</v>
      </c>
      <c r="F2503" s="168" t="s">
        <v>32</v>
      </c>
      <c r="G2503" s="168" t="s">
        <v>1009</v>
      </c>
    </row>
    <row r="2504" spans="1:7">
      <c r="A2504" s="169">
        <v>43782</v>
      </c>
      <c r="B2504" s="168" t="s">
        <v>1014</v>
      </c>
      <c r="C2504" s="168" t="s">
        <v>3</v>
      </c>
      <c r="D2504" s="168" t="s">
        <v>4</v>
      </c>
      <c r="E2504" s="168" t="s">
        <v>5</v>
      </c>
      <c r="F2504" s="168" t="s">
        <v>32</v>
      </c>
      <c r="G2504" s="168" t="s">
        <v>1007</v>
      </c>
    </row>
    <row r="2505" spans="1:7">
      <c r="A2505" s="169">
        <v>43782</v>
      </c>
      <c r="B2505" s="168" t="s">
        <v>1014</v>
      </c>
      <c r="C2505" s="168" t="s">
        <v>3</v>
      </c>
      <c r="D2505" s="168" t="s">
        <v>4</v>
      </c>
      <c r="E2505" s="168" t="s">
        <v>51</v>
      </c>
      <c r="F2505" s="168" t="s">
        <v>32</v>
      </c>
      <c r="G2505" s="168" t="s">
        <v>1009</v>
      </c>
    </row>
    <row r="2506" spans="1:7">
      <c r="A2506" s="169">
        <v>43782</v>
      </c>
      <c r="B2506" s="168" t="s">
        <v>1014</v>
      </c>
      <c r="C2506" s="168" t="s">
        <v>3</v>
      </c>
      <c r="D2506" s="168" t="s">
        <v>4</v>
      </c>
      <c r="E2506" s="168" t="s">
        <v>5</v>
      </c>
      <c r="F2506" s="168" t="s">
        <v>32</v>
      </c>
      <c r="G2506" s="168" t="s">
        <v>1007</v>
      </c>
    </row>
    <row r="2507" spans="1:7">
      <c r="A2507" s="169">
        <v>43782</v>
      </c>
      <c r="B2507" s="168" t="s">
        <v>1014</v>
      </c>
      <c r="C2507" s="168" t="s">
        <v>3</v>
      </c>
      <c r="D2507" s="168" t="s">
        <v>4</v>
      </c>
      <c r="E2507" s="168" t="s">
        <v>5</v>
      </c>
      <c r="F2507" s="168" t="s">
        <v>32</v>
      </c>
      <c r="G2507" s="168" t="s">
        <v>1007</v>
      </c>
    </row>
    <row r="2508" spans="1:7">
      <c r="A2508" s="169">
        <v>43782</v>
      </c>
      <c r="B2508" s="168" t="s">
        <v>1014</v>
      </c>
      <c r="C2508" s="168" t="s">
        <v>3</v>
      </c>
      <c r="D2508" s="168" t="s">
        <v>4</v>
      </c>
      <c r="E2508" s="168" t="s">
        <v>5</v>
      </c>
      <c r="F2508" s="168" t="s">
        <v>32</v>
      </c>
      <c r="G2508" s="168" t="s">
        <v>1007</v>
      </c>
    </row>
    <row r="2509" spans="1:7">
      <c r="A2509" s="169">
        <v>43782</v>
      </c>
      <c r="B2509" s="168" t="s">
        <v>1014</v>
      </c>
      <c r="C2509" s="168" t="s">
        <v>3</v>
      </c>
      <c r="D2509" s="168" t="s">
        <v>4</v>
      </c>
      <c r="E2509" s="168" t="s">
        <v>5</v>
      </c>
      <c r="F2509" s="168" t="s">
        <v>32</v>
      </c>
      <c r="G2509" s="168" t="s">
        <v>1007</v>
      </c>
    </row>
    <row r="2510" spans="1:7">
      <c r="A2510" s="169">
        <v>43782</v>
      </c>
      <c r="B2510" s="168" t="s">
        <v>1014</v>
      </c>
      <c r="C2510" s="168" t="s">
        <v>3</v>
      </c>
      <c r="D2510" s="168" t="s">
        <v>4</v>
      </c>
      <c r="E2510" s="168" t="s">
        <v>5</v>
      </c>
      <c r="F2510" s="168" t="s">
        <v>32</v>
      </c>
      <c r="G2510" s="168" t="s">
        <v>1007</v>
      </c>
    </row>
    <row r="2511" spans="1:7">
      <c r="A2511" s="169">
        <v>43782</v>
      </c>
      <c r="B2511" s="168" t="s">
        <v>1015</v>
      </c>
      <c r="C2511" s="168" t="s">
        <v>3</v>
      </c>
      <c r="D2511" s="168" t="s">
        <v>4</v>
      </c>
      <c r="E2511" s="168" t="s">
        <v>51</v>
      </c>
      <c r="F2511" s="168" t="s">
        <v>32</v>
      </c>
      <c r="G2511" s="168" t="s">
        <v>1009</v>
      </c>
    </row>
    <row r="2512" spans="1:7">
      <c r="A2512" s="169">
        <v>43782</v>
      </c>
      <c r="B2512" s="168" t="s">
        <v>1015</v>
      </c>
      <c r="C2512" s="168" t="s">
        <v>3</v>
      </c>
      <c r="D2512" s="168" t="s">
        <v>4</v>
      </c>
      <c r="E2512" s="168" t="s">
        <v>51</v>
      </c>
      <c r="F2512" s="168" t="s">
        <v>32</v>
      </c>
      <c r="G2512" s="168" t="s">
        <v>1013</v>
      </c>
    </row>
    <row r="2513" spans="1:7">
      <c r="A2513" s="169">
        <v>43782</v>
      </c>
      <c r="B2513" s="168" t="s">
        <v>1015</v>
      </c>
      <c r="C2513" s="168" t="s">
        <v>3</v>
      </c>
      <c r="D2513" s="168" t="s">
        <v>4</v>
      </c>
      <c r="E2513" s="168" t="s">
        <v>5</v>
      </c>
      <c r="F2513" s="168" t="s">
        <v>32</v>
      </c>
      <c r="G2513" s="168" t="s">
        <v>1007</v>
      </c>
    </row>
    <row r="2514" spans="1:7">
      <c r="A2514" s="169">
        <v>43782</v>
      </c>
      <c r="B2514" s="168" t="s">
        <v>1014</v>
      </c>
      <c r="C2514" s="168" t="s">
        <v>3</v>
      </c>
      <c r="D2514" s="168" t="s">
        <v>4</v>
      </c>
      <c r="E2514" s="168" t="s">
        <v>51</v>
      </c>
      <c r="F2514" s="168" t="s">
        <v>32</v>
      </c>
      <c r="G2514" s="168" t="s">
        <v>1009</v>
      </c>
    </row>
    <row r="2515" spans="1:7">
      <c r="A2515" s="169">
        <v>43782</v>
      </c>
      <c r="B2515" s="168" t="s">
        <v>1015</v>
      </c>
      <c r="C2515" s="168" t="s">
        <v>3</v>
      </c>
      <c r="D2515" s="168" t="s">
        <v>4</v>
      </c>
      <c r="E2515" s="168" t="s">
        <v>51</v>
      </c>
      <c r="F2515" s="168" t="s">
        <v>32</v>
      </c>
      <c r="G2515" s="168" t="s">
        <v>1009</v>
      </c>
    </row>
    <row r="2516" spans="1:7">
      <c r="A2516" s="169">
        <v>43782</v>
      </c>
      <c r="B2516" s="168" t="s">
        <v>1015</v>
      </c>
      <c r="C2516" s="168" t="s">
        <v>3</v>
      </c>
      <c r="D2516" s="168" t="s">
        <v>4</v>
      </c>
      <c r="E2516" s="168" t="s">
        <v>5</v>
      </c>
      <c r="F2516" s="168" t="s">
        <v>32</v>
      </c>
      <c r="G2516" s="168" t="s">
        <v>1007</v>
      </c>
    </row>
    <row r="2517" spans="1:7">
      <c r="A2517" s="169">
        <v>43782</v>
      </c>
      <c r="B2517" s="168" t="s">
        <v>1014</v>
      </c>
      <c r="C2517" s="168" t="s">
        <v>3</v>
      </c>
      <c r="D2517" s="168" t="s">
        <v>4</v>
      </c>
      <c r="E2517" s="168" t="s">
        <v>51</v>
      </c>
      <c r="F2517" s="168" t="s">
        <v>32</v>
      </c>
      <c r="G2517" s="168" t="s">
        <v>1009</v>
      </c>
    </row>
    <row r="2518" spans="1:7">
      <c r="A2518" s="169">
        <v>43782</v>
      </c>
      <c r="B2518" s="168" t="s">
        <v>1015</v>
      </c>
      <c r="C2518" s="168" t="s">
        <v>3</v>
      </c>
      <c r="D2518" s="168" t="s">
        <v>4</v>
      </c>
      <c r="E2518" s="168" t="s">
        <v>5</v>
      </c>
      <c r="F2518" s="168" t="s">
        <v>32</v>
      </c>
      <c r="G2518" s="168" t="s">
        <v>1007</v>
      </c>
    </row>
    <row r="2519" spans="1:7">
      <c r="A2519" s="169">
        <v>43782</v>
      </c>
      <c r="B2519" s="168" t="s">
        <v>1015</v>
      </c>
      <c r="C2519" s="168" t="s">
        <v>3</v>
      </c>
      <c r="D2519" s="168" t="s">
        <v>4</v>
      </c>
      <c r="E2519" s="168" t="s">
        <v>5</v>
      </c>
      <c r="F2519" s="168" t="s">
        <v>32</v>
      </c>
      <c r="G2519" s="168" t="s">
        <v>1007</v>
      </c>
    </row>
    <row r="2520" spans="1:7">
      <c r="A2520" s="169">
        <v>43782</v>
      </c>
      <c r="B2520" s="168" t="s">
        <v>1014</v>
      </c>
      <c r="C2520" s="168" t="s">
        <v>3</v>
      </c>
      <c r="D2520" s="168" t="s">
        <v>4</v>
      </c>
      <c r="E2520" s="168" t="s">
        <v>51</v>
      </c>
      <c r="F2520" s="168" t="s">
        <v>32</v>
      </c>
      <c r="G2520" s="168" t="s">
        <v>1009</v>
      </c>
    </row>
    <row r="2521" spans="1:7">
      <c r="A2521" s="169">
        <v>43782</v>
      </c>
      <c r="B2521" s="168" t="s">
        <v>1015</v>
      </c>
      <c r="C2521" s="168" t="s">
        <v>3</v>
      </c>
      <c r="D2521" s="168" t="s">
        <v>4</v>
      </c>
      <c r="E2521" s="168" t="s">
        <v>51</v>
      </c>
      <c r="F2521" s="168" t="s">
        <v>32</v>
      </c>
      <c r="G2521" s="168" t="s">
        <v>1009</v>
      </c>
    </row>
    <row r="2522" spans="1:7">
      <c r="A2522" s="169">
        <v>43782</v>
      </c>
      <c r="B2522" s="168" t="s">
        <v>1014</v>
      </c>
      <c r="C2522" s="168" t="s">
        <v>3</v>
      </c>
      <c r="D2522" s="168" t="s">
        <v>4</v>
      </c>
      <c r="E2522" s="168" t="s">
        <v>5</v>
      </c>
      <c r="F2522" s="168" t="s">
        <v>32</v>
      </c>
      <c r="G2522" s="168" t="s">
        <v>1007</v>
      </c>
    </row>
    <row r="2523" spans="1:7">
      <c r="A2523" s="169">
        <v>43782</v>
      </c>
      <c r="B2523" s="168" t="s">
        <v>1015</v>
      </c>
      <c r="C2523" s="168" t="s">
        <v>3</v>
      </c>
      <c r="D2523" s="168" t="s">
        <v>4</v>
      </c>
      <c r="E2523" s="168" t="s">
        <v>51</v>
      </c>
      <c r="F2523" s="168" t="s">
        <v>32</v>
      </c>
      <c r="G2523" s="168" t="s">
        <v>1009</v>
      </c>
    </row>
    <row r="2524" spans="1:7">
      <c r="A2524" s="169">
        <v>43782</v>
      </c>
      <c r="B2524" s="168" t="s">
        <v>1015</v>
      </c>
      <c r="C2524" s="168" t="s">
        <v>3</v>
      </c>
      <c r="D2524" s="168" t="s">
        <v>4</v>
      </c>
      <c r="E2524" s="168" t="s">
        <v>51</v>
      </c>
      <c r="F2524" s="168" t="s">
        <v>32</v>
      </c>
      <c r="G2524" s="168" t="s">
        <v>1013</v>
      </c>
    </row>
    <row r="2525" spans="1:7">
      <c r="A2525" s="169">
        <v>43782</v>
      </c>
      <c r="B2525" s="168" t="s">
        <v>1015</v>
      </c>
      <c r="C2525" s="168" t="s">
        <v>3</v>
      </c>
      <c r="D2525" s="168" t="s">
        <v>4</v>
      </c>
      <c r="E2525" s="168" t="s">
        <v>51</v>
      </c>
      <c r="F2525" s="168" t="s">
        <v>32</v>
      </c>
      <c r="G2525" s="168" t="s">
        <v>1011</v>
      </c>
    </row>
    <row r="2526" spans="1:7">
      <c r="A2526" s="169">
        <v>43782</v>
      </c>
      <c r="B2526" s="168" t="s">
        <v>1014</v>
      </c>
      <c r="C2526" s="168" t="s">
        <v>3</v>
      </c>
      <c r="D2526" s="168" t="s">
        <v>4</v>
      </c>
      <c r="E2526" s="168" t="s">
        <v>51</v>
      </c>
      <c r="F2526" s="168" t="s">
        <v>32</v>
      </c>
      <c r="G2526" s="168" t="s">
        <v>1009</v>
      </c>
    </row>
    <row r="2527" spans="1:7">
      <c r="A2527" s="169">
        <v>43782</v>
      </c>
      <c r="B2527" s="168" t="s">
        <v>1015</v>
      </c>
      <c r="C2527" s="168" t="s">
        <v>3</v>
      </c>
      <c r="D2527" s="168" t="s">
        <v>4</v>
      </c>
      <c r="E2527" s="168" t="s">
        <v>5</v>
      </c>
      <c r="F2527" s="168" t="s">
        <v>32</v>
      </c>
      <c r="G2527" s="168" t="s">
        <v>1007</v>
      </c>
    </row>
    <row r="2528" spans="1:7">
      <c r="A2528" s="169">
        <v>43782</v>
      </c>
      <c r="B2528" s="168" t="s">
        <v>1014</v>
      </c>
      <c r="C2528" s="168" t="s">
        <v>3</v>
      </c>
      <c r="D2528" s="168" t="s">
        <v>4</v>
      </c>
      <c r="E2528" s="168" t="s">
        <v>51</v>
      </c>
      <c r="F2528" s="168" t="s">
        <v>32</v>
      </c>
      <c r="G2528" s="168" t="s">
        <v>1009</v>
      </c>
    </row>
    <row r="2529" spans="1:7">
      <c r="A2529" s="169">
        <v>43782</v>
      </c>
      <c r="B2529" s="168" t="s">
        <v>1014</v>
      </c>
      <c r="C2529" s="168" t="s">
        <v>3</v>
      </c>
      <c r="D2529" s="168" t="s">
        <v>4</v>
      </c>
      <c r="E2529" s="168" t="s">
        <v>51</v>
      </c>
      <c r="F2529" s="168" t="s">
        <v>32</v>
      </c>
      <c r="G2529" s="168" t="s">
        <v>1009</v>
      </c>
    </row>
    <row r="2530" spans="1:7">
      <c r="A2530" s="169">
        <v>43782</v>
      </c>
      <c r="B2530" s="168" t="s">
        <v>1014</v>
      </c>
      <c r="C2530" s="168" t="s">
        <v>3</v>
      </c>
      <c r="D2530" s="168" t="s">
        <v>4</v>
      </c>
      <c r="E2530" s="168" t="s">
        <v>5</v>
      </c>
      <c r="F2530" s="168" t="s">
        <v>32</v>
      </c>
      <c r="G2530" s="168" t="s">
        <v>1007</v>
      </c>
    </row>
    <row r="2531" spans="1:7">
      <c r="A2531" s="169">
        <v>43782</v>
      </c>
      <c r="B2531" s="168" t="s">
        <v>1015</v>
      </c>
      <c r="C2531" s="168" t="s">
        <v>3</v>
      </c>
      <c r="D2531" s="168" t="s">
        <v>4</v>
      </c>
      <c r="E2531" s="168" t="s">
        <v>51</v>
      </c>
      <c r="F2531" s="168" t="s">
        <v>32</v>
      </c>
      <c r="G2531" s="168" t="s">
        <v>1009</v>
      </c>
    </row>
    <row r="2532" spans="1:7">
      <c r="A2532" s="169">
        <v>43782</v>
      </c>
      <c r="B2532" s="168" t="s">
        <v>1015</v>
      </c>
      <c r="C2532" s="168" t="s">
        <v>3</v>
      </c>
      <c r="D2532" s="168" t="s">
        <v>4</v>
      </c>
      <c r="E2532" s="168" t="s">
        <v>5</v>
      </c>
      <c r="F2532" s="168" t="s">
        <v>32</v>
      </c>
      <c r="G2532" s="168" t="s">
        <v>1007</v>
      </c>
    </row>
    <row r="2533" spans="1:7">
      <c r="A2533" s="169">
        <v>43782</v>
      </c>
      <c r="B2533" s="168" t="s">
        <v>1015</v>
      </c>
      <c r="C2533" s="168" t="s">
        <v>3</v>
      </c>
      <c r="D2533" s="168" t="s">
        <v>4</v>
      </c>
      <c r="E2533" s="168" t="s">
        <v>51</v>
      </c>
      <c r="F2533" s="168" t="s">
        <v>32</v>
      </c>
      <c r="G2533" s="168" t="s">
        <v>1009</v>
      </c>
    </row>
    <row r="2534" spans="1:7">
      <c r="A2534" s="169">
        <v>43782</v>
      </c>
      <c r="B2534" s="168" t="s">
        <v>1015</v>
      </c>
      <c r="C2534" s="168" t="s">
        <v>3</v>
      </c>
      <c r="D2534" s="168" t="s">
        <v>4</v>
      </c>
      <c r="E2534" s="168" t="s">
        <v>51</v>
      </c>
      <c r="F2534" s="168" t="s">
        <v>32</v>
      </c>
      <c r="G2534" s="168" t="s">
        <v>1009</v>
      </c>
    </row>
    <row r="2535" spans="1:7">
      <c r="A2535" s="169">
        <v>43782</v>
      </c>
      <c r="B2535" s="168" t="s">
        <v>1015</v>
      </c>
      <c r="C2535" s="168" t="s">
        <v>3</v>
      </c>
      <c r="D2535" s="168" t="s">
        <v>4</v>
      </c>
      <c r="E2535" s="168" t="s">
        <v>51</v>
      </c>
      <c r="F2535" s="168" t="s">
        <v>32</v>
      </c>
      <c r="G2535" s="168" t="s">
        <v>1009</v>
      </c>
    </row>
    <row r="2536" spans="1:7">
      <c r="A2536" s="169">
        <v>43782</v>
      </c>
      <c r="B2536" s="168" t="s">
        <v>1014</v>
      </c>
      <c r="C2536" s="168" t="s">
        <v>3</v>
      </c>
      <c r="D2536" s="168" t="s">
        <v>4</v>
      </c>
      <c r="E2536" s="168" t="s">
        <v>51</v>
      </c>
      <c r="F2536" s="168" t="s">
        <v>32</v>
      </c>
      <c r="G2536" s="168" t="s">
        <v>1009</v>
      </c>
    </row>
    <row r="2537" spans="1:7">
      <c r="A2537" s="169">
        <v>43782</v>
      </c>
      <c r="B2537" s="168" t="s">
        <v>1015</v>
      </c>
      <c r="C2537" s="168" t="s">
        <v>3</v>
      </c>
      <c r="D2537" s="168" t="s">
        <v>4</v>
      </c>
      <c r="E2537" s="168" t="s">
        <v>51</v>
      </c>
      <c r="F2537" s="168" t="s">
        <v>32</v>
      </c>
      <c r="G2537" s="168" t="s">
        <v>1009</v>
      </c>
    </row>
    <row r="2538" spans="1:7">
      <c r="A2538" s="169">
        <v>43782</v>
      </c>
      <c r="B2538" s="168" t="s">
        <v>1014</v>
      </c>
      <c r="C2538" s="168" t="s">
        <v>3</v>
      </c>
      <c r="D2538" s="168" t="s">
        <v>4</v>
      </c>
      <c r="E2538" s="168" t="s">
        <v>51</v>
      </c>
      <c r="F2538" s="168" t="s">
        <v>32</v>
      </c>
      <c r="G2538" s="168" t="s">
        <v>1009</v>
      </c>
    </row>
    <row r="2539" spans="1:7">
      <c r="A2539" s="169">
        <v>43782</v>
      </c>
      <c r="B2539" s="168" t="s">
        <v>1014</v>
      </c>
      <c r="C2539" s="168" t="s">
        <v>3</v>
      </c>
      <c r="D2539" s="168" t="s">
        <v>4</v>
      </c>
      <c r="E2539" s="168" t="s">
        <v>51</v>
      </c>
      <c r="F2539" s="168" t="s">
        <v>32</v>
      </c>
      <c r="G2539" s="168" t="s">
        <v>1009</v>
      </c>
    </row>
    <row r="2540" spans="1:7">
      <c r="A2540" s="169">
        <v>43782</v>
      </c>
      <c r="B2540" s="168" t="s">
        <v>1015</v>
      </c>
      <c r="C2540" s="168" t="s">
        <v>3</v>
      </c>
      <c r="D2540" s="168" t="s">
        <v>4</v>
      </c>
      <c r="E2540" s="168" t="s">
        <v>5</v>
      </c>
      <c r="F2540" s="168" t="s">
        <v>32</v>
      </c>
      <c r="G2540" s="168" t="s">
        <v>1007</v>
      </c>
    </row>
    <row r="2541" spans="1:7">
      <c r="A2541" s="169">
        <v>43782</v>
      </c>
      <c r="B2541" s="168" t="s">
        <v>1014</v>
      </c>
      <c r="C2541" s="168" t="s">
        <v>3</v>
      </c>
      <c r="D2541" s="168" t="s">
        <v>4</v>
      </c>
      <c r="E2541" s="168" t="s">
        <v>5</v>
      </c>
      <c r="F2541" s="168" t="s">
        <v>32</v>
      </c>
      <c r="G2541" s="168" t="s">
        <v>1007</v>
      </c>
    </row>
    <row r="2542" spans="1:7">
      <c r="A2542" s="169">
        <v>43782</v>
      </c>
      <c r="B2542" s="168" t="s">
        <v>1015</v>
      </c>
      <c r="C2542" s="168" t="s">
        <v>3</v>
      </c>
      <c r="D2542" s="168" t="s">
        <v>4</v>
      </c>
      <c r="E2542" s="168" t="s">
        <v>5</v>
      </c>
      <c r="F2542" s="168" t="s">
        <v>32</v>
      </c>
      <c r="G2542" s="168" t="s">
        <v>1007</v>
      </c>
    </row>
    <row r="2543" spans="1:7">
      <c r="A2543" s="169">
        <v>43782</v>
      </c>
      <c r="B2543" s="168" t="s">
        <v>1014</v>
      </c>
      <c r="C2543" s="168" t="s">
        <v>3</v>
      </c>
      <c r="D2543" s="168" t="s">
        <v>4</v>
      </c>
      <c r="E2543" s="168" t="s">
        <v>5</v>
      </c>
      <c r="F2543" s="168" t="s">
        <v>32</v>
      </c>
      <c r="G2543" s="168" t="s">
        <v>1007</v>
      </c>
    </row>
    <row r="2544" spans="1:7">
      <c r="A2544" s="169">
        <v>43782</v>
      </c>
      <c r="B2544" s="168" t="s">
        <v>1015</v>
      </c>
      <c r="C2544" s="168" t="s">
        <v>3</v>
      </c>
      <c r="D2544" s="168" t="s">
        <v>4</v>
      </c>
      <c r="E2544" s="168" t="s">
        <v>51</v>
      </c>
      <c r="F2544" s="168" t="s">
        <v>32</v>
      </c>
      <c r="G2544" s="168" t="s">
        <v>1009</v>
      </c>
    </row>
    <row r="2545" spans="1:7">
      <c r="A2545" s="169">
        <v>43782</v>
      </c>
      <c r="B2545" s="168" t="s">
        <v>1014</v>
      </c>
      <c r="C2545" s="168" t="s">
        <v>3</v>
      </c>
      <c r="D2545" s="168" t="s">
        <v>4</v>
      </c>
      <c r="E2545" s="168" t="s">
        <v>51</v>
      </c>
      <c r="F2545" s="168" t="s">
        <v>32</v>
      </c>
      <c r="G2545" s="168" t="s">
        <v>1009</v>
      </c>
    </row>
    <row r="2546" spans="1:7">
      <c r="A2546" s="169">
        <v>43782</v>
      </c>
      <c r="B2546" s="168" t="s">
        <v>1014</v>
      </c>
      <c r="C2546" s="168" t="s">
        <v>3</v>
      </c>
      <c r="D2546" s="168" t="s">
        <v>4</v>
      </c>
      <c r="E2546" s="168" t="s">
        <v>5</v>
      </c>
      <c r="F2546" s="168" t="s">
        <v>32</v>
      </c>
      <c r="G2546" s="168" t="s">
        <v>1007</v>
      </c>
    </row>
    <row r="2547" spans="1:7">
      <c r="A2547" s="169">
        <v>43782</v>
      </c>
      <c r="B2547" s="168" t="s">
        <v>1014</v>
      </c>
      <c r="C2547" s="168" t="s">
        <v>3</v>
      </c>
      <c r="D2547" s="168" t="s">
        <v>4</v>
      </c>
      <c r="E2547" s="168" t="s">
        <v>51</v>
      </c>
      <c r="F2547" s="168" t="s">
        <v>32</v>
      </c>
      <c r="G2547" s="168" t="s">
        <v>1009</v>
      </c>
    </row>
    <row r="2548" spans="1:7">
      <c r="A2548" s="169">
        <v>43782</v>
      </c>
      <c r="B2548" s="168" t="s">
        <v>1015</v>
      </c>
      <c r="C2548" s="168" t="s">
        <v>3</v>
      </c>
      <c r="D2548" s="168" t="s">
        <v>4</v>
      </c>
      <c r="E2548" s="168" t="s">
        <v>5</v>
      </c>
      <c r="F2548" s="168" t="s">
        <v>32</v>
      </c>
      <c r="G2548" s="168" t="s">
        <v>1007</v>
      </c>
    </row>
    <row r="2549" spans="1:7">
      <c r="A2549" s="169">
        <v>43782</v>
      </c>
      <c r="B2549" s="168" t="s">
        <v>1015</v>
      </c>
      <c r="C2549" s="168" t="s">
        <v>3</v>
      </c>
      <c r="D2549" s="168" t="s">
        <v>4</v>
      </c>
      <c r="E2549" s="168" t="s">
        <v>51</v>
      </c>
      <c r="F2549" s="168" t="s">
        <v>32</v>
      </c>
      <c r="G2549" s="168" t="s">
        <v>1013</v>
      </c>
    </row>
    <row r="2550" spans="1:7">
      <c r="A2550" s="169">
        <v>43782</v>
      </c>
      <c r="B2550" s="168" t="s">
        <v>1015</v>
      </c>
      <c r="C2550" s="168" t="s">
        <v>3</v>
      </c>
      <c r="D2550" s="168" t="s">
        <v>4</v>
      </c>
      <c r="E2550" s="168" t="s">
        <v>5</v>
      </c>
      <c r="F2550" s="168" t="s">
        <v>32</v>
      </c>
      <c r="G2550" s="168" t="s">
        <v>1007</v>
      </c>
    </row>
    <row r="2551" spans="1:7">
      <c r="A2551" s="169">
        <v>43782</v>
      </c>
      <c r="B2551" s="168" t="s">
        <v>1015</v>
      </c>
      <c r="C2551" s="168" t="s">
        <v>3</v>
      </c>
      <c r="D2551" s="168" t="s">
        <v>4</v>
      </c>
      <c r="E2551" s="168" t="s">
        <v>51</v>
      </c>
      <c r="F2551" s="168" t="s">
        <v>32</v>
      </c>
      <c r="G2551" s="168" t="s">
        <v>1009</v>
      </c>
    </row>
    <row r="2552" spans="1:7">
      <c r="A2552" s="169">
        <v>43782</v>
      </c>
      <c r="B2552" s="168" t="s">
        <v>1015</v>
      </c>
      <c r="C2552" s="168" t="s">
        <v>3</v>
      </c>
      <c r="D2552" s="168" t="s">
        <v>4</v>
      </c>
      <c r="E2552" s="168" t="s">
        <v>5</v>
      </c>
      <c r="F2552" s="168" t="s">
        <v>32</v>
      </c>
      <c r="G2552" s="168" t="s">
        <v>1007</v>
      </c>
    </row>
    <row r="2553" spans="1:7">
      <c r="A2553" s="169">
        <v>43782</v>
      </c>
      <c r="B2553" s="168" t="s">
        <v>1015</v>
      </c>
      <c r="C2553" s="168" t="s">
        <v>3</v>
      </c>
      <c r="D2553" s="168" t="s">
        <v>4</v>
      </c>
      <c r="E2553" s="168" t="s">
        <v>5</v>
      </c>
      <c r="F2553" s="168" t="s">
        <v>32</v>
      </c>
      <c r="G2553" s="168" t="s">
        <v>1007</v>
      </c>
    </row>
    <row r="2554" spans="1:7">
      <c r="A2554" s="169">
        <v>43782</v>
      </c>
      <c r="B2554" s="168" t="s">
        <v>1015</v>
      </c>
      <c r="C2554" s="168" t="s">
        <v>3</v>
      </c>
      <c r="D2554" s="168" t="s">
        <v>4</v>
      </c>
      <c r="E2554" s="168" t="s">
        <v>51</v>
      </c>
      <c r="F2554" s="168" t="s">
        <v>32</v>
      </c>
      <c r="G2554" s="168" t="s">
        <v>1009</v>
      </c>
    </row>
    <row r="2555" spans="1:7">
      <c r="A2555" s="169">
        <v>43782</v>
      </c>
      <c r="B2555" s="168" t="s">
        <v>1015</v>
      </c>
      <c r="C2555" s="168" t="s">
        <v>3</v>
      </c>
      <c r="D2555" s="168" t="s">
        <v>4</v>
      </c>
      <c r="E2555" s="168" t="s">
        <v>51</v>
      </c>
      <c r="F2555" s="168" t="s">
        <v>32</v>
      </c>
      <c r="G2555" s="168" t="s">
        <v>1009</v>
      </c>
    </row>
    <row r="2556" spans="1:7">
      <c r="A2556" s="169">
        <v>43782</v>
      </c>
      <c r="B2556" s="168" t="s">
        <v>1015</v>
      </c>
      <c r="C2556" s="168" t="s">
        <v>3</v>
      </c>
      <c r="D2556" s="168" t="s">
        <v>4</v>
      </c>
      <c r="E2556" s="168" t="s">
        <v>5</v>
      </c>
      <c r="F2556" s="168" t="s">
        <v>32</v>
      </c>
      <c r="G2556" s="168" t="s">
        <v>1007</v>
      </c>
    </row>
    <row r="2557" spans="1:7">
      <c r="A2557" s="169">
        <v>43782</v>
      </c>
      <c r="B2557" s="168" t="s">
        <v>1015</v>
      </c>
      <c r="C2557" s="168" t="s">
        <v>3</v>
      </c>
      <c r="D2557" s="168" t="s">
        <v>4</v>
      </c>
      <c r="E2557" s="168" t="s">
        <v>51</v>
      </c>
      <c r="F2557" s="168" t="s">
        <v>32</v>
      </c>
      <c r="G2557" s="168" t="s">
        <v>1009</v>
      </c>
    </row>
    <row r="2558" spans="1:7">
      <c r="A2558" s="169">
        <v>43782</v>
      </c>
      <c r="B2558" s="168" t="s">
        <v>1015</v>
      </c>
      <c r="C2558" s="168" t="s">
        <v>3</v>
      </c>
      <c r="D2558" s="168" t="s">
        <v>4</v>
      </c>
      <c r="E2558" s="168" t="s">
        <v>51</v>
      </c>
      <c r="F2558" s="168" t="s">
        <v>32</v>
      </c>
      <c r="G2558" s="168" t="s">
        <v>1013</v>
      </c>
    </row>
    <row r="2559" spans="1:7">
      <c r="A2559" s="169">
        <v>43782</v>
      </c>
      <c r="B2559" s="168" t="s">
        <v>1015</v>
      </c>
      <c r="C2559" s="168" t="s">
        <v>3</v>
      </c>
      <c r="D2559" s="168" t="s">
        <v>4</v>
      </c>
      <c r="E2559" s="168" t="s">
        <v>51</v>
      </c>
      <c r="F2559" s="168" t="s">
        <v>32</v>
      </c>
      <c r="G2559" s="168" t="s">
        <v>1009</v>
      </c>
    </row>
    <row r="2560" spans="1:7">
      <c r="A2560" s="169">
        <v>43782</v>
      </c>
      <c r="B2560" s="168" t="s">
        <v>1015</v>
      </c>
      <c r="C2560" s="168" t="s">
        <v>3</v>
      </c>
      <c r="D2560" s="168" t="s">
        <v>4</v>
      </c>
      <c r="E2560" s="168" t="s">
        <v>5</v>
      </c>
      <c r="F2560" s="168" t="s">
        <v>32</v>
      </c>
      <c r="G2560" s="168" t="s">
        <v>1007</v>
      </c>
    </row>
    <row r="2561" spans="1:7">
      <c r="A2561" s="169">
        <v>43782</v>
      </c>
      <c r="B2561" s="168" t="s">
        <v>1015</v>
      </c>
      <c r="C2561" s="168" t="s">
        <v>3</v>
      </c>
      <c r="D2561" s="168" t="s">
        <v>4</v>
      </c>
      <c r="E2561" s="168" t="s">
        <v>51</v>
      </c>
      <c r="F2561" s="168" t="s">
        <v>32</v>
      </c>
      <c r="G2561" s="168" t="s">
        <v>1009</v>
      </c>
    </row>
    <row r="2562" spans="1:7">
      <c r="A2562" s="169">
        <v>43782</v>
      </c>
      <c r="B2562" s="168" t="s">
        <v>1015</v>
      </c>
      <c r="C2562" s="168" t="s">
        <v>3</v>
      </c>
      <c r="D2562" s="168" t="s">
        <v>4</v>
      </c>
      <c r="E2562" s="168" t="s">
        <v>5</v>
      </c>
      <c r="F2562" s="168" t="s">
        <v>32</v>
      </c>
      <c r="G2562" s="168" t="s">
        <v>1007</v>
      </c>
    </row>
    <row r="2563" spans="1:7">
      <c r="A2563" s="169">
        <v>43782</v>
      </c>
      <c r="B2563" s="168" t="s">
        <v>1015</v>
      </c>
      <c r="C2563" s="168" t="s">
        <v>3</v>
      </c>
      <c r="D2563" s="168" t="s">
        <v>4</v>
      </c>
      <c r="E2563" s="168" t="s">
        <v>5</v>
      </c>
      <c r="F2563" s="168" t="s">
        <v>32</v>
      </c>
      <c r="G2563" s="168" t="s">
        <v>1007</v>
      </c>
    </row>
    <row r="2564" spans="1:7">
      <c r="A2564" s="169">
        <v>43782</v>
      </c>
      <c r="B2564" s="168" t="s">
        <v>1012</v>
      </c>
      <c r="C2564" s="168" t="s">
        <v>3</v>
      </c>
      <c r="D2564" s="168" t="s">
        <v>4</v>
      </c>
      <c r="E2564" s="168" t="s">
        <v>51</v>
      </c>
      <c r="F2564" s="168" t="s">
        <v>32</v>
      </c>
      <c r="G2564" s="168" t="s">
        <v>1011</v>
      </c>
    </row>
    <row r="2565" spans="1:7">
      <c r="A2565" s="169">
        <v>43782</v>
      </c>
      <c r="B2565" s="168" t="s">
        <v>1012</v>
      </c>
      <c r="C2565" s="168" t="s">
        <v>3</v>
      </c>
      <c r="D2565" s="168" t="s">
        <v>4</v>
      </c>
      <c r="E2565" s="168" t="s">
        <v>51</v>
      </c>
      <c r="F2565" s="168" t="s">
        <v>32</v>
      </c>
      <c r="G2565" s="168" t="s">
        <v>1009</v>
      </c>
    </row>
    <row r="2566" spans="1:7">
      <c r="A2566" s="169">
        <v>43782</v>
      </c>
      <c r="B2566" s="168" t="s">
        <v>1012</v>
      </c>
      <c r="C2566" s="168" t="s">
        <v>3</v>
      </c>
      <c r="D2566" s="168" t="s">
        <v>4</v>
      </c>
      <c r="E2566" s="168" t="s">
        <v>5</v>
      </c>
      <c r="F2566" s="168" t="s">
        <v>32</v>
      </c>
      <c r="G2566" s="168" t="s">
        <v>1007</v>
      </c>
    </row>
    <row r="2567" spans="1:7">
      <c r="A2567" s="169">
        <v>43782</v>
      </c>
      <c r="B2567" s="168" t="s">
        <v>1012</v>
      </c>
      <c r="C2567" s="168" t="s">
        <v>3</v>
      </c>
      <c r="D2567" s="168" t="s">
        <v>4</v>
      </c>
      <c r="E2567" s="168" t="s">
        <v>5</v>
      </c>
      <c r="F2567" s="168" t="s">
        <v>32</v>
      </c>
      <c r="G2567" s="168" t="s">
        <v>1007</v>
      </c>
    </row>
    <row r="2568" spans="1:7">
      <c r="A2568" s="169">
        <v>43782</v>
      </c>
      <c r="B2568" s="168" t="s">
        <v>1012</v>
      </c>
      <c r="C2568" s="168" t="s">
        <v>3</v>
      </c>
      <c r="D2568" s="168" t="s">
        <v>4</v>
      </c>
      <c r="E2568" s="168" t="s">
        <v>51</v>
      </c>
      <c r="F2568" s="168" t="s">
        <v>32</v>
      </c>
      <c r="G2568" s="168" t="s">
        <v>1009</v>
      </c>
    </row>
    <row r="2569" spans="1:7">
      <c r="A2569" s="169">
        <v>43782</v>
      </c>
      <c r="B2569" s="168" t="s">
        <v>1012</v>
      </c>
      <c r="C2569" s="168" t="s">
        <v>3</v>
      </c>
      <c r="D2569" s="168" t="s">
        <v>4</v>
      </c>
      <c r="E2569" s="168" t="s">
        <v>5</v>
      </c>
      <c r="F2569" s="168" t="s">
        <v>32</v>
      </c>
      <c r="G2569" s="168" t="s">
        <v>1007</v>
      </c>
    </row>
    <row r="2570" spans="1:7">
      <c r="A2570" s="169">
        <v>43782</v>
      </c>
      <c r="B2570" s="168" t="s">
        <v>1012</v>
      </c>
      <c r="C2570" s="168" t="s">
        <v>3</v>
      </c>
      <c r="D2570" s="168" t="s">
        <v>4</v>
      </c>
      <c r="E2570" s="168" t="s">
        <v>5</v>
      </c>
      <c r="F2570" s="168" t="s">
        <v>32</v>
      </c>
      <c r="G2570" s="168" t="s">
        <v>1007</v>
      </c>
    </row>
    <row r="2571" spans="1:7">
      <c r="A2571" s="169">
        <v>43782</v>
      </c>
      <c r="B2571" s="168" t="s">
        <v>1012</v>
      </c>
      <c r="C2571" s="168" t="s">
        <v>3</v>
      </c>
      <c r="D2571" s="168" t="s">
        <v>4</v>
      </c>
      <c r="E2571" s="168" t="s">
        <v>5</v>
      </c>
      <c r="F2571" s="168" t="s">
        <v>32</v>
      </c>
      <c r="G2571" s="168" t="s">
        <v>1007</v>
      </c>
    </row>
    <row r="2572" spans="1:7">
      <c r="A2572" s="169">
        <v>43782</v>
      </c>
      <c r="B2572" s="168" t="s">
        <v>1012</v>
      </c>
      <c r="C2572" s="168" t="s">
        <v>3</v>
      </c>
      <c r="D2572" s="168" t="s">
        <v>4</v>
      </c>
      <c r="E2572" s="168" t="s">
        <v>5</v>
      </c>
      <c r="F2572" s="168" t="s">
        <v>32</v>
      </c>
      <c r="G2572" s="168" t="s">
        <v>1007</v>
      </c>
    </row>
    <row r="2573" spans="1:7">
      <c r="A2573" s="169">
        <v>43782</v>
      </c>
      <c r="B2573" s="168" t="s">
        <v>1012</v>
      </c>
      <c r="C2573" s="168" t="s">
        <v>3</v>
      </c>
      <c r="D2573" s="168" t="s">
        <v>4</v>
      </c>
      <c r="E2573" s="168" t="s">
        <v>51</v>
      </c>
      <c r="F2573" s="168" t="s">
        <v>32</v>
      </c>
      <c r="G2573" s="168" t="s">
        <v>1011</v>
      </c>
    </row>
    <row r="2574" spans="1:7">
      <c r="A2574" s="169">
        <v>43782</v>
      </c>
      <c r="B2574" s="168" t="s">
        <v>1012</v>
      </c>
      <c r="C2574" s="168" t="s">
        <v>3</v>
      </c>
      <c r="D2574" s="168" t="s">
        <v>4</v>
      </c>
      <c r="E2574" s="168" t="s">
        <v>5</v>
      </c>
      <c r="F2574" s="168" t="s">
        <v>32</v>
      </c>
      <c r="G2574" s="168" t="s">
        <v>1007</v>
      </c>
    </row>
    <row r="2575" spans="1:7">
      <c r="A2575" s="169">
        <v>43782</v>
      </c>
      <c r="B2575" s="168" t="s">
        <v>1012</v>
      </c>
      <c r="C2575" s="168" t="s">
        <v>3</v>
      </c>
      <c r="D2575" s="168" t="s">
        <v>4</v>
      </c>
      <c r="E2575" s="168" t="s">
        <v>5</v>
      </c>
      <c r="F2575" s="168" t="s">
        <v>32</v>
      </c>
      <c r="G2575" s="168" t="s">
        <v>1007</v>
      </c>
    </row>
    <row r="2576" spans="1:7">
      <c r="A2576" s="169">
        <v>43782</v>
      </c>
      <c r="B2576" s="168" t="s">
        <v>1012</v>
      </c>
      <c r="C2576" s="168" t="s">
        <v>3</v>
      </c>
      <c r="D2576" s="168" t="s">
        <v>4</v>
      </c>
      <c r="E2576" s="168" t="s">
        <v>51</v>
      </c>
      <c r="F2576" s="168" t="s">
        <v>32</v>
      </c>
      <c r="G2576" s="168" t="s">
        <v>1009</v>
      </c>
    </row>
    <row r="2577" spans="1:7">
      <c r="A2577" s="169">
        <v>43782</v>
      </c>
      <c r="B2577" s="168" t="s">
        <v>1012</v>
      </c>
      <c r="C2577" s="168" t="s">
        <v>3</v>
      </c>
      <c r="D2577" s="168" t="s">
        <v>4</v>
      </c>
      <c r="E2577" s="168" t="s">
        <v>51</v>
      </c>
      <c r="F2577" s="168" t="s">
        <v>32</v>
      </c>
      <c r="G2577" s="168" t="s">
        <v>1009</v>
      </c>
    </row>
    <row r="2578" spans="1:7">
      <c r="A2578" s="169">
        <v>43782</v>
      </c>
      <c r="B2578" s="168" t="s">
        <v>1012</v>
      </c>
      <c r="C2578" s="168" t="s">
        <v>3</v>
      </c>
      <c r="D2578" s="168" t="s">
        <v>4</v>
      </c>
      <c r="E2578" s="168" t="s">
        <v>5</v>
      </c>
      <c r="F2578" s="168" t="s">
        <v>32</v>
      </c>
      <c r="G2578" s="168" t="s">
        <v>1007</v>
      </c>
    </row>
    <row r="2579" spans="1:7">
      <c r="A2579" s="169">
        <v>43782</v>
      </c>
      <c r="B2579" s="168" t="s">
        <v>1012</v>
      </c>
      <c r="C2579" s="168" t="s">
        <v>3</v>
      </c>
      <c r="D2579" s="168" t="s">
        <v>4</v>
      </c>
      <c r="E2579" s="168" t="s">
        <v>5</v>
      </c>
      <c r="F2579" s="168" t="s">
        <v>32</v>
      </c>
      <c r="G2579" s="168" t="s">
        <v>1007</v>
      </c>
    </row>
    <row r="2580" spans="1:7">
      <c r="A2580" s="169">
        <v>43782</v>
      </c>
      <c r="B2580" s="168" t="s">
        <v>1012</v>
      </c>
      <c r="C2580" s="168" t="s">
        <v>3</v>
      </c>
      <c r="D2580" s="168" t="s">
        <v>4</v>
      </c>
      <c r="E2580" s="168" t="s">
        <v>51</v>
      </c>
      <c r="F2580" s="168" t="s">
        <v>32</v>
      </c>
      <c r="G2580" s="168" t="s">
        <v>1011</v>
      </c>
    </row>
    <row r="2581" spans="1:7">
      <c r="A2581" s="169">
        <v>43782</v>
      </c>
      <c r="B2581" s="168" t="s">
        <v>1012</v>
      </c>
      <c r="C2581" s="168" t="s">
        <v>3</v>
      </c>
      <c r="D2581" s="168" t="s">
        <v>4</v>
      </c>
      <c r="E2581" s="168" t="s">
        <v>5</v>
      </c>
      <c r="F2581" s="168" t="s">
        <v>32</v>
      </c>
      <c r="G2581" s="168" t="s">
        <v>1007</v>
      </c>
    </row>
    <row r="2582" spans="1:7">
      <c r="A2582" s="169">
        <v>43782</v>
      </c>
      <c r="B2582" s="168" t="s">
        <v>1012</v>
      </c>
      <c r="C2582" s="168" t="s">
        <v>3</v>
      </c>
      <c r="D2582" s="168" t="s">
        <v>4</v>
      </c>
      <c r="E2582" s="168" t="s">
        <v>5</v>
      </c>
      <c r="F2582" s="168" t="s">
        <v>32</v>
      </c>
      <c r="G2582" s="168" t="s">
        <v>1007</v>
      </c>
    </row>
    <row r="2583" spans="1:7">
      <c r="A2583" s="169">
        <v>43782</v>
      </c>
      <c r="B2583" s="168" t="s">
        <v>1012</v>
      </c>
      <c r="C2583" s="168" t="s">
        <v>3</v>
      </c>
      <c r="D2583" s="168" t="s">
        <v>4</v>
      </c>
      <c r="E2583" s="168" t="s">
        <v>51</v>
      </c>
      <c r="F2583" s="168" t="s">
        <v>32</v>
      </c>
      <c r="G2583" s="168" t="s">
        <v>1009</v>
      </c>
    </row>
    <row r="2584" spans="1:7">
      <c r="A2584" s="169">
        <v>43782</v>
      </c>
      <c r="B2584" s="168" t="s">
        <v>1012</v>
      </c>
      <c r="C2584" s="168" t="s">
        <v>3</v>
      </c>
      <c r="D2584" s="168" t="s">
        <v>4</v>
      </c>
      <c r="E2584" s="168" t="s">
        <v>51</v>
      </c>
      <c r="F2584" s="168" t="s">
        <v>32</v>
      </c>
      <c r="G2584" s="168" t="s">
        <v>1009</v>
      </c>
    </row>
    <row r="2585" spans="1:7">
      <c r="A2585" s="169">
        <v>43782</v>
      </c>
      <c r="B2585" s="168" t="s">
        <v>1012</v>
      </c>
      <c r="C2585" s="168" t="s">
        <v>3</v>
      </c>
      <c r="D2585" s="168" t="s">
        <v>4</v>
      </c>
      <c r="E2585" s="168" t="s">
        <v>51</v>
      </c>
      <c r="F2585" s="168" t="s">
        <v>32</v>
      </c>
      <c r="G2585" s="168" t="s">
        <v>1009</v>
      </c>
    </row>
    <row r="2586" spans="1:7">
      <c r="A2586" s="169">
        <v>43782</v>
      </c>
      <c r="B2586" s="168" t="s">
        <v>1012</v>
      </c>
      <c r="C2586" s="168" t="s">
        <v>3</v>
      </c>
      <c r="D2586" s="168" t="s">
        <v>4</v>
      </c>
      <c r="E2586" s="168" t="s">
        <v>5</v>
      </c>
      <c r="F2586" s="168" t="s">
        <v>32</v>
      </c>
      <c r="G2586" s="168" t="s">
        <v>1007</v>
      </c>
    </row>
    <row r="2587" spans="1:7">
      <c r="A2587" s="169">
        <v>43782</v>
      </c>
      <c r="B2587" s="168" t="s">
        <v>1012</v>
      </c>
      <c r="C2587" s="168" t="s">
        <v>3</v>
      </c>
      <c r="D2587" s="168" t="s">
        <v>4</v>
      </c>
      <c r="E2587" s="168" t="s">
        <v>51</v>
      </c>
      <c r="F2587" s="168" t="s">
        <v>32</v>
      </c>
      <c r="G2587" s="168" t="s">
        <v>1009</v>
      </c>
    </row>
    <row r="2588" spans="1:7">
      <c r="A2588" s="169">
        <v>43783</v>
      </c>
      <c r="B2588" s="168" t="s">
        <v>1014</v>
      </c>
      <c r="C2588" s="168" t="s">
        <v>3</v>
      </c>
      <c r="D2588" s="168" t="s">
        <v>4</v>
      </c>
      <c r="E2588" s="168" t="s">
        <v>5</v>
      </c>
      <c r="F2588" s="168" t="s">
        <v>32</v>
      </c>
      <c r="G2588" s="168" t="s">
        <v>1007</v>
      </c>
    </row>
    <row r="2589" spans="1:7">
      <c r="A2589" s="169">
        <v>43783</v>
      </c>
      <c r="B2589" s="168" t="s">
        <v>1014</v>
      </c>
      <c r="C2589" s="168" t="s">
        <v>3</v>
      </c>
      <c r="D2589" s="168" t="s">
        <v>4</v>
      </c>
      <c r="E2589" s="168" t="s">
        <v>5</v>
      </c>
      <c r="F2589" s="168" t="s">
        <v>32</v>
      </c>
      <c r="G2589" s="168" t="s">
        <v>1007</v>
      </c>
    </row>
    <row r="2590" spans="1:7">
      <c r="A2590" s="169">
        <v>43783</v>
      </c>
      <c r="B2590" s="168" t="s">
        <v>1012</v>
      </c>
      <c r="C2590" s="168" t="s">
        <v>3</v>
      </c>
      <c r="D2590" s="168" t="s">
        <v>4</v>
      </c>
      <c r="E2590" s="168" t="s">
        <v>51</v>
      </c>
      <c r="F2590" s="168" t="s">
        <v>32</v>
      </c>
      <c r="G2590" s="168" t="s">
        <v>1009</v>
      </c>
    </row>
    <row r="2591" spans="1:7">
      <c r="A2591" s="169">
        <v>43783</v>
      </c>
      <c r="B2591" s="168" t="s">
        <v>1012</v>
      </c>
      <c r="C2591" s="168" t="s">
        <v>3</v>
      </c>
      <c r="D2591" s="168" t="s">
        <v>4</v>
      </c>
      <c r="E2591" s="168" t="s">
        <v>5</v>
      </c>
      <c r="F2591" s="168" t="s">
        <v>32</v>
      </c>
      <c r="G2591" s="168" t="s">
        <v>1007</v>
      </c>
    </row>
    <row r="2592" spans="1:7">
      <c r="A2592" s="169">
        <v>43783</v>
      </c>
      <c r="B2592" s="168" t="s">
        <v>1014</v>
      </c>
      <c r="C2592" s="168" t="s">
        <v>3</v>
      </c>
      <c r="D2592" s="168" t="s">
        <v>4</v>
      </c>
      <c r="E2592" s="168" t="s">
        <v>51</v>
      </c>
      <c r="F2592" s="168" t="s">
        <v>32</v>
      </c>
      <c r="G2592" s="168" t="s">
        <v>1011</v>
      </c>
    </row>
    <row r="2593" spans="1:7">
      <c r="A2593" s="169">
        <v>43783</v>
      </c>
      <c r="B2593" s="168" t="s">
        <v>1014</v>
      </c>
      <c r="C2593" s="168" t="s">
        <v>3</v>
      </c>
      <c r="D2593" s="168" t="s">
        <v>4</v>
      </c>
      <c r="E2593" s="168" t="s">
        <v>51</v>
      </c>
      <c r="F2593" s="168" t="s">
        <v>32</v>
      </c>
      <c r="G2593" s="168" t="s">
        <v>1009</v>
      </c>
    </row>
    <row r="2594" spans="1:7">
      <c r="A2594" s="169">
        <v>43783</v>
      </c>
      <c r="B2594" s="168" t="s">
        <v>1014</v>
      </c>
      <c r="C2594" s="168" t="s">
        <v>3</v>
      </c>
      <c r="D2594" s="168" t="s">
        <v>4</v>
      </c>
      <c r="E2594" s="168" t="s">
        <v>51</v>
      </c>
      <c r="F2594" s="168" t="s">
        <v>32</v>
      </c>
      <c r="G2594" s="168" t="s">
        <v>1011</v>
      </c>
    </row>
    <row r="2595" spans="1:7">
      <c r="A2595" s="169">
        <v>43783</v>
      </c>
      <c r="B2595" s="168" t="s">
        <v>1012</v>
      </c>
      <c r="C2595" s="168" t="s">
        <v>3</v>
      </c>
      <c r="D2595" s="168" t="s">
        <v>4</v>
      </c>
      <c r="E2595" s="168" t="s">
        <v>51</v>
      </c>
      <c r="F2595" s="168" t="s">
        <v>32</v>
      </c>
      <c r="G2595" s="168" t="s">
        <v>1009</v>
      </c>
    </row>
    <row r="2596" spans="1:7">
      <c r="A2596" s="169">
        <v>43783</v>
      </c>
      <c r="B2596" s="168" t="s">
        <v>1014</v>
      </c>
      <c r="C2596" s="168" t="s">
        <v>3</v>
      </c>
      <c r="D2596" s="168" t="s">
        <v>4</v>
      </c>
      <c r="E2596" s="168" t="s">
        <v>51</v>
      </c>
      <c r="F2596" s="168" t="s">
        <v>32</v>
      </c>
      <c r="G2596" s="168" t="s">
        <v>1009</v>
      </c>
    </row>
    <row r="2597" spans="1:7">
      <c r="A2597" s="169">
        <v>43783</v>
      </c>
      <c r="B2597" s="168" t="s">
        <v>1014</v>
      </c>
      <c r="C2597" s="168" t="s">
        <v>3</v>
      </c>
      <c r="D2597" s="168" t="s">
        <v>4</v>
      </c>
      <c r="E2597" s="168" t="s">
        <v>5</v>
      </c>
      <c r="F2597" s="168" t="s">
        <v>32</v>
      </c>
      <c r="G2597" s="168" t="s">
        <v>1007</v>
      </c>
    </row>
    <row r="2598" spans="1:7">
      <c r="A2598" s="169">
        <v>43783</v>
      </c>
      <c r="B2598" s="168" t="s">
        <v>1012</v>
      </c>
      <c r="C2598" s="168" t="s">
        <v>3</v>
      </c>
      <c r="D2598" s="168" t="s">
        <v>4</v>
      </c>
      <c r="E2598" s="168" t="s">
        <v>5</v>
      </c>
      <c r="F2598" s="168" t="s">
        <v>32</v>
      </c>
      <c r="G2598" s="168" t="s">
        <v>1007</v>
      </c>
    </row>
    <row r="2599" spans="1:7">
      <c r="A2599" s="169">
        <v>43783</v>
      </c>
      <c r="B2599" s="168" t="s">
        <v>1014</v>
      </c>
      <c r="C2599" s="168" t="s">
        <v>3</v>
      </c>
      <c r="D2599" s="168" t="s">
        <v>4</v>
      </c>
      <c r="E2599" s="168" t="s">
        <v>51</v>
      </c>
      <c r="F2599" s="168" t="s">
        <v>32</v>
      </c>
      <c r="G2599" s="168" t="s">
        <v>1009</v>
      </c>
    </row>
    <row r="2600" spans="1:7">
      <c r="A2600" s="169">
        <v>43783</v>
      </c>
      <c r="B2600" s="168" t="s">
        <v>1014</v>
      </c>
      <c r="C2600" s="168" t="s">
        <v>3</v>
      </c>
      <c r="D2600" s="168" t="s">
        <v>4</v>
      </c>
      <c r="E2600" s="168" t="s">
        <v>51</v>
      </c>
      <c r="F2600" s="168" t="s">
        <v>32</v>
      </c>
      <c r="G2600" s="168" t="s">
        <v>1009</v>
      </c>
    </row>
    <row r="2601" spans="1:7">
      <c r="A2601" s="169">
        <v>43783</v>
      </c>
      <c r="B2601" s="168" t="s">
        <v>1012</v>
      </c>
      <c r="C2601" s="168" t="s">
        <v>3</v>
      </c>
      <c r="D2601" s="168" t="s">
        <v>4</v>
      </c>
      <c r="E2601" s="168" t="s">
        <v>5</v>
      </c>
      <c r="F2601" s="168" t="s">
        <v>32</v>
      </c>
      <c r="G2601" s="168" t="s">
        <v>1007</v>
      </c>
    </row>
    <row r="2602" spans="1:7">
      <c r="A2602" s="169">
        <v>43783</v>
      </c>
      <c r="B2602" s="168" t="s">
        <v>1012</v>
      </c>
      <c r="C2602" s="168" t="s">
        <v>3</v>
      </c>
      <c r="D2602" s="168" t="s">
        <v>4</v>
      </c>
      <c r="E2602" s="168" t="s">
        <v>51</v>
      </c>
      <c r="F2602" s="168" t="s">
        <v>32</v>
      </c>
      <c r="G2602" s="168" t="s">
        <v>1009</v>
      </c>
    </row>
    <row r="2603" spans="1:7">
      <c r="A2603" s="169">
        <v>43783</v>
      </c>
      <c r="B2603" s="168" t="s">
        <v>1012</v>
      </c>
      <c r="C2603" s="168" t="s">
        <v>3</v>
      </c>
      <c r="D2603" s="168" t="s">
        <v>4</v>
      </c>
      <c r="E2603" s="168" t="s">
        <v>5</v>
      </c>
      <c r="F2603" s="168" t="s">
        <v>32</v>
      </c>
      <c r="G2603" s="168" t="s">
        <v>1007</v>
      </c>
    </row>
    <row r="2604" spans="1:7">
      <c r="A2604" s="169">
        <v>43783</v>
      </c>
      <c r="B2604" s="168" t="s">
        <v>1014</v>
      </c>
      <c r="C2604" s="168" t="s">
        <v>3</v>
      </c>
      <c r="D2604" s="168" t="s">
        <v>4</v>
      </c>
      <c r="E2604" s="168" t="s">
        <v>51</v>
      </c>
      <c r="F2604" s="168" t="s">
        <v>32</v>
      </c>
      <c r="G2604" s="168" t="s">
        <v>1009</v>
      </c>
    </row>
    <row r="2605" spans="1:7">
      <c r="A2605" s="169">
        <v>43783</v>
      </c>
      <c r="B2605" s="168" t="s">
        <v>1012</v>
      </c>
      <c r="C2605" s="168" t="s">
        <v>3</v>
      </c>
      <c r="D2605" s="168" t="s">
        <v>4</v>
      </c>
      <c r="E2605" s="168" t="s">
        <v>5</v>
      </c>
      <c r="F2605" s="168" t="s">
        <v>32</v>
      </c>
      <c r="G2605" s="168" t="s">
        <v>1007</v>
      </c>
    </row>
    <row r="2606" spans="1:7">
      <c r="A2606" s="169">
        <v>43783</v>
      </c>
      <c r="B2606" s="168" t="s">
        <v>1014</v>
      </c>
      <c r="C2606" s="168" t="s">
        <v>3</v>
      </c>
      <c r="D2606" s="168" t="s">
        <v>4</v>
      </c>
      <c r="E2606" s="168" t="s">
        <v>5</v>
      </c>
      <c r="F2606" s="168" t="s">
        <v>32</v>
      </c>
      <c r="G2606" s="168" t="s">
        <v>1007</v>
      </c>
    </row>
    <row r="2607" spans="1:7">
      <c r="A2607" s="169">
        <v>43783</v>
      </c>
      <c r="B2607" s="168" t="s">
        <v>1012</v>
      </c>
      <c r="C2607" s="168" t="s">
        <v>3</v>
      </c>
      <c r="D2607" s="168" t="s">
        <v>4</v>
      </c>
      <c r="E2607" s="168" t="s">
        <v>5</v>
      </c>
      <c r="F2607" s="168" t="s">
        <v>32</v>
      </c>
      <c r="G2607" s="168" t="s">
        <v>1007</v>
      </c>
    </row>
    <row r="2608" spans="1:7">
      <c r="A2608" s="169">
        <v>43783</v>
      </c>
      <c r="B2608" s="168" t="s">
        <v>1014</v>
      </c>
      <c r="C2608" s="168" t="s">
        <v>3</v>
      </c>
      <c r="D2608" s="168" t="s">
        <v>4</v>
      </c>
      <c r="E2608" s="168" t="s">
        <v>51</v>
      </c>
      <c r="F2608" s="168" t="s">
        <v>32</v>
      </c>
      <c r="G2608" s="168" t="s">
        <v>1011</v>
      </c>
    </row>
    <row r="2609" spans="1:7">
      <c r="A2609" s="169">
        <v>43783</v>
      </c>
      <c r="B2609" s="168" t="s">
        <v>1012</v>
      </c>
      <c r="C2609" s="168" t="s">
        <v>3</v>
      </c>
      <c r="D2609" s="168" t="s">
        <v>4</v>
      </c>
      <c r="E2609" s="168" t="s">
        <v>5</v>
      </c>
      <c r="F2609" s="168" t="s">
        <v>32</v>
      </c>
      <c r="G2609" s="168" t="s">
        <v>1007</v>
      </c>
    </row>
    <row r="2610" spans="1:7">
      <c r="A2610" s="169">
        <v>43783</v>
      </c>
      <c r="B2610" s="168" t="s">
        <v>1012</v>
      </c>
      <c r="C2610" s="168" t="s">
        <v>3</v>
      </c>
      <c r="D2610" s="168" t="s">
        <v>4</v>
      </c>
      <c r="E2610" s="168" t="s">
        <v>51</v>
      </c>
      <c r="F2610" s="168" t="s">
        <v>32</v>
      </c>
      <c r="G2610" s="168" t="s">
        <v>1009</v>
      </c>
    </row>
    <row r="2611" spans="1:7">
      <c r="A2611" s="169">
        <v>43783</v>
      </c>
      <c r="B2611" s="168" t="s">
        <v>1012</v>
      </c>
      <c r="C2611" s="168" t="s">
        <v>3</v>
      </c>
      <c r="D2611" s="168" t="s">
        <v>4</v>
      </c>
      <c r="E2611" s="168" t="s">
        <v>51</v>
      </c>
      <c r="F2611" s="168" t="s">
        <v>32</v>
      </c>
      <c r="G2611" s="168" t="s">
        <v>1009</v>
      </c>
    </row>
    <row r="2612" spans="1:7">
      <c r="A2612" s="169">
        <v>43783</v>
      </c>
      <c r="B2612" s="168" t="s">
        <v>1014</v>
      </c>
      <c r="C2612" s="168" t="s">
        <v>3</v>
      </c>
      <c r="D2612" s="168" t="s">
        <v>4</v>
      </c>
      <c r="E2612" s="168" t="s">
        <v>5</v>
      </c>
      <c r="F2612" s="168" t="s">
        <v>32</v>
      </c>
      <c r="G2612" s="168" t="s">
        <v>1007</v>
      </c>
    </row>
    <row r="2613" spans="1:7">
      <c r="A2613" s="169">
        <v>43783</v>
      </c>
      <c r="B2613" s="168" t="s">
        <v>1014</v>
      </c>
      <c r="C2613" s="168" t="s">
        <v>3</v>
      </c>
      <c r="D2613" s="168" t="s">
        <v>4</v>
      </c>
      <c r="E2613" s="168" t="s">
        <v>51</v>
      </c>
      <c r="F2613" s="168" t="s">
        <v>32</v>
      </c>
      <c r="G2613" s="168" t="s">
        <v>1011</v>
      </c>
    </row>
    <row r="2614" spans="1:7">
      <c r="A2614" s="169">
        <v>43783</v>
      </c>
      <c r="B2614" s="168" t="s">
        <v>1014</v>
      </c>
      <c r="C2614" s="168" t="s">
        <v>3</v>
      </c>
      <c r="D2614" s="168" t="s">
        <v>4</v>
      </c>
      <c r="E2614" s="168" t="s">
        <v>51</v>
      </c>
      <c r="F2614" s="168" t="s">
        <v>32</v>
      </c>
      <c r="G2614" s="168" t="s">
        <v>1011</v>
      </c>
    </row>
    <row r="2615" spans="1:7">
      <c r="A2615" s="169">
        <v>43783</v>
      </c>
      <c r="B2615" s="168" t="s">
        <v>1014</v>
      </c>
      <c r="C2615" s="168" t="s">
        <v>3</v>
      </c>
      <c r="D2615" s="168" t="s">
        <v>4</v>
      </c>
      <c r="E2615" s="168" t="s">
        <v>51</v>
      </c>
      <c r="F2615" s="168" t="s">
        <v>32</v>
      </c>
      <c r="G2615" s="168" t="s">
        <v>1009</v>
      </c>
    </row>
    <row r="2616" spans="1:7">
      <c r="A2616" s="169">
        <v>43783</v>
      </c>
      <c r="B2616" s="168" t="s">
        <v>1014</v>
      </c>
      <c r="C2616" s="168" t="s">
        <v>3</v>
      </c>
      <c r="D2616" s="168" t="s">
        <v>4</v>
      </c>
      <c r="E2616" s="168" t="s">
        <v>5</v>
      </c>
      <c r="F2616" s="168" t="s">
        <v>32</v>
      </c>
      <c r="G2616" s="168" t="s">
        <v>1007</v>
      </c>
    </row>
    <row r="2617" spans="1:7">
      <c r="A2617" s="169">
        <v>43783</v>
      </c>
      <c r="B2617" s="168" t="s">
        <v>1014</v>
      </c>
      <c r="C2617" s="168" t="s">
        <v>3</v>
      </c>
      <c r="D2617" s="168" t="s">
        <v>4</v>
      </c>
      <c r="E2617" s="168" t="s">
        <v>51</v>
      </c>
      <c r="F2617" s="168" t="s">
        <v>32</v>
      </c>
      <c r="G2617" s="168" t="s">
        <v>1011</v>
      </c>
    </row>
    <row r="2618" spans="1:7">
      <c r="A2618" s="169">
        <v>43783</v>
      </c>
      <c r="B2618" s="168" t="s">
        <v>1012</v>
      </c>
      <c r="C2618" s="168" t="s">
        <v>3</v>
      </c>
      <c r="D2618" s="168" t="s">
        <v>4</v>
      </c>
      <c r="E2618" s="168" t="s">
        <v>51</v>
      </c>
      <c r="F2618" s="168" t="s">
        <v>32</v>
      </c>
      <c r="G2618" s="168" t="s">
        <v>1009</v>
      </c>
    </row>
    <row r="2619" spans="1:7">
      <c r="A2619" s="169">
        <v>43783</v>
      </c>
      <c r="B2619" s="168" t="s">
        <v>1014</v>
      </c>
      <c r="C2619" s="168" t="s">
        <v>3</v>
      </c>
      <c r="D2619" s="168" t="s">
        <v>4</v>
      </c>
      <c r="E2619" s="168" t="s">
        <v>51</v>
      </c>
      <c r="F2619" s="168" t="s">
        <v>32</v>
      </c>
      <c r="G2619" s="168" t="s">
        <v>1009</v>
      </c>
    </row>
    <row r="2620" spans="1:7">
      <c r="A2620" s="169">
        <v>43783</v>
      </c>
      <c r="B2620" s="168" t="s">
        <v>1012</v>
      </c>
      <c r="C2620" s="168" t="s">
        <v>3</v>
      </c>
      <c r="D2620" s="168" t="s">
        <v>4</v>
      </c>
      <c r="E2620" s="168" t="s">
        <v>5</v>
      </c>
      <c r="F2620" s="168" t="s">
        <v>32</v>
      </c>
      <c r="G2620" s="168" t="s">
        <v>1007</v>
      </c>
    </row>
    <row r="2621" spans="1:7">
      <c r="A2621" s="169">
        <v>43783</v>
      </c>
      <c r="B2621" s="168" t="s">
        <v>1014</v>
      </c>
      <c r="C2621" s="168" t="s">
        <v>3</v>
      </c>
      <c r="D2621" s="168" t="s">
        <v>4</v>
      </c>
      <c r="E2621" s="168" t="s">
        <v>51</v>
      </c>
      <c r="F2621" s="168" t="s">
        <v>32</v>
      </c>
      <c r="G2621" s="168" t="s">
        <v>1009</v>
      </c>
    </row>
    <row r="2622" spans="1:7">
      <c r="A2622" s="169">
        <v>43783</v>
      </c>
      <c r="B2622" s="168" t="s">
        <v>1014</v>
      </c>
      <c r="C2622" s="168" t="s">
        <v>3</v>
      </c>
      <c r="D2622" s="168" t="s">
        <v>4</v>
      </c>
      <c r="E2622" s="168" t="s">
        <v>51</v>
      </c>
      <c r="F2622" s="168" t="s">
        <v>32</v>
      </c>
      <c r="G2622" s="168" t="s">
        <v>1011</v>
      </c>
    </row>
    <row r="2623" spans="1:7">
      <c r="A2623" s="169">
        <v>43783</v>
      </c>
      <c r="B2623" s="168" t="s">
        <v>1014</v>
      </c>
      <c r="C2623" s="168" t="s">
        <v>3</v>
      </c>
      <c r="D2623" s="168" t="s">
        <v>4</v>
      </c>
      <c r="E2623" s="168" t="s">
        <v>51</v>
      </c>
      <c r="F2623" s="168" t="s">
        <v>32</v>
      </c>
      <c r="G2623" s="168" t="s">
        <v>1009</v>
      </c>
    </row>
    <row r="2624" spans="1:7">
      <c r="A2624" s="169">
        <v>43783</v>
      </c>
      <c r="B2624" s="168" t="s">
        <v>1012</v>
      </c>
      <c r="C2624" s="168" t="s">
        <v>3</v>
      </c>
      <c r="D2624" s="168" t="s">
        <v>4</v>
      </c>
      <c r="E2624" s="168" t="s">
        <v>5</v>
      </c>
      <c r="F2624" s="168" t="s">
        <v>32</v>
      </c>
      <c r="G2624" s="168" t="s">
        <v>1007</v>
      </c>
    </row>
    <row r="2625" spans="1:7">
      <c r="A2625" s="169">
        <v>43783</v>
      </c>
      <c r="B2625" s="168" t="s">
        <v>1012</v>
      </c>
      <c r="C2625" s="168" t="s">
        <v>3</v>
      </c>
      <c r="D2625" s="168" t="s">
        <v>4</v>
      </c>
      <c r="E2625" s="168" t="s">
        <v>5</v>
      </c>
      <c r="F2625" s="168" t="s">
        <v>32</v>
      </c>
      <c r="G2625" s="168" t="s">
        <v>1007</v>
      </c>
    </row>
    <row r="2626" spans="1:7">
      <c r="A2626" s="169">
        <v>43783</v>
      </c>
      <c r="B2626" s="168" t="s">
        <v>1012</v>
      </c>
      <c r="C2626" s="168" t="s">
        <v>3</v>
      </c>
      <c r="D2626" s="168" t="s">
        <v>4</v>
      </c>
      <c r="E2626" s="168" t="s">
        <v>51</v>
      </c>
      <c r="F2626" s="168" t="s">
        <v>32</v>
      </c>
      <c r="G2626" s="168" t="s">
        <v>1009</v>
      </c>
    </row>
    <row r="2627" spans="1:7">
      <c r="A2627" s="169">
        <v>43783</v>
      </c>
      <c r="B2627" s="168" t="s">
        <v>1014</v>
      </c>
      <c r="C2627" s="168" t="s">
        <v>3</v>
      </c>
      <c r="D2627" s="168" t="s">
        <v>4</v>
      </c>
      <c r="E2627" s="168" t="s">
        <v>5</v>
      </c>
      <c r="F2627" s="168" t="s">
        <v>32</v>
      </c>
      <c r="G2627" s="168" t="s">
        <v>1007</v>
      </c>
    </row>
    <row r="2628" spans="1:7">
      <c r="A2628" s="169">
        <v>43783</v>
      </c>
      <c r="B2628" s="168" t="s">
        <v>1014</v>
      </c>
      <c r="C2628" s="168" t="s">
        <v>3</v>
      </c>
      <c r="D2628" s="168" t="s">
        <v>4</v>
      </c>
      <c r="E2628" s="168" t="s">
        <v>51</v>
      </c>
      <c r="F2628" s="168" t="s">
        <v>32</v>
      </c>
      <c r="G2628" s="168" t="s">
        <v>1011</v>
      </c>
    </row>
    <row r="2629" spans="1:7">
      <c r="A2629" s="169">
        <v>43783</v>
      </c>
      <c r="B2629" s="168" t="s">
        <v>1014</v>
      </c>
      <c r="C2629" s="168" t="s">
        <v>3</v>
      </c>
      <c r="D2629" s="168" t="s">
        <v>4</v>
      </c>
      <c r="E2629" s="168" t="s">
        <v>5</v>
      </c>
      <c r="F2629" s="168" t="s">
        <v>32</v>
      </c>
      <c r="G2629" s="168" t="s">
        <v>1007</v>
      </c>
    </row>
    <row r="2630" spans="1:7">
      <c r="A2630" s="169">
        <v>43783</v>
      </c>
      <c r="B2630" s="168" t="s">
        <v>1014</v>
      </c>
      <c r="C2630" s="168" t="s">
        <v>3</v>
      </c>
      <c r="D2630" s="168" t="s">
        <v>4</v>
      </c>
      <c r="E2630" s="168" t="s">
        <v>51</v>
      </c>
      <c r="F2630" s="168" t="s">
        <v>32</v>
      </c>
      <c r="G2630" s="168" t="s">
        <v>1009</v>
      </c>
    </row>
    <row r="2631" spans="1:7">
      <c r="A2631" s="169">
        <v>43783</v>
      </c>
      <c r="B2631" s="168" t="s">
        <v>1014</v>
      </c>
      <c r="C2631" s="168" t="s">
        <v>3</v>
      </c>
      <c r="D2631" s="168" t="s">
        <v>4</v>
      </c>
      <c r="E2631" s="168" t="s">
        <v>51</v>
      </c>
      <c r="F2631" s="168" t="s">
        <v>32</v>
      </c>
      <c r="G2631" s="168" t="s">
        <v>1009</v>
      </c>
    </row>
    <row r="2632" spans="1:7">
      <c r="A2632" s="169">
        <v>43783</v>
      </c>
      <c r="B2632" s="168" t="s">
        <v>1014</v>
      </c>
      <c r="C2632" s="168" t="s">
        <v>3</v>
      </c>
      <c r="D2632" s="168" t="s">
        <v>4</v>
      </c>
      <c r="E2632" s="168" t="s">
        <v>51</v>
      </c>
      <c r="F2632" s="168" t="s">
        <v>32</v>
      </c>
      <c r="G2632" s="168" t="s">
        <v>1009</v>
      </c>
    </row>
    <row r="2633" spans="1:7">
      <c r="A2633" s="169">
        <v>43783</v>
      </c>
      <c r="B2633" s="168" t="s">
        <v>1014</v>
      </c>
      <c r="C2633" s="168" t="s">
        <v>3</v>
      </c>
      <c r="D2633" s="168" t="s">
        <v>4</v>
      </c>
      <c r="E2633" s="168" t="s">
        <v>51</v>
      </c>
      <c r="F2633" s="168" t="s">
        <v>32</v>
      </c>
      <c r="G2633" s="168" t="s">
        <v>1009</v>
      </c>
    </row>
    <row r="2634" spans="1:7">
      <c r="A2634" s="169">
        <v>43783</v>
      </c>
      <c r="B2634" s="168" t="s">
        <v>1014</v>
      </c>
      <c r="C2634" s="168" t="s">
        <v>3</v>
      </c>
      <c r="D2634" s="168" t="s">
        <v>4</v>
      </c>
      <c r="E2634" s="168" t="s">
        <v>5</v>
      </c>
      <c r="F2634" s="168" t="s">
        <v>32</v>
      </c>
      <c r="G2634" s="168" t="s">
        <v>1007</v>
      </c>
    </row>
    <row r="2635" spans="1:7">
      <c r="A2635" s="169">
        <v>43783</v>
      </c>
      <c r="B2635" s="168" t="s">
        <v>1014</v>
      </c>
      <c r="C2635" s="168" t="s">
        <v>3</v>
      </c>
      <c r="D2635" s="168" t="s">
        <v>4</v>
      </c>
      <c r="E2635" s="168" t="s">
        <v>51</v>
      </c>
      <c r="F2635" s="168" t="s">
        <v>32</v>
      </c>
      <c r="G2635" s="168" t="s">
        <v>1011</v>
      </c>
    </row>
    <row r="2636" spans="1:7">
      <c r="A2636" s="169">
        <v>43783</v>
      </c>
      <c r="B2636" s="168" t="s">
        <v>1014</v>
      </c>
      <c r="C2636" s="168" t="s">
        <v>3</v>
      </c>
      <c r="D2636" s="168" t="s">
        <v>4</v>
      </c>
      <c r="E2636" s="168" t="s">
        <v>51</v>
      </c>
      <c r="F2636" s="168" t="s">
        <v>32</v>
      </c>
      <c r="G2636" s="168" t="s">
        <v>1011</v>
      </c>
    </row>
    <row r="2637" spans="1:7">
      <c r="A2637" s="169">
        <v>43783</v>
      </c>
      <c r="B2637" s="168" t="s">
        <v>1014</v>
      </c>
      <c r="C2637" s="168" t="s">
        <v>3</v>
      </c>
      <c r="D2637" s="168" t="s">
        <v>4</v>
      </c>
      <c r="E2637" s="168" t="s">
        <v>51</v>
      </c>
      <c r="F2637" s="168" t="s">
        <v>32</v>
      </c>
      <c r="G2637" s="168" t="s">
        <v>1011</v>
      </c>
    </row>
    <row r="2638" spans="1:7">
      <c r="A2638" s="169">
        <v>43783</v>
      </c>
      <c r="B2638" s="168" t="s">
        <v>1014</v>
      </c>
      <c r="C2638" s="168" t="s">
        <v>3</v>
      </c>
      <c r="D2638" s="168" t="s">
        <v>4</v>
      </c>
      <c r="E2638" s="168" t="s">
        <v>51</v>
      </c>
      <c r="F2638" s="168" t="s">
        <v>32</v>
      </c>
      <c r="G2638" s="168" t="s">
        <v>1009</v>
      </c>
    </row>
    <row r="2639" spans="1:7">
      <c r="A2639" s="169">
        <v>43783</v>
      </c>
      <c r="B2639" s="168" t="s">
        <v>1014</v>
      </c>
      <c r="C2639" s="168" t="s">
        <v>3</v>
      </c>
      <c r="D2639" s="168" t="s">
        <v>4</v>
      </c>
      <c r="E2639" s="168" t="s">
        <v>51</v>
      </c>
      <c r="F2639" s="168" t="s">
        <v>32</v>
      </c>
      <c r="G2639" s="168" t="s">
        <v>1011</v>
      </c>
    </row>
    <row r="2640" spans="1:7">
      <c r="A2640" s="169">
        <v>43783</v>
      </c>
      <c r="B2640" s="168" t="s">
        <v>1014</v>
      </c>
      <c r="C2640" s="168" t="s">
        <v>3</v>
      </c>
      <c r="D2640" s="168" t="s">
        <v>4</v>
      </c>
      <c r="E2640" s="168" t="s">
        <v>51</v>
      </c>
      <c r="F2640" s="168" t="s">
        <v>32</v>
      </c>
      <c r="G2640" s="168" t="s">
        <v>1011</v>
      </c>
    </row>
    <row r="2641" spans="1:7">
      <c r="A2641" s="169">
        <v>43783</v>
      </c>
      <c r="B2641" s="168" t="s">
        <v>1012</v>
      </c>
      <c r="C2641" s="168" t="s">
        <v>3</v>
      </c>
      <c r="D2641" s="168" t="s">
        <v>4</v>
      </c>
      <c r="E2641" s="168" t="s">
        <v>5</v>
      </c>
      <c r="F2641" s="168" t="s">
        <v>32</v>
      </c>
      <c r="G2641" s="168" t="s">
        <v>1007</v>
      </c>
    </row>
    <row r="2642" spans="1:7">
      <c r="A2642" s="169">
        <v>43783</v>
      </c>
      <c r="B2642" s="168" t="s">
        <v>1012</v>
      </c>
      <c r="C2642" s="168" t="s">
        <v>3</v>
      </c>
      <c r="D2642" s="168" t="s">
        <v>4</v>
      </c>
      <c r="E2642" s="168" t="s">
        <v>5</v>
      </c>
      <c r="F2642" s="168" t="s">
        <v>32</v>
      </c>
      <c r="G2642" s="168" t="s">
        <v>1007</v>
      </c>
    </row>
    <row r="2643" spans="1:7">
      <c r="A2643" s="169">
        <v>43783</v>
      </c>
      <c r="B2643" s="168" t="s">
        <v>1014</v>
      </c>
      <c r="C2643" s="168" t="s">
        <v>3</v>
      </c>
      <c r="D2643" s="168" t="s">
        <v>4</v>
      </c>
      <c r="E2643" s="168" t="s">
        <v>51</v>
      </c>
      <c r="F2643" s="168" t="s">
        <v>32</v>
      </c>
      <c r="G2643" s="168" t="s">
        <v>1011</v>
      </c>
    </row>
    <row r="2644" spans="1:7">
      <c r="A2644" s="169">
        <v>43783</v>
      </c>
      <c r="B2644" s="168" t="s">
        <v>1012</v>
      </c>
      <c r="C2644" s="168" t="s">
        <v>3</v>
      </c>
      <c r="D2644" s="168" t="s">
        <v>4</v>
      </c>
      <c r="E2644" s="168" t="s">
        <v>51</v>
      </c>
      <c r="F2644" s="168" t="s">
        <v>32</v>
      </c>
      <c r="G2644" s="168" t="s">
        <v>1009</v>
      </c>
    </row>
    <row r="2645" spans="1:7">
      <c r="A2645" s="169">
        <v>43783</v>
      </c>
      <c r="B2645" s="168" t="s">
        <v>1012</v>
      </c>
      <c r="C2645" s="168" t="s">
        <v>3</v>
      </c>
      <c r="D2645" s="168" t="s">
        <v>4</v>
      </c>
      <c r="E2645" s="168" t="s">
        <v>5</v>
      </c>
      <c r="F2645" s="168" t="s">
        <v>32</v>
      </c>
      <c r="G2645" s="168" t="s">
        <v>1007</v>
      </c>
    </row>
    <row r="2646" spans="1:7">
      <c r="A2646" s="169">
        <v>43783</v>
      </c>
      <c r="B2646" s="168" t="s">
        <v>1012</v>
      </c>
      <c r="C2646" s="168" t="s">
        <v>3</v>
      </c>
      <c r="D2646" s="168" t="s">
        <v>4</v>
      </c>
      <c r="E2646" s="168" t="s">
        <v>5</v>
      </c>
      <c r="F2646" s="168" t="s">
        <v>32</v>
      </c>
      <c r="G2646" s="168" t="s">
        <v>1007</v>
      </c>
    </row>
    <row r="2647" spans="1:7">
      <c r="A2647" s="169">
        <v>43783</v>
      </c>
      <c r="B2647" s="168" t="s">
        <v>1015</v>
      </c>
      <c r="C2647" s="168" t="s">
        <v>3</v>
      </c>
      <c r="D2647" s="168" t="s">
        <v>4</v>
      </c>
      <c r="E2647" s="168" t="s">
        <v>5</v>
      </c>
      <c r="F2647" s="168" t="s">
        <v>32</v>
      </c>
      <c r="G2647" s="168" t="s">
        <v>1007</v>
      </c>
    </row>
    <row r="2648" spans="1:7">
      <c r="A2648" s="169">
        <v>43783</v>
      </c>
      <c r="B2648" s="168" t="s">
        <v>1015</v>
      </c>
      <c r="C2648" s="168" t="s">
        <v>3</v>
      </c>
      <c r="D2648" s="168" t="s">
        <v>4</v>
      </c>
      <c r="E2648" s="168" t="s">
        <v>51</v>
      </c>
      <c r="F2648" s="168" t="s">
        <v>32</v>
      </c>
      <c r="G2648" s="168" t="s">
        <v>1009</v>
      </c>
    </row>
    <row r="2649" spans="1:7">
      <c r="A2649" s="169">
        <v>43783</v>
      </c>
      <c r="B2649" s="168" t="s">
        <v>1015</v>
      </c>
      <c r="C2649" s="168" t="s">
        <v>3</v>
      </c>
      <c r="D2649" s="168" t="s">
        <v>4</v>
      </c>
      <c r="E2649" s="168" t="s">
        <v>5</v>
      </c>
      <c r="F2649" s="168" t="s">
        <v>32</v>
      </c>
      <c r="G2649" s="168" t="s">
        <v>1007</v>
      </c>
    </row>
    <row r="2650" spans="1:7">
      <c r="A2650" s="169">
        <v>43783</v>
      </c>
      <c r="B2650" s="168" t="s">
        <v>1015</v>
      </c>
      <c r="C2650" s="168" t="s">
        <v>3</v>
      </c>
      <c r="D2650" s="168" t="s">
        <v>4</v>
      </c>
      <c r="E2650" s="168" t="s">
        <v>51</v>
      </c>
      <c r="F2650" s="168" t="s">
        <v>32</v>
      </c>
      <c r="G2650" s="168" t="s">
        <v>1009</v>
      </c>
    </row>
    <row r="2651" spans="1:7">
      <c r="A2651" s="169">
        <v>43783</v>
      </c>
      <c r="B2651" s="168" t="s">
        <v>1015</v>
      </c>
      <c r="C2651" s="168" t="s">
        <v>3</v>
      </c>
      <c r="D2651" s="168" t="s">
        <v>4</v>
      </c>
      <c r="E2651" s="168" t="s">
        <v>51</v>
      </c>
      <c r="F2651" s="168" t="s">
        <v>32</v>
      </c>
      <c r="G2651" s="168" t="s">
        <v>1009</v>
      </c>
    </row>
    <row r="2652" spans="1:7">
      <c r="A2652" s="169">
        <v>43783</v>
      </c>
      <c r="B2652" s="168" t="s">
        <v>1015</v>
      </c>
      <c r="C2652" s="168" t="s">
        <v>3</v>
      </c>
      <c r="D2652" s="168" t="s">
        <v>4</v>
      </c>
      <c r="E2652" s="168" t="s">
        <v>51</v>
      </c>
      <c r="F2652" s="168" t="s">
        <v>32</v>
      </c>
      <c r="G2652" s="168" t="s">
        <v>1009</v>
      </c>
    </row>
    <row r="2653" spans="1:7">
      <c r="A2653" s="169">
        <v>43783</v>
      </c>
      <c r="B2653" s="168" t="s">
        <v>1015</v>
      </c>
      <c r="C2653" s="168" t="s">
        <v>3</v>
      </c>
      <c r="D2653" s="168" t="s">
        <v>4</v>
      </c>
      <c r="E2653" s="168" t="s">
        <v>5</v>
      </c>
      <c r="F2653" s="168" t="s">
        <v>32</v>
      </c>
      <c r="G2653" s="168" t="s">
        <v>1007</v>
      </c>
    </row>
    <row r="2654" spans="1:7">
      <c r="A2654" s="169">
        <v>43783</v>
      </c>
      <c r="B2654" s="168" t="s">
        <v>1015</v>
      </c>
      <c r="C2654" s="168" t="s">
        <v>3</v>
      </c>
      <c r="D2654" s="168" t="s">
        <v>4</v>
      </c>
      <c r="E2654" s="168" t="s">
        <v>5</v>
      </c>
      <c r="F2654" s="168" t="s">
        <v>32</v>
      </c>
      <c r="G2654" s="168" t="s">
        <v>1007</v>
      </c>
    </row>
    <row r="2655" spans="1:7">
      <c r="A2655" s="169">
        <v>43783</v>
      </c>
      <c r="B2655" s="168" t="s">
        <v>1015</v>
      </c>
      <c r="C2655" s="168" t="s">
        <v>3</v>
      </c>
      <c r="D2655" s="168" t="s">
        <v>4</v>
      </c>
      <c r="E2655" s="168" t="s">
        <v>51</v>
      </c>
      <c r="F2655" s="168" t="s">
        <v>32</v>
      </c>
      <c r="G2655" s="168" t="s">
        <v>1009</v>
      </c>
    </row>
    <row r="2656" spans="1:7">
      <c r="A2656" s="169">
        <v>43783</v>
      </c>
      <c r="B2656" s="168" t="s">
        <v>1015</v>
      </c>
      <c r="C2656" s="168" t="s">
        <v>3</v>
      </c>
      <c r="D2656" s="168" t="s">
        <v>4</v>
      </c>
      <c r="E2656" s="168" t="s">
        <v>51</v>
      </c>
      <c r="F2656" s="168" t="s">
        <v>32</v>
      </c>
      <c r="G2656" s="168" t="s">
        <v>1009</v>
      </c>
    </row>
    <row r="2657" spans="1:7">
      <c r="A2657" s="169">
        <v>43783</v>
      </c>
      <c r="B2657" s="168" t="s">
        <v>1015</v>
      </c>
      <c r="C2657" s="168" t="s">
        <v>3</v>
      </c>
      <c r="D2657" s="168" t="s">
        <v>4</v>
      </c>
      <c r="E2657" s="168" t="s">
        <v>51</v>
      </c>
      <c r="F2657" s="168" t="s">
        <v>32</v>
      </c>
      <c r="G2657" s="168" t="s">
        <v>1009</v>
      </c>
    </row>
    <row r="2658" spans="1:7">
      <c r="A2658" s="169">
        <v>43783</v>
      </c>
      <c r="B2658" s="168" t="s">
        <v>1015</v>
      </c>
      <c r="C2658" s="168" t="s">
        <v>3</v>
      </c>
      <c r="D2658" s="168" t="s">
        <v>4</v>
      </c>
      <c r="E2658" s="168" t="s">
        <v>51</v>
      </c>
      <c r="F2658" s="168" t="s">
        <v>32</v>
      </c>
      <c r="G2658" s="168" t="s">
        <v>1011</v>
      </c>
    </row>
    <row r="2659" spans="1:7">
      <c r="A2659" s="169">
        <v>43783</v>
      </c>
      <c r="B2659" s="168" t="s">
        <v>1015</v>
      </c>
      <c r="C2659" s="168" t="s">
        <v>3</v>
      </c>
      <c r="D2659" s="168" t="s">
        <v>4</v>
      </c>
      <c r="E2659" s="168" t="s">
        <v>5</v>
      </c>
      <c r="F2659" s="168" t="s">
        <v>32</v>
      </c>
      <c r="G2659" s="168" t="s">
        <v>1007</v>
      </c>
    </row>
    <row r="2660" spans="1:7">
      <c r="A2660" s="169">
        <v>43783</v>
      </c>
      <c r="B2660" s="168" t="s">
        <v>1012</v>
      </c>
      <c r="C2660" s="168" t="s">
        <v>3</v>
      </c>
      <c r="D2660" s="168" t="s">
        <v>4</v>
      </c>
      <c r="E2660" s="168" t="s">
        <v>5</v>
      </c>
      <c r="F2660" s="168" t="s">
        <v>32</v>
      </c>
      <c r="G2660" s="168" t="s">
        <v>1007</v>
      </c>
    </row>
    <row r="2661" spans="1:7">
      <c r="A2661" s="169">
        <v>43783</v>
      </c>
      <c r="B2661" s="168" t="s">
        <v>1015</v>
      </c>
      <c r="C2661" s="168" t="s">
        <v>3</v>
      </c>
      <c r="D2661" s="168" t="s">
        <v>4</v>
      </c>
      <c r="E2661" s="168" t="s">
        <v>5</v>
      </c>
      <c r="F2661" s="168" t="s">
        <v>32</v>
      </c>
      <c r="G2661" s="168" t="s">
        <v>1007</v>
      </c>
    </row>
    <row r="2662" spans="1:7">
      <c r="A2662" s="169">
        <v>43783</v>
      </c>
      <c r="B2662" s="168" t="s">
        <v>1015</v>
      </c>
      <c r="C2662" s="168" t="s">
        <v>3</v>
      </c>
      <c r="D2662" s="168" t="s">
        <v>4</v>
      </c>
      <c r="E2662" s="168" t="s">
        <v>5</v>
      </c>
      <c r="F2662" s="168" t="s">
        <v>32</v>
      </c>
      <c r="G2662" s="168" t="s">
        <v>1007</v>
      </c>
    </row>
    <row r="2663" spans="1:7">
      <c r="A2663" s="169">
        <v>43783</v>
      </c>
      <c r="B2663" s="168" t="s">
        <v>1012</v>
      </c>
      <c r="C2663" s="168" t="s">
        <v>3</v>
      </c>
      <c r="D2663" s="168" t="s">
        <v>4</v>
      </c>
      <c r="E2663" s="168" t="s">
        <v>51</v>
      </c>
      <c r="F2663" s="168" t="s">
        <v>32</v>
      </c>
      <c r="G2663" s="168" t="s">
        <v>1009</v>
      </c>
    </row>
    <row r="2664" spans="1:7">
      <c r="A2664" s="169">
        <v>43783</v>
      </c>
      <c r="B2664" s="168" t="s">
        <v>1012</v>
      </c>
      <c r="C2664" s="168" t="s">
        <v>3</v>
      </c>
      <c r="D2664" s="168" t="s">
        <v>4</v>
      </c>
      <c r="E2664" s="168" t="s">
        <v>51</v>
      </c>
      <c r="F2664" s="168" t="s">
        <v>32</v>
      </c>
      <c r="G2664" s="168" t="s">
        <v>1009</v>
      </c>
    </row>
    <row r="2665" spans="1:7">
      <c r="A2665" s="169">
        <v>43783</v>
      </c>
      <c r="B2665" s="168" t="s">
        <v>1012</v>
      </c>
      <c r="C2665" s="168" t="s">
        <v>3</v>
      </c>
      <c r="D2665" s="168" t="s">
        <v>4</v>
      </c>
      <c r="E2665" s="168" t="s">
        <v>5</v>
      </c>
      <c r="F2665" s="168" t="s">
        <v>32</v>
      </c>
      <c r="G2665" s="168" t="s">
        <v>1007</v>
      </c>
    </row>
    <row r="2666" spans="1:7">
      <c r="A2666" s="169">
        <v>43783</v>
      </c>
      <c r="B2666" s="168" t="s">
        <v>1012</v>
      </c>
      <c r="C2666" s="168" t="s">
        <v>3</v>
      </c>
      <c r="D2666" s="168" t="s">
        <v>4</v>
      </c>
      <c r="E2666" s="168" t="s">
        <v>51</v>
      </c>
      <c r="F2666" s="168" t="s">
        <v>32</v>
      </c>
      <c r="G2666" s="168" t="s">
        <v>1011</v>
      </c>
    </row>
    <row r="2667" spans="1:7">
      <c r="A2667" s="169">
        <v>43783</v>
      </c>
      <c r="B2667" s="168" t="s">
        <v>1012</v>
      </c>
      <c r="C2667" s="168" t="s">
        <v>3</v>
      </c>
      <c r="D2667" s="168" t="s">
        <v>4</v>
      </c>
      <c r="E2667" s="168" t="s">
        <v>51</v>
      </c>
      <c r="F2667" s="168" t="s">
        <v>32</v>
      </c>
      <c r="G2667" s="168" t="s">
        <v>1010</v>
      </c>
    </row>
    <row r="2668" spans="1:7">
      <c r="A2668" s="169">
        <v>43783</v>
      </c>
      <c r="B2668" s="168" t="s">
        <v>1012</v>
      </c>
      <c r="C2668" s="168" t="s">
        <v>3</v>
      </c>
      <c r="D2668" s="168" t="s">
        <v>4</v>
      </c>
      <c r="E2668" s="168" t="s">
        <v>5</v>
      </c>
      <c r="F2668" s="168" t="s">
        <v>32</v>
      </c>
      <c r="G2668" s="168" t="s">
        <v>1007</v>
      </c>
    </row>
    <row r="2669" spans="1:7">
      <c r="A2669" s="169">
        <v>43783</v>
      </c>
      <c r="B2669" s="168" t="s">
        <v>1012</v>
      </c>
      <c r="C2669" s="168" t="s">
        <v>3</v>
      </c>
      <c r="D2669" s="168" t="s">
        <v>4</v>
      </c>
      <c r="E2669" s="168" t="s">
        <v>51</v>
      </c>
      <c r="F2669" s="168" t="s">
        <v>32</v>
      </c>
      <c r="G2669" s="168" t="s">
        <v>1010</v>
      </c>
    </row>
    <row r="2670" spans="1:7">
      <c r="A2670" s="169">
        <v>43783</v>
      </c>
      <c r="B2670" s="168" t="s">
        <v>1012</v>
      </c>
      <c r="C2670" s="168" t="s">
        <v>3</v>
      </c>
      <c r="D2670" s="168" t="s">
        <v>4</v>
      </c>
      <c r="E2670" s="168" t="s">
        <v>51</v>
      </c>
      <c r="F2670" s="168" t="s">
        <v>32</v>
      </c>
      <c r="G2670" s="168" t="s">
        <v>1010</v>
      </c>
    </row>
    <row r="2671" spans="1:7">
      <c r="A2671" s="169">
        <v>43783</v>
      </c>
      <c r="B2671" s="168" t="s">
        <v>1012</v>
      </c>
      <c r="C2671" s="168" t="s">
        <v>3</v>
      </c>
      <c r="D2671" s="168" t="s">
        <v>4</v>
      </c>
      <c r="E2671" s="168" t="s">
        <v>51</v>
      </c>
      <c r="F2671" s="168" t="s">
        <v>32</v>
      </c>
      <c r="G2671" s="168" t="s">
        <v>1010</v>
      </c>
    </row>
    <row r="2672" spans="1:7">
      <c r="A2672" s="169">
        <v>43783</v>
      </c>
      <c r="B2672" s="168" t="s">
        <v>1012</v>
      </c>
      <c r="C2672" s="168" t="s">
        <v>3</v>
      </c>
      <c r="D2672" s="168" t="s">
        <v>4</v>
      </c>
      <c r="E2672" s="168" t="s">
        <v>51</v>
      </c>
      <c r="F2672" s="168" t="s">
        <v>32</v>
      </c>
      <c r="G2672" s="168" t="s">
        <v>1010</v>
      </c>
    </row>
    <row r="2673" spans="1:7">
      <c r="A2673" s="169">
        <v>43783</v>
      </c>
      <c r="B2673" s="168" t="s">
        <v>1012</v>
      </c>
      <c r="C2673" s="168" t="s">
        <v>3</v>
      </c>
      <c r="D2673" s="168" t="s">
        <v>4</v>
      </c>
      <c r="E2673" s="168" t="s">
        <v>51</v>
      </c>
      <c r="F2673" s="168" t="s">
        <v>32</v>
      </c>
      <c r="G2673" s="168" t="s">
        <v>1010</v>
      </c>
    </row>
    <row r="2674" spans="1:7">
      <c r="A2674" s="169">
        <v>43783</v>
      </c>
      <c r="B2674" s="168" t="s">
        <v>1012</v>
      </c>
      <c r="C2674" s="168" t="s">
        <v>3</v>
      </c>
      <c r="D2674" s="168" t="s">
        <v>4</v>
      </c>
      <c r="E2674" s="168" t="s">
        <v>5</v>
      </c>
      <c r="F2674" s="168" t="s">
        <v>32</v>
      </c>
      <c r="G2674" s="168" t="s">
        <v>1007</v>
      </c>
    </row>
    <row r="2675" spans="1:7">
      <c r="A2675" s="169">
        <v>43783</v>
      </c>
      <c r="B2675" s="168" t="s">
        <v>1012</v>
      </c>
      <c r="C2675" s="168" t="s">
        <v>3</v>
      </c>
      <c r="D2675" s="168" t="s">
        <v>4</v>
      </c>
      <c r="E2675" s="168" t="s">
        <v>5</v>
      </c>
      <c r="F2675" s="168" t="s">
        <v>32</v>
      </c>
      <c r="G2675" s="168" t="s">
        <v>1007</v>
      </c>
    </row>
    <row r="2676" spans="1:7">
      <c r="A2676" s="169">
        <v>43783</v>
      </c>
      <c r="B2676" s="168" t="s">
        <v>1012</v>
      </c>
      <c r="C2676" s="168" t="s">
        <v>3</v>
      </c>
      <c r="D2676" s="168" t="s">
        <v>4</v>
      </c>
      <c r="E2676" s="168" t="s">
        <v>51</v>
      </c>
      <c r="F2676" s="168" t="s">
        <v>32</v>
      </c>
      <c r="G2676" s="168" t="s">
        <v>1010</v>
      </c>
    </row>
    <row r="2677" spans="1:7">
      <c r="A2677" s="169">
        <v>43783</v>
      </c>
      <c r="B2677" s="168" t="s">
        <v>1012</v>
      </c>
      <c r="C2677" s="168" t="s">
        <v>3</v>
      </c>
      <c r="D2677" s="168" t="s">
        <v>4</v>
      </c>
      <c r="E2677" s="168" t="s">
        <v>51</v>
      </c>
      <c r="F2677" s="168" t="s">
        <v>32</v>
      </c>
      <c r="G2677" s="168" t="s">
        <v>1011</v>
      </c>
    </row>
    <row r="2678" spans="1:7">
      <c r="A2678" s="169">
        <v>43783</v>
      </c>
      <c r="B2678" s="168" t="s">
        <v>1012</v>
      </c>
      <c r="C2678" s="168" t="s">
        <v>3</v>
      </c>
      <c r="D2678" s="168" t="s">
        <v>4</v>
      </c>
      <c r="E2678" s="168" t="s">
        <v>51</v>
      </c>
      <c r="F2678" s="168" t="s">
        <v>32</v>
      </c>
      <c r="G2678" s="168" t="s">
        <v>1010</v>
      </c>
    </row>
    <row r="2679" spans="1:7">
      <c r="A2679" s="169">
        <v>43783</v>
      </c>
      <c r="B2679" s="168" t="s">
        <v>1012</v>
      </c>
      <c r="C2679" s="168" t="s">
        <v>3</v>
      </c>
      <c r="D2679" s="168" t="s">
        <v>4</v>
      </c>
      <c r="E2679" s="168" t="s">
        <v>51</v>
      </c>
      <c r="F2679" s="168" t="s">
        <v>32</v>
      </c>
      <c r="G2679" s="168" t="s">
        <v>1010</v>
      </c>
    </row>
    <row r="2680" spans="1:7">
      <c r="A2680" s="169">
        <v>43783</v>
      </c>
      <c r="B2680" s="168" t="s">
        <v>1012</v>
      </c>
      <c r="C2680" s="168" t="s">
        <v>3</v>
      </c>
      <c r="D2680" s="168" t="s">
        <v>4</v>
      </c>
      <c r="E2680" s="168" t="s">
        <v>5</v>
      </c>
      <c r="F2680" s="168" t="s">
        <v>32</v>
      </c>
      <c r="G2680" s="168" t="s">
        <v>1007</v>
      </c>
    </row>
    <row r="2681" spans="1:7">
      <c r="A2681" s="169">
        <v>43783</v>
      </c>
      <c r="B2681" s="168" t="s">
        <v>1012</v>
      </c>
      <c r="C2681" s="168" t="s">
        <v>3</v>
      </c>
      <c r="D2681" s="168" t="s">
        <v>4</v>
      </c>
      <c r="E2681" s="168" t="s">
        <v>5</v>
      </c>
      <c r="F2681" s="168" t="s">
        <v>32</v>
      </c>
      <c r="G2681" s="168" t="s">
        <v>1007</v>
      </c>
    </row>
    <row r="2682" spans="1:7">
      <c r="A2682" s="169">
        <v>43783</v>
      </c>
      <c r="B2682" s="168" t="s">
        <v>1012</v>
      </c>
      <c r="C2682" s="168" t="s">
        <v>3</v>
      </c>
      <c r="D2682" s="168" t="s">
        <v>4</v>
      </c>
      <c r="E2682" s="168" t="s">
        <v>51</v>
      </c>
      <c r="F2682" s="168" t="s">
        <v>32</v>
      </c>
      <c r="G2682" s="168" t="s">
        <v>1009</v>
      </c>
    </row>
    <row r="2683" spans="1:7">
      <c r="A2683" s="169">
        <v>43783</v>
      </c>
      <c r="B2683" s="168" t="s">
        <v>1012</v>
      </c>
      <c r="C2683" s="168" t="s">
        <v>3</v>
      </c>
      <c r="D2683" s="168" t="s">
        <v>4</v>
      </c>
      <c r="E2683" s="168" t="s">
        <v>51</v>
      </c>
      <c r="F2683" s="168" t="s">
        <v>32</v>
      </c>
      <c r="G2683" s="168" t="s">
        <v>1010</v>
      </c>
    </row>
    <row r="2684" spans="1:7">
      <c r="A2684" s="169">
        <v>43783</v>
      </c>
      <c r="B2684" s="168" t="s">
        <v>1012</v>
      </c>
      <c r="C2684" s="168" t="s">
        <v>3</v>
      </c>
      <c r="D2684" s="168" t="s">
        <v>4</v>
      </c>
      <c r="E2684" s="168" t="s">
        <v>51</v>
      </c>
      <c r="F2684" s="168" t="s">
        <v>32</v>
      </c>
      <c r="G2684" s="168" t="s">
        <v>1010</v>
      </c>
    </row>
    <row r="2685" spans="1:7">
      <c r="A2685" s="169">
        <v>43783</v>
      </c>
      <c r="B2685" s="168" t="s">
        <v>1012</v>
      </c>
      <c r="C2685" s="168" t="s">
        <v>3</v>
      </c>
      <c r="D2685" s="168" t="s">
        <v>4</v>
      </c>
      <c r="E2685" s="168" t="s">
        <v>51</v>
      </c>
      <c r="F2685" s="168" t="s">
        <v>32</v>
      </c>
      <c r="G2685" s="168" t="s">
        <v>1010</v>
      </c>
    </row>
    <row r="2686" spans="1:7">
      <c r="A2686" s="169">
        <v>43783</v>
      </c>
      <c r="B2686" s="168" t="s">
        <v>1012</v>
      </c>
      <c r="C2686" s="168" t="s">
        <v>3</v>
      </c>
      <c r="D2686" s="168" t="s">
        <v>4</v>
      </c>
      <c r="E2686" s="168" t="s">
        <v>51</v>
      </c>
      <c r="F2686" s="168" t="s">
        <v>32</v>
      </c>
      <c r="G2686" s="168" t="s">
        <v>1010</v>
      </c>
    </row>
    <row r="2687" spans="1:7">
      <c r="A2687" s="169">
        <v>43783</v>
      </c>
      <c r="B2687" s="168" t="s">
        <v>1012</v>
      </c>
      <c r="C2687" s="168" t="s">
        <v>3</v>
      </c>
      <c r="D2687" s="168" t="s">
        <v>4</v>
      </c>
      <c r="E2687" s="168" t="s">
        <v>51</v>
      </c>
      <c r="F2687" s="168" t="s">
        <v>32</v>
      </c>
      <c r="G2687" s="168" t="s">
        <v>1009</v>
      </c>
    </row>
    <row r="2688" spans="1:7">
      <c r="A2688" s="169">
        <v>43783</v>
      </c>
      <c r="B2688" s="168" t="s">
        <v>1012</v>
      </c>
      <c r="C2688" s="168" t="s">
        <v>3</v>
      </c>
      <c r="D2688" s="168" t="s">
        <v>4</v>
      </c>
      <c r="E2688" s="168" t="s">
        <v>51</v>
      </c>
      <c r="F2688" s="168" t="s">
        <v>32</v>
      </c>
      <c r="G2688" s="168" t="s">
        <v>1009</v>
      </c>
    </row>
    <row r="2689" spans="1:7">
      <c r="A2689" s="169">
        <v>43783</v>
      </c>
      <c r="B2689" s="168" t="s">
        <v>1012</v>
      </c>
      <c r="C2689" s="168" t="s">
        <v>3</v>
      </c>
      <c r="D2689" s="168" t="s">
        <v>4</v>
      </c>
      <c r="E2689" s="168" t="s">
        <v>51</v>
      </c>
      <c r="F2689" s="168" t="s">
        <v>32</v>
      </c>
      <c r="G2689" s="168" t="s">
        <v>1009</v>
      </c>
    </row>
    <row r="2690" spans="1:7">
      <c r="A2690" s="169">
        <v>43783</v>
      </c>
      <c r="B2690" s="168" t="s">
        <v>1012</v>
      </c>
      <c r="C2690" s="168" t="s">
        <v>3</v>
      </c>
      <c r="D2690" s="168" t="s">
        <v>4</v>
      </c>
      <c r="E2690" s="168" t="s">
        <v>5</v>
      </c>
      <c r="F2690" s="168" t="s">
        <v>32</v>
      </c>
      <c r="G2690" s="168" t="s">
        <v>1007</v>
      </c>
    </row>
    <row r="2691" spans="1:7">
      <c r="A2691" s="169">
        <v>43787</v>
      </c>
      <c r="B2691" s="168" t="s">
        <v>1014</v>
      </c>
      <c r="C2691" s="168" t="s">
        <v>3</v>
      </c>
      <c r="D2691" s="168" t="s">
        <v>4</v>
      </c>
      <c r="E2691" s="168" t="s">
        <v>5</v>
      </c>
      <c r="F2691" s="168" t="s">
        <v>32</v>
      </c>
      <c r="G2691" s="168" t="s">
        <v>1007</v>
      </c>
    </row>
    <row r="2692" spans="1:7">
      <c r="A2692" s="169">
        <v>43787</v>
      </c>
      <c r="B2692" s="168" t="s">
        <v>1014</v>
      </c>
      <c r="C2692" s="168" t="s">
        <v>3</v>
      </c>
      <c r="D2692" s="168" t="s">
        <v>4</v>
      </c>
      <c r="E2692" s="168" t="s">
        <v>51</v>
      </c>
      <c r="F2692" s="168" t="s">
        <v>32</v>
      </c>
      <c r="G2692" s="168" t="s">
        <v>1009</v>
      </c>
    </row>
    <row r="2693" spans="1:7">
      <c r="A2693" s="169">
        <v>43787</v>
      </c>
      <c r="B2693" s="168" t="s">
        <v>1014</v>
      </c>
      <c r="C2693" s="168" t="s">
        <v>3</v>
      </c>
      <c r="D2693" s="168" t="s">
        <v>4</v>
      </c>
      <c r="E2693" s="168" t="s">
        <v>5</v>
      </c>
      <c r="F2693" s="168" t="s">
        <v>32</v>
      </c>
      <c r="G2693" s="168" t="s">
        <v>1007</v>
      </c>
    </row>
    <row r="2694" spans="1:7">
      <c r="A2694" s="169">
        <v>43787</v>
      </c>
      <c r="B2694" s="168" t="s">
        <v>1014</v>
      </c>
      <c r="C2694" s="168" t="s">
        <v>3</v>
      </c>
      <c r="D2694" s="168" t="s">
        <v>4</v>
      </c>
      <c r="E2694" s="168" t="s">
        <v>5</v>
      </c>
      <c r="F2694" s="168" t="s">
        <v>32</v>
      </c>
      <c r="G2694" s="168" t="s">
        <v>1007</v>
      </c>
    </row>
    <row r="2695" spans="1:7">
      <c r="A2695" s="169">
        <v>43787</v>
      </c>
      <c r="B2695" s="168" t="s">
        <v>1014</v>
      </c>
      <c r="C2695" s="168" t="s">
        <v>3</v>
      </c>
      <c r="D2695" s="168" t="s">
        <v>4</v>
      </c>
      <c r="E2695" s="168" t="s">
        <v>5</v>
      </c>
      <c r="F2695" s="168" t="s">
        <v>32</v>
      </c>
      <c r="G2695" s="168" t="s">
        <v>1007</v>
      </c>
    </row>
    <row r="2696" spans="1:7">
      <c r="A2696" s="169">
        <v>43787</v>
      </c>
      <c r="B2696" s="168" t="s">
        <v>1014</v>
      </c>
      <c r="C2696" s="168" t="s">
        <v>3</v>
      </c>
      <c r="D2696" s="168" t="s">
        <v>4</v>
      </c>
      <c r="E2696" s="168" t="s">
        <v>5</v>
      </c>
      <c r="F2696" s="168" t="s">
        <v>32</v>
      </c>
      <c r="G2696" s="168" t="s">
        <v>1007</v>
      </c>
    </row>
    <row r="2697" spans="1:7">
      <c r="A2697" s="169">
        <v>43787</v>
      </c>
      <c r="B2697" s="168" t="s">
        <v>1014</v>
      </c>
      <c r="C2697" s="168" t="s">
        <v>3</v>
      </c>
      <c r="D2697" s="168" t="s">
        <v>4</v>
      </c>
      <c r="E2697" s="168" t="s">
        <v>5</v>
      </c>
      <c r="F2697" s="168" t="s">
        <v>32</v>
      </c>
      <c r="G2697" s="168" t="s">
        <v>1007</v>
      </c>
    </row>
    <row r="2698" spans="1:7">
      <c r="A2698" s="169">
        <v>43787</v>
      </c>
      <c r="B2698" s="168" t="s">
        <v>1014</v>
      </c>
      <c r="C2698" s="168" t="s">
        <v>3</v>
      </c>
      <c r="D2698" s="168" t="s">
        <v>4</v>
      </c>
      <c r="E2698" s="168" t="s">
        <v>5</v>
      </c>
      <c r="F2698" s="168" t="s">
        <v>32</v>
      </c>
      <c r="G2698" s="168" t="s">
        <v>1007</v>
      </c>
    </row>
    <row r="2699" spans="1:7">
      <c r="A2699" s="169">
        <v>43787</v>
      </c>
      <c r="B2699" s="168" t="s">
        <v>1014</v>
      </c>
      <c r="C2699" s="168" t="s">
        <v>3</v>
      </c>
      <c r="D2699" s="168" t="s">
        <v>4</v>
      </c>
      <c r="E2699" s="168" t="s">
        <v>5</v>
      </c>
      <c r="F2699" s="168" t="s">
        <v>32</v>
      </c>
      <c r="G2699" s="168" t="s">
        <v>1007</v>
      </c>
    </row>
    <row r="2700" spans="1:7">
      <c r="A2700" s="169">
        <v>43787</v>
      </c>
      <c r="B2700" s="168" t="s">
        <v>1012</v>
      </c>
      <c r="C2700" s="168" t="s">
        <v>3</v>
      </c>
      <c r="D2700" s="168" t="s">
        <v>4</v>
      </c>
      <c r="E2700" s="168" t="s">
        <v>51</v>
      </c>
      <c r="F2700" s="168" t="s">
        <v>32</v>
      </c>
      <c r="G2700" s="168" t="s">
        <v>1009</v>
      </c>
    </row>
    <row r="2701" spans="1:7">
      <c r="A2701" s="169">
        <v>43787</v>
      </c>
      <c r="B2701" s="168" t="s">
        <v>1012</v>
      </c>
      <c r="C2701" s="168" t="s">
        <v>3</v>
      </c>
      <c r="D2701" s="168" t="s">
        <v>4</v>
      </c>
      <c r="E2701" s="168" t="s">
        <v>5</v>
      </c>
      <c r="F2701" s="168" t="s">
        <v>32</v>
      </c>
      <c r="G2701" s="168" t="s">
        <v>1007</v>
      </c>
    </row>
    <row r="2702" spans="1:7">
      <c r="A2702" s="169">
        <v>43787</v>
      </c>
      <c r="B2702" s="168" t="s">
        <v>1012</v>
      </c>
      <c r="C2702" s="168" t="s">
        <v>3</v>
      </c>
      <c r="D2702" s="168" t="s">
        <v>4</v>
      </c>
      <c r="E2702" s="168" t="s">
        <v>51</v>
      </c>
      <c r="F2702" s="168" t="s">
        <v>32</v>
      </c>
      <c r="G2702" s="168" t="s">
        <v>1009</v>
      </c>
    </row>
    <row r="2703" spans="1:7">
      <c r="A2703" s="169">
        <v>43787</v>
      </c>
      <c r="B2703" s="168" t="s">
        <v>1012</v>
      </c>
      <c r="C2703" s="168" t="s">
        <v>3</v>
      </c>
      <c r="D2703" s="168" t="s">
        <v>4</v>
      </c>
      <c r="E2703" s="168" t="s">
        <v>51</v>
      </c>
      <c r="F2703" s="168" t="s">
        <v>32</v>
      </c>
      <c r="G2703" s="168" t="s">
        <v>1011</v>
      </c>
    </row>
    <row r="2704" spans="1:7">
      <c r="A2704" s="169">
        <v>43787</v>
      </c>
      <c r="B2704" s="168" t="s">
        <v>1012</v>
      </c>
      <c r="C2704" s="168" t="s">
        <v>3</v>
      </c>
      <c r="D2704" s="168" t="s">
        <v>4</v>
      </c>
      <c r="E2704" s="168" t="s">
        <v>5</v>
      </c>
      <c r="F2704" s="168" t="s">
        <v>32</v>
      </c>
      <c r="G2704" s="168" t="s">
        <v>1007</v>
      </c>
    </row>
    <row r="2705" spans="1:7">
      <c r="A2705" s="169">
        <v>43787</v>
      </c>
      <c r="B2705" s="168" t="s">
        <v>1012</v>
      </c>
      <c r="C2705" s="168" t="s">
        <v>3</v>
      </c>
      <c r="D2705" s="168" t="s">
        <v>4</v>
      </c>
      <c r="E2705" s="168" t="s">
        <v>5</v>
      </c>
      <c r="F2705" s="168" t="s">
        <v>32</v>
      </c>
      <c r="G2705" s="168" t="s">
        <v>1007</v>
      </c>
    </row>
    <row r="2706" spans="1:7">
      <c r="A2706" s="169">
        <v>43787</v>
      </c>
      <c r="B2706" s="168" t="s">
        <v>1012</v>
      </c>
      <c r="C2706" s="168" t="s">
        <v>3</v>
      </c>
      <c r="D2706" s="168" t="s">
        <v>4</v>
      </c>
      <c r="E2706" s="168" t="s">
        <v>5</v>
      </c>
      <c r="F2706" s="168" t="s">
        <v>32</v>
      </c>
      <c r="G2706" s="168" t="s">
        <v>1007</v>
      </c>
    </row>
    <row r="2707" spans="1:7">
      <c r="A2707" s="169">
        <v>43787</v>
      </c>
      <c r="B2707" s="168" t="s">
        <v>1012</v>
      </c>
      <c r="C2707" s="168" t="s">
        <v>3</v>
      </c>
      <c r="D2707" s="168" t="s">
        <v>4</v>
      </c>
      <c r="E2707" s="168" t="s">
        <v>51</v>
      </c>
      <c r="F2707" s="168" t="s">
        <v>32</v>
      </c>
      <c r="G2707" s="168" t="s">
        <v>1009</v>
      </c>
    </row>
    <row r="2708" spans="1:7">
      <c r="A2708" s="169">
        <v>43787</v>
      </c>
      <c r="B2708" s="168" t="s">
        <v>1012</v>
      </c>
      <c r="C2708" s="168" t="s">
        <v>3</v>
      </c>
      <c r="D2708" s="168" t="s">
        <v>4</v>
      </c>
      <c r="E2708" s="168" t="s">
        <v>51</v>
      </c>
      <c r="F2708" s="168" t="s">
        <v>32</v>
      </c>
      <c r="G2708" s="168" t="s">
        <v>1009</v>
      </c>
    </row>
    <row r="2709" spans="1:7">
      <c r="A2709" s="169">
        <v>43787</v>
      </c>
      <c r="B2709" s="168" t="s">
        <v>1012</v>
      </c>
      <c r="C2709" s="168" t="s">
        <v>3</v>
      </c>
      <c r="D2709" s="168" t="s">
        <v>4</v>
      </c>
      <c r="E2709" s="168" t="s">
        <v>5</v>
      </c>
      <c r="F2709" s="168" t="s">
        <v>32</v>
      </c>
      <c r="G2709" s="168" t="s">
        <v>1007</v>
      </c>
    </row>
    <row r="2710" spans="1:7">
      <c r="A2710" s="169">
        <v>43787</v>
      </c>
      <c r="B2710" s="168" t="s">
        <v>1012</v>
      </c>
      <c r="C2710" s="168" t="s">
        <v>3</v>
      </c>
      <c r="D2710" s="168" t="s">
        <v>4</v>
      </c>
      <c r="E2710" s="168" t="s">
        <v>51</v>
      </c>
      <c r="F2710" s="168" t="s">
        <v>32</v>
      </c>
      <c r="G2710" s="168" t="s">
        <v>1009</v>
      </c>
    </row>
    <row r="2711" spans="1:7">
      <c r="A2711" s="169">
        <v>43787</v>
      </c>
      <c r="B2711" s="168" t="s">
        <v>1012</v>
      </c>
      <c r="C2711" s="168" t="s">
        <v>3</v>
      </c>
      <c r="D2711" s="168" t="s">
        <v>4</v>
      </c>
      <c r="E2711" s="168" t="s">
        <v>51</v>
      </c>
      <c r="F2711" s="168" t="s">
        <v>32</v>
      </c>
      <c r="G2711" s="168" t="s">
        <v>1011</v>
      </c>
    </row>
    <row r="2712" spans="1:7">
      <c r="A2712" s="169">
        <v>43787</v>
      </c>
      <c r="B2712" s="168" t="s">
        <v>1012</v>
      </c>
      <c r="C2712" s="168" t="s">
        <v>3</v>
      </c>
      <c r="D2712" s="168" t="s">
        <v>4</v>
      </c>
      <c r="E2712" s="168" t="s">
        <v>51</v>
      </c>
      <c r="F2712" s="168" t="s">
        <v>32</v>
      </c>
      <c r="G2712" s="168" t="s">
        <v>1009</v>
      </c>
    </row>
    <row r="2713" spans="1:7">
      <c r="A2713" s="169">
        <v>43787</v>
      </c>
      <c r="B2713" s="168" t="s">
        <v>1012</v>
      </c>
      <c r="C2713" s="168" t="s">
        <v>3</v>
      </c>
      <c r="D2713" s="168" t="s">
        <v>4</v>
      </c>
      <c r="E2713" s="168" t="s">
        <v>5</v>
      </c>
      <c r="F2713" s="168" t="s">
        <v>32</v>
      </c>
      <c r="G2713" s="168" t="s">
        <v>1007</v>
      </c>
    </row>
    <row r="2714" spans="1:7">
      <c r="A2714" s="169">
        <v>43787</v>
      </c>
      <c r="B2714" s="168" t="s">
        <v>1012</v>
      </c>
      <c r="C2714" s="168" t="s">
        <v>3</v>
      </c>
      <c r="D2714" s="168" t="s">
        <v>4</v>
      </c>
      <c r="E2714" s="168" t="s">
        <v>51</v>
      </c>
      <c r="F2714" s="168" t="s">
        <v>32</v>
      </c>
      <c r="G2714" s="168" t="s">
        <v>1011</v>
      </c>
    </row>
    <row r="2715" spans="1:7">
      <c r="A2715" s="169">
        <v>43787</v>
      </c>
      <c r="B2715" s="168" t="s">
        <v>1012</v>
      </c>
      <c r="C2715" s="168" t="s">
        <v>3</v>
      </c>
      <c r="D2715" s="168" t="s">
        <v>4</v>
      </c>
      <c r="E2715" s="168" t="s">
        <v>5</v>
      </c>
      <c r="F2715" s="168" t="s">
        <v>32</v>
      </c>
      <c r="G2715" s="168" t="s">
        <v>1007</v>
      </c>
    </row>
    <row r="2716" spans="1:7">
      <c r="A2716" s="169">
        <v>43787</v>
      </c>
      <c r="B2716" s="168" t="s">
        <v>1012</v>
      </c>
      <c r="C2716" s="168" t="s">
        <v>3</v>
      </c>
      <c r="D2716" s="168" t="s">
        <v>4</v>
      </c>
      <c r="E2716" s="168" t="s">
        <v>5</v>
      </c>
      <c r="F2716" s="168" t="s">
        <v>32</v>
      </c>
      <c r="G2716" s="168" t="s">
        <v>1007</v>
      </c>
    </row>
    <row r="2717" spans="1:7">
      <c r="A2717" s="169">
        <v>43787</v>
      </c>
      <c r="B2717" s="168" t="s">
        <v>1015</v>
      </c>
      <c r="C2717" s="168" t="s">
        <v>3</v>
      </c>
      <c r="D2717" s="168" t="s">
        <v>4</v>
      </c>
      <c r="E2717" s="168" t="s">
        <v>5</v>
      </c>
      <c r="F2717" s="168" t="s">
        <v>32</v>
      </c>
      <c r="G2717" s="168" t="s">
        <v>1007</v>
      </c>
    </row>
    <row r="2718" spans="1:7">
      <c r="A2718" s="169">
        <v>43787</v>
      </c>
      <c r="B2718" s="168" t="s">
        <v>1015</v>
      </c>
      <c r="C2718" s="168" t="s">
        <v>3</v>
      </c>
      <c r="D2718" s="168" t="s">
        <v>4</v>
      </c>
      <c r="E2718" s="168" t="s">
        <v>51</v>
      </c>
      <c r="F2718" s="168" t="s">
        <v>32</v>
      </c>
      <c r="G2718" s="168" t="s">
        <v>1009</v>
      </c>
    </row>
    <row r="2719" spans="1:7">
      <c r="A2719" s="169">
        <v>43787</v>
      </c>
      <c r="B2719" s="168" t="s">
        <v>1015</v>
      </c>
      <c r="C2719" s="168" t="s">
        <v>3</v>
      </c>
      <c r="D2719" s="168" t="s">
        <v>4</v>
      </c>
      <c r="E2719" s="168" t="s">
        <v>51</v>
      </c>
      <c r="F2719" s="168" t="s">
        <v>32</v>
      </c>
      <c r="G2719" s="168" t="s">
        <v>1009</v>
      </c>
    </row>
    <row r="2720" spans="1:7">
      <c r="A2720" s="169">
        <v>43787</v>
      </c>
      <c r="B2720" s="168" t="s">
        <v>1015</v>
      </c>
      <c r="C2720" s="168" t="s">
        <v>3</v>
      </c>
      <c r="D2720" s="168" t="s">
        <v>4</v>
      </c>
      <c r="E2720" s="168" t="s">
        <v>5</v>
      </c>
      <c r="F2720" s="168" t="s">
        <v>32</v>
      </c>
      <c r="G2720" s="168" t="s">
        <v>1007</v>
      </c>
    </row>
    <row r="2721" spans="1:7">
      <c r="A2721" s="169">
        <v>43787</v>
      </c>
      <c r="B2721" s="168" t="s">
        <v>1015</v>
      </c>
      <c r="C2721" s="168" t="s">
        <v>3</v>
      </c>
      <c r="D2721" s="168" t="s">
        <v>4</v>
      </c>
      <c r="E2721" s="168" t="s">
        <v>5</v>
      </c>
      <c r="F2721" s="168" t="s">
        <v>32</v>
      </c>
      <c r="G2721" s="168" t="s">
        <v>1007</v>
      </c>
    </row>
    <row r="2722" spans="1:7">
      <c r="A2722" s="169">
        <v>43787</v>
      </c>
      <c r="B2722" s="168" t="s">
        <v>1015</v>
      </c>
      <c r="C2722" s="168" t="s">
        <v>3</v>
      </c>
      <c r="D2722" s="168" t="s">
        <v>4</v>
      </c>
      <c r="E2722" s="168" t="s">
        <v>51</v>
      </c>
      <c r="F2722" s="168" t="s">
        <v>32</v>
      </c>
      <c r="G2722" s="168" t="s">
        <v>1009</v>
      </c>
    </row>
    <row r="2723" spans="1:7">
      <c r="A2723" s="169">
        <v>43787</v>
      </c>
      <c r="B2723" s="168" t="s">
        <v>1015</v>
      </c>
      <c r="C2723" s="168" t="s">
        <v>3</v>
      </c>
      <c r="D2723" s="168" t="s">
        <v>4</v>
      </c>
      <c r="E2723" s="168" t="s">
        <v>51</v>
      </c>
      <c r="F2723" s="168" t="s">
        <v>32</v>
      </c>
      <c r="G2723" s="168" t="s">
        <v>1009</v>
      </c>
    </row>
    <row r="2724" spans="1:7">
      <c r="A2724" s="169">
        <v>43787</v>
      </c>
      <c r="B2724" s="168" t="s">
        <v>1015</v>
      </c>
      <c r="C2724" s="168" t="s">
        <v>3</v>
      </c>
      <c r="D2724" s="168" t="s">
        <v>4</v>
      </c>
      <c r="E2724" s="168" t="s">
        <v>5</v>
      </c>
      <c r="F2724" s="168" t="s">
        <v>32</v>
      </c>
      <c r="G2724" s="168" t="s">
        <v>1007</v>
      </c>
    </row>
    <row r="2725" spans="1:7">
      <c r="A2725" s="169">
        <v>43787</v>
      </c>
      <c r="B2725" s="168" t="s">
        <v>1015</v>
      </c>
      <c r="C2725" s="168" t="s">
        <v>3</v>
      </c>
      <c r="D2725" s="168" t="s">
        <v>4</v>
      </c>
      <c r="E2725" s="168" t="s">
        <v>5</v>
      </c>
      <c r="F2725" s="168" t="s">
        <v>32</v>
      </c>
      <c r="G2725" s="168" t="s">
        <v>1007</v>
      </c>
    </row>
    <row r="2726" spans="1:7">
      <c r="A2726" s="169">
        <v>43787</v>
      </c>
      <c r="B2726" s="168" t="s">
        <v>1015</v>
      </c>
      <c r="C2726" s="168" t="s">
        <v>3</v>
      </c>
      <c r="D2726" s="168" t="s">
        <v>4</v>
      </c>
      <c r="E2726" s="168" t="s">
        <v>5</v>
      </c>
      <c r="F2726" s="168" t="s">
        <v>32</v>
      </c>
      <c r="G2726" s="168" t="s">
        <v>1007</v>
      </c>
    </row>
    <row r="2727" spans="1:7">
      <c r="A2727" s="169">
        <v>43788</v>
      </c>
      <c r="B2727" s="168" t="s">
        <v>1012</v>
      </c>
      <c r="C2727" s="168" t="s">
        <v>3</v>
      </c>
      <c r="D2727" s="168" t="s">
        <v>4</v>
      </c>
      <c r="E2727" s="168" t="s">
        <v>51</v>
      </c>
      <c r="F2727" s="168" t="s">
        <v>32</v>
      </c>
      <c r="G2727" s="168" t="s">
        <v>1009</v>
      </c>
    </row>
    <row r="2728" spans="1:7">
      <c r="A2728" s="169">
        <v>43788</v>
      </c>
      <c r="B2728" s="168" t="s">
        <v>1012</v>
      </c>
      <c r="C2728" s="168" t="s">
        <v>3</v>
      </c>
      <c r="D2728" s="168" t="s">
        <v>4</v>
      </c>
      <c r="E2728" s="168" t="s">
        <v>5</v>
      </c>
      <c r="F2728" s="168" t="s">
        <v>32</v>
      </c>
      <c r="G2728" s="168" t="s">
        <v>1007</v>
      </c>
    </row>
    <row r="2729" spans="1:7">
      <c r="A2729" s="169">
        <v>43788</v>
      </c>
      <c r="B2729" s="168" t="s">
        <v>1012</v>
      </c>
      <c r="C2729" s="168" t="s">
        <v>3</v>
      </c>
      <c r="D2729" s="168" t="s">
        <v>4</v>
      </c>
      <c r="E2729" s="168" t="s">
        <v>5</v>
      </c>
      <c r="F2729" s="168" t="s">
        <v>32</v>
      </c>
      <c r="G2729" s="168" t="s">
        <v>1007</v>
      </c>
    </row>
    <row r="2730" spans="1:7">
      <c r="A2730" s="169">
        <v>43788</v>
      </c>
      <c r="B2730" s="168" t="s">
        <v>1012</v>
      </c>
      <c r="C2730" s="168" t="s">
        <v>3</v>
      </c>
      <c r="D2730" s="168" t="s">
        <v>4</v>
      </c>
      <c r="E2730" s="168" t="s">
        <v>5</v>
      </c>
      <c r="F2730" s="168" t="s">
        <v>32</v>
      </c>
      <c r="G2730" s="168" t="s">
        <v>1007</v>
      </c>
    </row>
    <row r="2731" spans="1:7">
      <c r="A2731" s="169">
        <v>43788</v>
      </c>
      <c r="B2731" s="168" t="s">
        <v>1012</v>
      </c>
      <c r="C2731" s="168" t="s">
        <v>3</v>
      </c>
      <c r="D2731" s="168" t="s">
        <v>4</v>
      </c>
      <c r="E2731" s="168" t="s">
        <v>51</v>
      </c>
      <c r="F2731" s="168" t="s">
        <v>32</v>
      </c>
      <c r="G2731" s="168" t="s">
        <v>1009</v>
      </c>
    </row>
    <row r="2732" spans="1:7">
      <c r="A2732" s="169">
        <v>43788</v>
      </c>
      <c r="B2732" s="168" t="s">
        <v>1012</v>
      </c>
      <c r="C2732" s="168" t="s">
        <v>3</v>
      </c>
      <c r="D2732" s="168" t="s">
        <v>4</v>
      </c>
      <c r="E2732" s="168" t="s">
        <v>5</v>
      </c>
      <c r="F2732" s="168" t="s">
        <v>32</v>
      </c>
      <c r="G2732" s="168" t="s">
        <v>1007</v>
      </c>
    </row>
    <row r="2733" spans="1:7">
      <c r="A2733" s="169">
        <v>43788</v>
      </c>
      <c r="B2733" s="168" t="s">
        <v>1012</v>
      </c>
      <c r="C2733" s="168" t="s">
        <v>3</v>
      </c>
      <c r="D2733" s="168" t="s">
        <v>4</v>
      </c>
      <c r="E2733" s="168" t="s">
        <v>51</v>
      </c>
      <c r="F2733" s="168" t="s">
        <v>32</v>
      </c>
      <c r="G2733" s="168" t="s">
        <v>1011</v>
      </c>
    </row>
    <row r="2734" spans="1:7">
      <c r="A2734" s="169">
        <v>43788</v>
      </c>
      <c r="B2734" s="168" t="s">
        <v>1012</v>
      </c>
      <c r="C2734" s="168" t="s">
        <v>3</v>
      </c>
      <c r="D2734" s="168" t="s">
        <v>4</v>
      </c>
      <c r="E2734" s="168" t="s">
        <v>51</v>
      </c>
      <c r="F2734" s="168" t="s">
        <v>32</v>
      </c>
      <c r="G2734" s="168" t="s">
        <v>1011</v>
      </c>
    </row>
    <row r="2735" spans="1:7">
      <c r="A2735" s="169">
        <v>43788</v>
      </c>
      <c r="B2735" s="168" t="s">
        <v>1008</v>
      </c>
      <c r="C2735" s="168" t="s">
        <v>3</v>
      </c>
      <c r="D2735" s="168" t="s">
        <v>4</v>
      </c>
      <c r="E2735" s="168" t="s">
        <v>51</v>
      </c>
      <c r="F2735" s="168" t="s">
        <v>32</v>
      </c>
      <c r="G2735" s="168" t="s">
        <v>1011</v>
      </c>
    </row>
    <row r="2736" spans="1:7">
      <c r="A2736" s="169">
        <v>43788</v>
      </c>
      <c r="B2736" s="168" t="s">
        <v>1012</v>
      </c>
      <c r="C2736" s="168" t="s">
        <v>3</v>
      </c>
      <c r="D2736" s="168" t="s">
        <v>4</v>
      </c>
      <c r="E2736" s="168" t="s">
        <v>51</v>
      </c>
      <c r="F2736" s="168" t="s">
        <v>32</v>
      </c>
      <c r="G2736" s="168" t="s">
        <v>1009</v>
      </c>
    </row>
    <row r="2737" spans="1:7">
      <c r="A2737" s="169">
        <v>43788</v>
      </c>
      <c r="B2737" s="168" t="s">
        <v>1012</v>
      </c>
      <c r="C2737" s="168" t="s">
        <v>3</v>
      </c>
      <c r="D2737" s="168" t="s">
        <v>4</v>
      </c>
      <c r="E2737" s="168" t="s">
        <v>5</v>
      </c>
      <c r="F2737" s="168" t="s">
        <v>32</v>
      </c>
      <c r="G2737" s="168" t="s">
        <v>1007</v>
      </c>
    </row>
    <row r="2738" spans="1:7">
      <c r="A2738" s="169">
        <v>43788</v>
      </c>
      <c r="B2738" s="168" t="s">
        <v>1008</v>
      </c>
      <c r="C2738" s="168" t="s">
        <v>3</v>
      </c>
      <c r="D2738" s="168" t="s">
        <v>4</v>
      </c>
      <c r="E2738" s="168" t="s">
        <v>51</v>
      </c>
      <c r="F2738" s="168" t="s">
        <v>32</v>
      </c>
      <c r="G2738" s="168" t="s">
        <v>1009</v>
      </c>
    </row>
    <row r="2739" spans="1:7">
      <c r="A2739" s="169">
        <v>43788</v>
      </c>
      <c r="B2739" s="168" t="s">
        <v>1012</v>
      </c>
      <c r="C2739" s="168" t="s">
        <v>3</v>
      </c>
      <c r="D2739" s="168" t="s">
        <v>4</v>
      </c>
      <c r="E2739" s="168" t="s">
        <v>51</v>
      </c>
      <c r="F2739" s="168" t="s">
        <v>32</v>
      </c>
      <c r="G2739" s="168" t="s">
        <v>1011</v>
      </c>
    </row>
    <row r="2740" spans="1:7">
      <c r="A2740" s="169">
        <v>43788</v>
      </c>
      <c r="B2740" s="168" t="s">
        <v>1012</v>
      </c>
      <c r="C2740" s="168" t="s">
        <v>3</v>
      </c>
      <c r="D2740" s="168" t="s">
        <v>4</v>
      </c>
      <c r="E2740" s="168" t="s">
        <v>5</v>
      </c>
      <c r="F2740" s="168" t="s">
        <v>32</v>
      </c>
      <c r="G2740" s="168" t="s">
        <v>1007</v>
      </c>
    </row>
    <row r="2741" spans="1:7">
      <c r="A2741" s="169">
        <v>43788</v>
      </c>
      <c r="B2741" s="168" t="s">
        <v>1008</v>
      </c>
      <c r="C2741" s="168" t="s">
        <v>3</v>
      </c>
      <c r="D2741" s="168" t="s">
        <v>4</v>
      </c>
      <c r="E2741" s="168" t="s">
        <v>51</v>
      </c>
      <c r="F2741" s="168" t="s">
        <v>32</v>
      </c>
      <c r="G2741" s="168" t="s">
        <v>1009</v>
      </c>
    </row>
    <row r="2742" spans="1:7">
      <c r="A2742" s="169">
        <v>43788</v>
      </c>
      <c r="B2742" s="168" t="s">
        <v>1012</v>
      </c>
      <c r="C2742" s="168" t="s">
        <v>3</v>
      </c>
      <c r="D2742" s="168" t="s">
        <v>4</v>
      </c>
      <c r="E2742" s="168" t="s">
        <v>5</v>
      </c>
      <c r="F2742" s="168" t="s">
        <v>32</v>
      </c>
      <c r="G2742" s="168" t="s">
        <v>1007</v>
      </c>
    </row>
    <row r="2743" spans="1:7">
      <c r="A2743" s="169">
        <v>43788</v>
      </c>
      <c r="B2743" s="168" t="s">
        <v>1008</v>
      </c>
      <c r="C2743" s="168" t="s">
        <v>3</v>
      </c>
      <c r="D2743" s="168" t="s">
        <v>4</v>
      </c>
      <c r="E2743" s="168" t="s">
        <v>51</v>
      </c>
      <c r="F2743" s="168" t="s">
        <v>32</v>
      </c>
      <c r="G2743" s="168" t="s">
        <v>1011</v>
      </c>
    </row>
    <row r="2744" spans="1:7">
      <c r="A2744" s="169">
        <v>43788</v>
      </c>
      <c r="B2744" s="168" t="s">
        <v>1012</v>
      </c>
      <c r="C2744" s="168" t="s">
        <v>3</v>
      </c>
      <c r="D2744" s="168" t="s">
        <v>4</v>
      </c>
      <c r="E2744" s="168" t="s">
        <v>51</v>
      </c>
      <c r="F2744" s="168" t="s">
        <v>32</v>
      </c>
      <c r="G2744" s="168" t="s">
        <v>1009</v>
      </c>
    </row>
    <row r="2745" spans="1:7">
      <c r="A2745" s="169">
        <v>43788</v>
      </c>
      <c r="B2745" s="168" t="s">
        <v>1012</v>
      </c>
      <c r="C2745" s="168" t="s">
        <v>3</v>
      </c>
      <c r="D2745" s="168" t="s">
        <v>4</v>
      </c>
      <c r="E2745" s="168" t="s">
        <v>5</v>
      </c>
      <c r="F2745" s="168" t="s">
        <v>32</v>
      </c>
      <c r="G2745" s="168" t="s">
        <v>1007</v>
      </c>
    </row>
    <row r="2746" spans="1:7">
      <c r="A2746" s="169">
        <v>43788</v>
      </c>
      <c r="B2746" s="168" t="s">
        <v>1008</v>
      </c>
      <c r="C2746" s="168" t="s">
        <v>3</v>
      </c>
      <c r="D2746" s="168" t="s">
        <v>4</v>
      </c>
      <c r="E2746" s="168" t="s">
        <v>51</v>
      </c>
      <c r="F2746" s="168" t="s">
        <v>32</v>
      </c>
      <c r="G2746" s="168" t="s">
        <v>1009</v>
      </c>
    </row>
    <row r="2747" spans="1:7">
      <c r="A2747" s="169">
        <v>43788</v>
      </c>
      <c r="B2747" s="168" t="s">
        <v>1008</v>
      </c>
      <c r="C2747" s="168" t="s">
        <v>3</v>
      </c>
      <c r="D2747" s="168" t="s">
        <v>4</v>
      </c>
      <c r="E2747" s="168" t="s">
        <v>5</v>
      </c>
      <c r="F2747" s="168" t="s">
        <v>32</v>
      </c>
      <c r="G2747" s="168" t="s">
        <v>1007</v>
      </c>
    </row>
    <row r="2748" spans="1:7">
      <c r="A2748" s="169">
        <v>43788</v>
      </c>
      <c r="B2748" s="168" t="s">
        <v>1008</v>
      </c>
      <c r="C2748" s="168" t="s">
        <v>3</v>
      </c>
      <c r="D2748" s="168" t="s">
        <v>4</v>
      </c>
      <c r="E2748" s="168" t="s">
        <v>5</v>
      </c>
      <c r="F2748" s="168" t="s">
        <v>32</v>
      </c>
      <c r="G2748" s="168" t="s">
        <v>1007</v>
      </c>
    </row>
    <row r="2749" spans="1:7">
      <c r="A2749" s="169">
        <v>43788</v>
      </c>
      <c r="B2749" s="168" t="s">
        <v>1008</v>
      </c>
      <c r="C2749" s="168" t="s">
        <v>3</v>
      </c>
      <c r="D2749" s="168" t="s">
        <v>4</v>
      </c>
      <c r="E2749" s="168" t="s">
        <v>51</v>
      </c>
      <c r="F2749" s="168" t="s">
        <v>32</v>
      </c>
      <c r="G2749" s="168" t="s">
        <v>1009</v>
      </c>
    </row>
    <row r="2750" spans="1:7">
      <c r="A2750" s="169">
        <v>43788</v>
      </c>
      <c r="B2750" s="168" t="s">
        <v>1008</v>
      </c>
      <c r="C2750" s="168" t="s">
        <v>3</v>
      </c>
      <c r="D2750" s="168" t="s">
        <v>4</v>
      </c>
      <c r="E2750" s="168" t="s">
        <v>51</v>
      </c>
      <c r="F2750" s="168" t="s">
        <v>32</v>
      </c>
      <c r="G2750" s="168" t="s">
        <v>1011</v>
      </c>
    </row>
    <row r="2751" spans="1:7">
      <c r="A2751" s="169">
        <v>43788</v>
      </c>
      <c r="B2751" s="168" t="s">
        <v>1008</v>
      </c>
      <c r="C2751" s="168" t="s">
        <v>3</v>
      </c>
      <c r="D2751" s="168" t="s">
        <v>4</v>
      </c>
      <c r="E2751" s="168" t="s">
        <v>51</v>
      </c>
      <c r="F2751" s="168" t="s">
        <v>32</v>
      </c>
      <c r="G2751" s="168" t="s">
        <v>1009</v>
      </c>
    </row>
    <row r="2752" spans="1:7">
      <c r="A2752" s="169">
        <v>43788</v>
      </c>
      <c r="B2752" s="168" t="s">
        <v>1012</v>
      </c>
      <c r="C2752" s="168" t="s">
        <v>3</v>
      </c>
      <c r="D2752" s="168" t="s">
        <v>4</v>
      </c>
      <c r="E2752" s="168" t="s">
        <v>51</v>
      </c>
      <c r="F2752" s="168" t="s">
        <v>32</v>
      </c>
      <c r="G2752" s="168" t="s">
        <v>1009</v>
      </c>
    </row>
    <row r="2753" spans="1:7">
      <c r="A2753" s="169">
        <v>43788</v>
      </c>
      <c r="B2753" s="168" t="s">
        <v>1008</v>
      </c>
      <c r="C2753" s="168" t="s">
        <v>3</v>
      </c>
      <c r="D2753" s="168" t="s">
        <v>4</v>
      </c>
      <c r="E2753" s="168" t="s">
        <v>5</v>
      </c>
      <c r="F2753" s="168" t="s">
        <v>32</v>
      </c>
      <c r="G2753" s="168" t="s">
        <v>1007</v>
      </c>
    </row>
    <row r="2754" spans="1:7">
      <c r="A2754" s="169">
        <v>43788</v>
      </c>
      <c r="B2754" s="168" t="s">
        <v>1008</v>
      </c>
      <c r="C2754" s="168" t="s">
        <v>3</v>
      </c>
      <c r="D2754" s="168" t="s">
        <v>4</v>
      </c>
      <c r="E2754" s="168" t="s">
        <v>51</v>
      </c>
      <c r="F2754" s="168" t="s">
        <v>32</v>
      </c>
      <c r="G2754" s="168" t="s">
        <v>1009</v>
      </c>
    </row>
    <row r="2755" spans="1:7">
      <c r="A2755" s="169">
        <v>43788</v>
      </c>
      <c r="B2755" s="168" t="s">
        <v>1012</v>
      </c>
      <c r="C2755" s="168" t="s">
        <v>3</v>
      </c>
      <c r="D2755" s="168" t="s">
        <v>4</v>
      </c>
      <c r="E2755" s="168" t="s">
        <v>5</v>
      </c>
      <c r="F2755" s="168" t="s">
        <v>32</v>
      </c>
      <c r="G2755" s="168" t="s">
        <v>1007</v>
      </c>
    </row>
    <row r="2756" spans="1:7">
      <c r="A2756" s="169">
        <v>43788</v>
      </c>
      <c r="B2756" s="168" t="s">
        <v>1012</v>
      </c>
      <c r="C2756" s="168" t="s">
        <v>3</v>
      </c>
      <c r="D2756" s="168" t="s">
        <v>4</v>
      </c>
      <c r="E2756" s="168" t="s">
        <v>51</v>
      </c>
      <c r="F2756" s="168" t="s">
        <v>32</v>
      </c>
      <c r="G2756" s="168" t="s">
        <v>1011</v>
      </c>
    </row>
    <row r="2757" spans="1:7">
      <c r="A2757" s="169">
        <v>43788</v>
      </c>
      <c r="B2757" s="168" t="s">
        <v>1012</v>
      </c>
      <c r="C2757" s="168" t="s">
        <v>3</v>
      </c>
      <c r="D2757" s="168" t="s">
        <v>4</v>
      </c>
      <c r="E2757" s="168" t="s">
        <v>51</v>
      </c>
      <c r="F2757" s="168" t="s">
        <v>32</v>
      </c>
      <c r="G2757" s="168" t="s">
        <v>1011</v>
      </c>
    </row>
    <row r="2758" spans="1:7">
      <c r="A2758" s="169">
        <v>43788</v>
      </c>
      <c r="B2758" s="168" t="s">
        <v>1012</v>
      </c>
      <c r="C2758" s="168" t="s">
        <v>3</v>
      </c>
      <c r="D2758" s="168" t="s">
        <v>4</v>
      </c>
      <c r="E2758" s="168" t="s">
        <v>5</v>
      </c>
      <c r="F2758" s="168" t="s">
        <v>32</v>
      </c>
      <c r="G2758" s="168" t="s">
        <v>1007</v>
      </c>
    </row>
    <row r="2759" spans="1:7">
      <c r="A2759" s="169">
        <v>43788</v>
      </c>
      <c r="B2759" s="168" t="s">
        <v>1012</v>
      </c>
      <c r="C2759" s="168" t="s">
        <v>3</v>
      </c>
      <c r="D2759" s="168" t="s">
        <v>4</v>
      </c>
      <c r="E2759" s="168" t="s">
        <v>5</v>
      </c>
      <c r="F2759" s="168" t="s">
        <v>32</v>
      </c>
      <c r="G2759" s="168" t="s">
        <v>1007</v>
      </c>
    </row>
    <row r="2760" spans="1:7">
      <c r="A2760" s="169">
        <v>43789</v>
      </c>
      <c r="B2760" s="168" t="s">
        <v>1008</v>
      </c>
      <c r="C2760" s="168" t="s">
        <v>3</v>
      </c>
      <c r="D2760" s="168" t="s">
        <v>4</v>
      </c>
      <c r="E2760" s="168" t="s">
        <v>51</v>
      </c>
      <c r="F2760" s="168" t="s">
        <v>32</v>
      </c>
      <c r="G2760" s="168" t="s">
        <v>1009</v>
      </c>
    </row>
    <row r="2761" spans="1:7">
      <c r="A2761" s="169">
        <v>43789</v>
      </c>
      <c r="B2761" s="168" t="s">
        <v>1008</v>
      </c>
      <c r="C2761" s="168" t="s">
        <v>3</v>
      </c>
      <c r="D2761" s="168" t="s">
        <v>4</v>
      </c>
      <c r="E2761" s="168" t="s">
        <v>51</v>
      </c>
      <c r="F2761" s="168" t="s">
        <v>32</v>
      </c>
      <c r="G2761" s="168" t="s">
        <v>1009</v>
      </c>
    </row>
    <row r="2762" spans="1:7">
      <c r="A2762" s="169">
        <v>43789</v>
      </c>
      <c r="B2762" s="168" t="s">
        <v>1008</v>
      </c>
      <c r="C2762" s="168" t="s">
        <v>3</v>
      </c>
      <c r="D2762" s="168" t="s">
        <v>4</v>
      </c>
      <c r="E2762" s="168" t="s">
        <v>51</v>
      </c>
      <c r="F2762" s="168" t="s">
        <v>32</v>
      </c>
      <c r="G2762" s="168" t="s">
        <v>1009</v>
      </c>
    </row>
    <row r="2763" spans="1:7">
      <c r="A2763" s="169">
        <v>43789</v>
      </c>
      <c r="B2763" s="168" t="s">
        <v>1008</v>
      </c>
      <c r="C2763" s="168" t="s">
        <v>3</v>
      </c>
      <c r="D2763" s="168" t="s">
        <v>4</v>
      </c>
      <c r="E2763" s="168" t="s">
        <v>51</v>
      </c>
      <c r="F2763" s="168" t="s">
        <v>32</v>
      </c>
      <c r="G2763" s="168" t="s">
        <v>1009</v>
      </c>
    </row>
    <row r="2764" spans="1:7">
      <c r="A2764" s="169">
        <v>43789</v>
      </c>
      <c r="B2764" s="168" t="s">
        <v>1008</v>
      </c>
      <c r="C2764" s="168" t="s">
        <v>3</v>
      </c>
      <c r="D2764" s="168" t="s">
        <v>4</v>
      </c>
      <c r="E2764" s="168" t="s">
        <v>51</v>
      </c>
      <c r="F2764" s="168" t="s">
        <v>32</v>
      </c>
      <c r="G2764" s="168" t="s">
        <v>1009</v>
      </c>
    </row>
    <row r="2765" spans="1:7">
      <c r="A2765" s="169">
        <v>43789</v>
      </c>
      <c r="B2765" s="168" t="s">
        <v>1008</v>
      </c>
      <c r="C2765" s="168" t="s">
        <v>3</v>
      </c>
      <c r="D2765" s="168" t="s">
        <v>4</v>
      </c>
      <c r="E2765" s="168" t="s">
        <v>5</v>
      </c>
      <c r="F2765" s="168" t="s">
        <v>32</v>
      </c>
      <c r="G2765" s="168" t="s">
        <v>1007</v>
      </c>
    </row>
    <row r="2766" spans="1:7">
      <c r="A2766" s="169">
        <v>43789</v>
      </c>
      <c r="B2766" s="168" t="s">
        <v>1008</v>
      </c>
      <c r="C2766" s="168" t="s">
        <v>3</v>
      </c>
      <c r="D2766" s="168" t="s">
        <v>4</v>
      </c>
      <c r="E2766" s="168" t="s">
        <v>51</v>
      </c>
      <c r="F2766" s="168" t="s">
        <v>32</v>
      </c>
      <c r="G2766" s="168" t="s">
        <v>1009</v>
      </c>
    </row>
    <row r="2767" spans="1:7">
      <c r="A2767" s="169">
        <v>43789</v>
      </c>
      <c r="B2767" s="168" t="s">
        <v>1008</v>
      </c>
      <c r="C2767" s="168" t="s">
        <v>3</v>
      </c>
      <c r="D2767" s="168" t="s">
        <v>4</v>
      </c>
      <c r="E2767" s="168" t="s">
        <v>5</v>
      </c>
      <c r="F2767" s="168" t="s">
        <v>32</v>
      </c>
      <c r="G2767" s="168" t="s">
        <v>1007</v>
      </c>
    </row>
    <row r="2768" spans="1:7">
      <c r="A2768" s="169">
        <v>43789</v>
      </c>
      <c r="B2768" s="168" t="s">
        <v>1008</v>
      </c>
      <c r="C2768" s="168" t="s">
        <v>3</v>
      </c>
      <c r="D2768" s="168" t="s">
        <v>4</v>
      </c>
      <c r="E2768" s="168" t="s">
        <v>5</v>
      </c>
      <c r="F2768" s="168" t="s">
        <v>32</v>
      </c>
      <c r="G2768" s="168" t="s">
        <v>1007</v>
      </c>
    </row>
    <row r="2769" spans="1:7">
      <c r="A2769" s="169">
        <v>43789</v>
      </c>
      <c r="B2769" s="168" t="s">
        <v>1008</v>
      </c>
      <c r="C2769" s="168" t="s">
        <v>3</v>
      </c>
      <c r="D2769" s="168" t="s">
        <v>4</v>
      </c>
      <c r="E2769" s="168" t="s">
        <v>51</v>
      </c>
      <c r="F2769" s="168" t="s">
        <v>32</v>
      </c>
      <c r="G2769" s="168" t="s">
        <v>1009</v>
      </c>
    </row>
    <row r="2770" spans="1:7">
      <c r="A2770" s="169">
        <v>43789</v>
      </c>
      <c r="B2770" s="168" t="s">
        <v>1008</v>
      </c>
      <c r="C2770" s="168" t="s">
        <v>3</v>
      </c>
      <c r="D2770" s="168" t="s">
        <v>4</v>
      </c>
      <c r="E2770" s="168" t="s">
        <v>5</v>
      </c>
      <c r="F2770" s="168" t="s">
        <v>32</v>
      </c>
      <c r="G2770" s="168" t="s">
        <v>1007</v>
      </c>
    </row>
    <row r="2771" spans="1:7">
      <c r="A2771" s="169">
        <v>43789</v>
      </c>
      <c r="B2771" s="168" t="s">
        <v>1008</v>
      </c>
      <c r="C2771" s="168" t="s">
        <v>3</v>
      </c>
      <c r="D2771" s="168" t="s">
        <v>4</v>
      </c>
      <c r="E2771" s="168" t="s">
        <v>51</v>
      </c>
      <c r="F2771" s="168" t="s">
        <v>32</v>
      </c>
      <c r="G2771" s="168" t="s">
        <v>1009</v>
      </c>
    </row>
    <row r="2772" spans="1:7">
      <c r="A2772" s="169">
        <v>43789</v>
      </c>
      <c r="B2772" s="168" t="s">
        <v>1008</v>
      </c>
      <c r="C2772" s="168" t="s">
        <v>3</v>
      </c>
      <c r="D2772" s="168" t="s">
        <v>4</v>
      </c>
      <c r="E2772" s="168" t="s">
        <v>51</v>
      </c>
      <c r="F2772" s="168" t="s">
        <v>32</v>
      </c>
      <c r="G2772" s="168" t="s">
        <v>1011</v>
      </c>
    </row>
    <row r="2773" spans="1:7">
      <c r="A2773" s="169">
        <v>43789</v>
      </c>
      <c r="B2773" s="168" t="s">
        <v>1008</v>
      </c>
      <c r="C2773" s="168" t="s">
        <v>3</v>
      </c>
      <c r="D2773" s="168" t="s">
        <v>4</v>
      </c>
      <c r="E2773" s="168" t="s">
        <v>51</v>
      </c>
      <c r="F2773" s="168" t="s">
        <v>32</v>
      </c>
      <c r="G2773" s="168" t="s">
        <v>1009</v>
      </c>
    </row>
    <row r="2774" spans="1:7">
      <c r="A2774" s="169">
        <v>43789</v>
      </c>
      <c r="B2774" s="168" t="s">
        <v>1008</v>
      </c>
      <c r="C2774" s="168" t="s">
        <v>3</v>
      </c>
      <c r="D2774" s="168" t="s">
        <v>4</v>
      </c>
      <c r="E2774" s="168" t="s">
        <v>51</v>
      </c>
      <c r="F2774" s="168" t="s">
        <v>32</v>
      </c>
      <c r="G2774" s="168" t="s">
        <v>1009</v>
      </c>
    </row>
    <row r="2775" spans="1:7">
      <c r="A2775" s="169">
        <v>43789</v>
      </c>
      <c r="B2775" s="168" t="s">
        <v>1008</v>
      </c>
      <c r="C2775" s="168" t="s">
        <v>3</v>
      </c>
      <c r="D2775" s="168" t="s">
        <v>4</v>
      </c>
      <c r="E2775" s="168" t="s">
        <v>5</v>
      </c>
      <c r="F2775" s="168" t="s">
        <v>32</v>
      </c>
      <c r="G2775" s="168" t="s">
        <v>1007</v>
      </c>
    </row>
    <row r="2776" spans="1:7">
      <c r="A2776" s="169">
        <v>43789</v>
      </c>
      <c r="B2776" s="168" t="s">
        <v>1008</v>
      </c>
      <c r="C2776" s="168" t="s">
        <v>3</v>
      </c>
      <c r="D2776" s="168" t="s">
        <v>4</v>
      </c>
      <c r="E2776" s="168" t="s">
        <v>51</v>
      </c>
      <c r="F2776" s="168" t="s">
        <v>32</v>
      </c>
      <c r="G2776" s="168" t="s">
        <v>1009</v>
      </c>
    </row>
    <row r="2777" spans="1:7">
      <c r="A2777" s="169">
        <v>43789</v>
      </c>
      <c r="B2777" s="168" t="s">
        <v>1008</v>
      </c>
      <c r="C2777" s="168" t="s">
        <v>3</v>
      </c>
      <c r="D2777" s="168" t="s">
        <v>4</v>
      </c>
      <c r="E2777" s="168" t="s">
        <v>51</v>
      </c>
      <c r="F2777" s="168" t="s">
        <v>32</v>
      </c>
      <c r="G2777" s="168" t="s">
        <v>1009</v>
      </c>
    </row>
    <row r="2778" spans="1:7">
      <c r="A2778" s="169">
        <v>43789</v>
      </c>
      <c r="B2778" s="168" t="s">
        <v>1008</v>
      </c>
      <c r="C2778" s="168" t="s">
        <v>3</v>
      </c>
      <c r="D2778" s="168" t="s">
        <v>4</v>
      </c>
      <c r="E2778" s="168" t="s">
        <v>5</v>
      </c>
      <c r="F2778" s="168" t="s">
        <v>32</v>
      </c>
      <c r="G2778" s="168" t="s">
        <v>1007</v>
      </c>
    </row>
    <row r="2779" spans="1:7">
      <c r="A2779" s="169">
        <v>43789</v>
      </c>
      <c r="B2779" s="168" t="s">
        <v>1008</v>
      </c>
      <c r="C2779" s="168" t="s">
        <v>3</v>
      </c>
      <c r="D2779" s="168" t="s">
        <v>4</v>
      </c>
      <c r="E2779" s="168" t="s">
        <v>51</v>
      </c>
      <c r="F2779" s="168" t="s">
        <v>32</v>
      </c>
      <c r="G2779" s="168" t="s">
        <v>1011</v>
      </c>
    </row>
    <row r="2780" spans="1:7">
      <c r="A2780" s="169">
        <v>43789</v>
      </c>
      <c r="B2780" s="168" t="s">
        <v>1008</v>
      </c>
      <c r="C2780" s="168" t="s">
        <v>3</v>
      </c>
      <c r="D2780" s="168" t="s">
        <v>4</v>
      </c>
      <c r="E2780" s="168" t="s">
        <v>51</v>
      </c>
      <c r="F2780" s="168" t="s">
        <v>32</v>
      </c>
      <c r="G2780" s="168" t="s">
        <v>1011</v>
      </c>
    </row>
    <row r="2781" spans="1:7">
      <c r="A2781" s="169">
        <v>43789</v>
      </c>
      <c r="B2781" s="168" t="s">
        <v>1008</v>
      </c>
      <c r="C2781" s="168" t="s">
        <v>3</v>
      </c>
      <c r="D2781" s="168" t="s">
        <v>4</v>
      </c>
      <c r="E2781" s="168" t="s">
        <v>51</v>
      </c>
      <c r="F2781" s="168" t="s">
        <v>32</v>
      </c>
      <c r="G2781" s="168" t="s">
        <v>1011</v>
      </c>
    </row>
    <row r="2782" spans="1:7">
      <c r="A2782" s="169">
        <v>43789</v>
      </c>
      <c r="B2782" s="168" t="s">
        <v>1008</v>
      </c>
      <c r="C2782" s="168" t="s">
        <v>3</v>
      </c>
      <c r="D2782" s="168" t="s">
        <v>4</v>
      </c>
      <c r="E2782" s="168" t="s">
        <v>51</v>
      </c>
      <c r="F2782" s="168" t="s">
        <v>32</v>
      </c>
      <c r="G2782" s="168" t="s">
        <v>1009</v>
      </c>
    </row>
    <row r="2783" spans="1:7">
      <c r="A2783" s="169">
        <v>43789</v>
      </c>
      <c r="B2783" s="168" t="s">
        <v>1008</v>
      </c>
      <c r="C2783" s="168" t="s">
        <v>3</v>
      </c>
      <c r="D2783" s="168" t="s">
        <v>4</v>
      </c>
      <c r="E2783" s="168" t="s">
        <v>5</v>
      </c>
      <c r="F2783" s="168" t="s">
        <v>32</v>
      </c>
      <c r="G2783" s="168" t="s">
        <v>1007</v>
      </c>
    </row>
    <row r="2784" spans="1:7">
      <c r="A2784" s="169">
        <v>43789</v>
      </c>
      <c r="B2784" s="168" t="s">
        <v>1008</v>
      </c>
      <c r="C2784" s="168" t="s">
        <v>3</v>
      </c>
      <c r="D2784" s="168" t="s">
        <v>4</v>
      </c>
      <c r="E2784" s="168" t="s">
        <v>51</v>
      </c>
      <c r="F2784" s="168" t="s">
        <v>32</v>
      </c>
      <c r="G2784" s="168" t="s">
        <v>1011</v>
      </c>
    </row>
    <row r="2785" spans="1:7">
      <c r="A2785" s="169">
        <v>43789</v>
      </c>
      <c r="B2785" s="168" t="s">
        <v>1008</v>
      </c>
      <c r="C2785" s="168" t="s">
        <v>3</v>
      </c>
      <c r="D2785" s="168" t="s">
        <v>4</v>
      </c>
      <c r="E2785" s="168" t="s">
        <v>51</v>
      </c>
      <c r="F2785" s="168" t="s">
        <v>32</v>
      </c>
      <c r="G2785" s="168" t="s">
        <v>1011</v>
      </c>
    </row>
    <row r="2786" spans="1:7">
      <c r="A2786" s="169">
        <v>43789</v>
      </c>
      <c r="B2786" s="168" t="s">
        <v>1008</v>
      </c>
      <c r="C2786" s="168" t="s">
        <v>3</v>
      </c>
      <c r="D2786" s="168" t="s">
        <v>4</v>
      </c>
      <c r="E2786" s="168" t="s">
        <v>51</v>
      </c>
      <c r="F2786" s="168" t="s">
        <v>32</v>
      </c>
      <c r="G2786" s="168" t="s">
        <v>1009</v>
      </c>
    </row>
    <row r="2787" spans="1:7">
      <c r="A2787" s="169">
        <v>43790</v>
      </c>
      <c r="B2787" s="168" t="s">
        <v>1014</v>
      </c>
      <c r="C2787" s="168" t="s">
        <v>3</v>
      </c>
      <c r="D2787" s="168" t="s">
        <v>4</v>
      </c>
      <c r="E2787" s="168" t="s">
        <v>5</v>
      </c>
      <c r="F2787" s="168" t="s">
        <v>32</v>
      </c>
      <c r="G2787" s="168" t="s">
        <v>1007</v>
      </c>
    </row>
    <row r="2788" spans="1:7">
      <c r="A2788" s="169">
        <v>43790</v>
      </c>
      <c r="B2788" s="168" t="s">
        <v>1014</v>
      </c>
      <c r="C2788" s="168" t="s">
        <v>3</v>
      </c>
      <c r="D2788" s="168" t="s">
        <v>4</v>
      </c>
      <c r="E2788" s="168" t="s">
        <v>51</v>
      </c>
      <c r="F2788" s="168" t="s">
        <v>32</v>
      </c>
      <c r="G2788" s="168" t="s">
        <v>1009</v>
      </c>
    </row>
    <row r="2789" spans="1:7">
      <c r="A2789" s="169">
        <v>43790</v>
      </c>
      <c r="B2789" s="168" t="s">
        <v>1014</v>
      </c>
      <c r="C2789" s="168" t="s">
        <v>3</v>
      </c>
      <c r="D2789" s="168" t="s">
        <v>4</v>
      </c>
      <c r="E2789" s="168" t="s">
        <v>51</v>
      </c>
      <c r="F2789" s="168" t="s">
        <v>32</v>
      </c>
      <c r="G2789" s="168" t="s">
        <v>1009</v>
      </c>
    </row>
    <row r="2790" spans="1:7">
      <c r="A2790" s="169">
        <v>43790</v>
      </c>
      <c r="B2790" s="168" t="s">
        <v>1014</v>
      </c>
      <c r="C2790" s="168" t="s">
        <v>3</v>
      </c>
      <c r="D2790" s="168" t="s">
        <v>4</v>
      </c>
      <c r="E2790" s="168" t="s">
        <v>51</v>
      </c>
      <c r="F2790" s="168" t="s">
        <v>32</v>
      </c>
      <c r="G2790" s="168" t="s">
        <v>1009</v>
      </c>
    </row>
    <row r="2791" spans="1:7">
      <c r="A2791" s="169">
        <v>43790</v>
      </c>
      <c r="B2791" s="168" t="s">
        <v>1014</v>
      </c>
      <c r="C2791" s="168" t="s">
        <v>3</v>
      </c>
      <c r="D2791" s="168" t="s">
        <v>4</v>
      </c>
      <c r="E2791" s="168" t="s">
        <v>51</v>
      </c>
      <c r="F2791" s="168" t="s">
        <v>32</v>
      </c>
      <c r="G2791" s="168" t="s">
        <v>1009</v>
      </c>
    </row>
    <row r="2792" spans="1:7">
      <c r="A2792" s="169">
        <v>43790</v>
      </c>
      <c r="B2792" s="168" t="s">
        <v>1014</v>
      </c>
      <c r="C2792" s="168" t="s">
        <v>3</v>
      </c>
      <c r="D2792" s="168" t="s">
        <v>4</v>
      </c>
      <c r="E2792" s="168" t="s">
        <v>51</v>
      </c>
      <c r="F2792" s="168" t="s">
        <v>32</v>
      </c>
      <c r="G2792" s="168" t="s">
        <v>1011</v>
      </c>
    </row>
    <row r="2793" spans="1:7">
      <c r="A2793" s="169">
        <v>43790</v>
      </c>
      <c r="B2793" s="168" t="s">
        <v>1008</v>
      </c>
      <c r="C2793" s="168" t="s">
        <v>3</v>
      </c>
      <c r="D2793" s="168" t="s">
        <v>4</v>
      </c>
      <c r="E2793" s="168" t="s">
        <v>51</v>
      </c>
      <c r="F2793" s="168" t="s">
        <v>32</v>
      </c>
      <c r="G2793" s="168" t="s">
        <v>1009</v>
      </c>
    </row>
    <row r="2794" spans="1:7">
      <c r="A2794" s="169">
        <v>43790</v>
      </c>
      <c r="B2794" s="168" t="s">
        <v>1008</v>
      </c>
      <c r="C2794" s="168" t="s">
        <v>3</v>
      </c>
      <c r="D2794" s="168" t="s">
        <v>4</v>
      </c>
      <c r="E2794" s="168" t="s">
        <v>5</v>
      </c>
      <c r="F2794" s="168" t="s">
        <v>32</v>
      </c>
      <c r="G2794" s="168" t="s">
        <v>1007</v>
      </c>
    </row>
    <row r="2795" spans="1:7">
      <c r="A2795" s="169">
        <v>43790</v>
      </c>
      <c r="B2795" s="168" t="s">
        <v>1008</v>
      </c>
      <c r="C2795" s="168" t="s">
        <v>3</v>
      </c>
      <c r="D2795" s="168" t="s">
        <v>4</v>
      </c>
      <c r="E2795" s="168" t="s">
        <v>51</v>
      </c>
      <c r="F2795" s="168" t="s">
        <v>32</v>
      </c>
      <c r="G2795" s="168" t="s">
        <v>1009</v>
      </c>
    </row>
    <row r="2796" spans="1:7">
      <c r="A2796" s="169">
        <v>43790</v>
      </c>
      <c r="B2796" s="168" t="s">
        <v>1008</v>
      </c>
      <c r="C2796" s="168" t="s">
        <v>3</v>
      </c>
      <c r="D2796" s="168" t="s">
        <v>4</v>
      </c>
      <c r="E2796" s="168" t="s">
        <v>5</v>
      </c>
      <c r="F2796" s="168" t="s">
        <v>32</v>
      </c>
      <c r="G2796" s="168" t="s">
        <v>1007</v>
      </c>
    </row>
    <row r="2797" spans="1:7">
      <c r="A2797" s="169">
        <v>43790</v>
      </c>
      <c r="B2797" s="168" t="s">
        <v>1008</v>
      </c>
      <c r="C2797" s="168" t="s">
        <v>3</v>
      </c>
      <c r="D2797" s="168" t="s">
        <v>4</v>
      </c>
      <c r="E2797" s="168" t="s">
        <v>51</v>
      </c>
      <c r="F2797" s="168" t="s">
        <v>32</v>
      </c>
      <c r="G2797" s="168" t="s">
        <v>1011</v>
      </c>
    </row>
    <row r="2798" spans="1:7">
      <c r="A2798" s="169">
        <v>43790</v>
      </c>
      <c r="B2798" s="168" t="s">
        <v>1008</v>
      </c>
      <c r="C2798" s="168" t="s">
        <v>3</v>
      </c>
      <c r="D2798" s="168" t="s">
        <v>4</v>
      </c>
      <c r="E2798" s="168" t="s">
        <v>51</v>
      </c>
      <c r="F2798" s="168" t="s">
        <v>32</v>
      </c>
      <c r="G2798" s="168" t="s">
        <v>1009</v>
      </c>
    </row>
    <row r="2799" spans="1:7">
      <c r="A2799" s="169">
        <v>43790</v>
      </c>
      <c r="B2799" s="168" t="s">
        <v>1008</v>
      </c>
      <c r="C2799" s="168" t="s">
        <v>3</v>
      </c>
      <c r="D2799" s="168" t="s">
        <v>4</v>
      </c>
      <c r="E2799" s="168" t="s">
        <v>5</v>
      </c>
      <c r="F2799" s="168" t="s">
        <v>32</v>
      </c>
      <c r="G2799" s="168" t="s">
        <v>1007</v>
      </c>
    </row>
    <row r="2800" spans="1:7">
      <c r="A2800" s="169">
        <v>43790</v>
      </c>
      <c r="B2800" s="168" t="s">
        <v>1008</v>
      </c>
      <c r="C2800" s="168" t="s">
        <v>3</v>
      </c>
      <c r="D2800" s="168" t="s">
        <v>4</v>
      </c>
      <c r="E2800" s="168" t="s">
        <v>5</v>
      </c>
      <c r="F2800" s="168" t="s">
        <v>32</v>
      </c>
      <c r="G2800" s="168" t="s">
        <v>1007</v>
      </c>
    </row>
    <row r="2801" spans="1:7">
      <c r="A2801" s="169">
        <v>43790</v>
      </c>
      <c r="B2801" s="168" t="s">
        <v>1008</v>
      </c>
      <c r="C2801" s="168" t="s">
        <v>3</v>
      </c>
      <c r="D2801" s="168" t="s">
        <v>4</v>
      </c>
      <c r="E2801" s="168" t="s">
        <v>51</v>
      </c>
      <c r="F2801" s="168" t="s">
        <v>32</v>
      </c>
      <c r="G2801" s="168" t="s">
        <v>1009</v>
      </c>
    </row>
    <row r="2802" spans="1:7">
      <c r="A2802" s="169">
        <v>43790</v>
      </c>
      <c r="B2802" s="168" t="s">
        <v>1008</v>
      </c>
      <c r="C2802" s="168" t="s">
        <v>3</v>
      </c>
      <c r="D2802" s="168" t="s">
        <v>4</v>
      </c>
      <c r="E2802" s="168" t="s">
        <v>51</v>
      </c>
      <c r="F2802" s="168" t="s">
        <v>32</v>
      </c>
      <c r="G2802" s="168" t="s">
        <v>1009</v>
      </c>
    </row>
    <row r="2803" spans="1:7">
      <c r="A2803" s="169">
        <v>43790</v>
      </c>
      <c r="B2803" s="168" t="s">
        <v>1008</v>
      </c>
      <c r="C2803" s="168" t="s">
        <v>3</v>
      </c>
      <c r="D2803" s="168" t="s">
        <v>4</v>
      </c>
      <c r="E2803" s="168" t="s">
        <v>51</v>
      </c>
      <c r="F2803" s="168" t="s">
        <v>32</v>
      </c>
      <c r="G2803" s="168" t="s">
        <v>1009</v>
      </c>
    </row>
    <row r="2804" spans="1:7">
      <c r="A2804" s="169">
        <v>43790</v>
      </c>
      <c r="B2804" s="168" t="s">
        <v>1008</v>
      </c>
      <c r="C2804" s="168" t="s">
        <v>3</v>
      </c>
      <c r="D2804" s="168" t="s">
        <v>4</v>
      </c>
      <c r="E2804" s="168" t="s">
        <v>51</v>
      </c>
      <c r="F2804" s="168" t="s">
        <v>32</v>
      </c>
      <c r="G2804" s="168" t="s">
        <v>1009</v>
      </c>
    </row>
    <row r="2805" spans="1:7">
      <c r="A2805" s="169">
        <v>43790</v>
      </c>
      <c r="B2805" s="168" t="s">
        <v>1008</v>
      </c>
      <c r="C2805" s="168" t="s">
        <v>3</v>
      </c>
      <c r="D2805" s="168" t="s">
        <v>4</v>
      </c>
      <c r="E2805" s="168" t="s">
        <v>51</v>
      </c>
      <c r="F2805" s="168" t="s">
        <v>32</v>
      </c>
      <c r="G2805" s="168" t="s">
        <v>1009</v>
      </c>
    </row>
    <row r="2806" spans="1:7">
      <c r="A2806" s="169">
        <v>43790</v>
      </c>
      <c r="B2806" s="168" t="s">
        <v>1008</v>
      </c>
      <c r="C2806" s="168" t="s">
        <v>3</v>
      </c>
      <c r="D2806" s="168" t="s">
        <v>4</v>
      </c>
      <c r="E2806" s="168" t="s">
        <v>51</v>
      </c>
      <c r="F2806" s="168" t="s">
        <v>32</v>
      </c>
      <c r="G2806" s="168" t="s">
        <v>1011</v>
      </c>
    </row>
    <row r="2807" spans="1:7">
      <c r="A2807" s="169">
        <v>43790</v>
      </c>
      <c r="B2807" s="168" t="s">
        <v>1008</v>
      </c>
      <c r="C2807" s="168" t="s">
        <v>3</v>
      </c>
      <c r="D2807" s="168" t="s">
        <v>4</v>
      </c>
      <c r="E2807" s="168" t="s">
        <v>51</v>
      </c>
      <c r="F2807" s="168" t="s">
        <v>32</v>
      </c>
      <c r="G2807" s="168" t="s">
        <v>1009</v>
      </c>
    </row>
    <row r="2808" spans="1:7">
      <c r="A2808" s="169">
        <v>43790</v>
      </c>
      <c r="B2808" s="168" t="s">
        <v>1008</v>
      </c>
      <c r="C2808" s="168" t="s">
        <v>3</v>
      </c>
      <c r="D2808" s="168" t="s">
        <v>4</v>
      </c>
      <c r="E2808" s="168" t="s">
        <v>51</v>
      </c>
      <c r="F2808" s="168" t="s">
        <v>32</v>
      </c>
      <c r="G2808" s="168" t="s">
        <v>1009</v>
      </c>
    </row>
    <row r="2809" spans="1:7">
      <c r="A2809" s="169">
        <v>43790</v>
      </c>
      <c r="B2809" s="168" t="s">
        <v>1008</v>
      </c>
      <c r="C2809" s="168" t="s">
        <v>3</v>
      </c>
      <c r="D2809" s="168" t="s">
        <v>4</v>
      </c>
      <c r="E2809" s="168" t="s">
        <v>51</v>
      </c>
      <c r="F2809" s="168" t="s">
        <v>32</v>
      </c>
      <c r="G2809" s="168" t="s">
        <v>1011</v>
      </c>
    </row>
    <row r="2810" spans="1:7">
      <c r="A2810" s="169">
        <v>43790</v>
      </c>
      <c r="B2810" s="168" t="s">
        <v>1008</v>
      </c>
      <c r="C2810" s="168" t="s">
        <v>3</v>
      </c>
      <c r="D2810" s="168" t="s">
        <v>4</v>
      </c>
      <c r="E2810" s="168" t="s">
        <v>5</v>
      </c>
      <c r="F2810" s="168" t="s">
        <v>32</v>
      </c>
      <c r="G2810" s="168" t="s">
        <v>1007</v>
      </c>
    </row>
    <row r="2811" spans="1:7">
      <c r="A2811" s="169">
        <v>43790</v>
      </c>
      <c r="B2811" s="168" t="s">
        <v>1008</v>
      </c>
      <c r="C2811" s="168" t="s">
        <v>3</v>
      </c>
      <c r="D2811" s="168" t="s">
        <v>4</v>
      </c>
      <c r="E2811" s="168" t="s">
        <v>51</v>
      </c>
      <c r="F2811" s="168" t="s">
        <v>32</v>
      </c>
      <c r="G2811" s="168" t="s">
        <v>1009</v>
      </c>
    </row>
    <row r="2812" spans="1:7">
      <c r="A2812" s="169">
        <v>43790</v>
      </c>
      <c r="B2812" s="168" t="s">
        <v>1008</v>
      </c>
      <c r="C2812" s="168" t="s">
        <v>3</v>
      </c>
      <c r="D2812" s="168" t="s">
        <v>4</v>
      </c>
      <c r="E2812" s="168" t="s">
        <v>51</v>
      </c>
      <c r="F2812" s="168" t="s">
        <v>32</v>
      </c>
      <c r="G2812" s="168" t="s">
        <v>1011</v>
      </c>
    </row>
    <row r="2813" spans="1:7">
      <c r="A2813" s="169">
        <v>43790</v>
      </c>
      <c r="B2813" s="168" t="s">
        <v>1008</v>
      </c>
      <c r="C2813" s="168" t="s">
        <v>3</v>
      </c>
      <c r="D2813" s="168" t="s">
        <v>4</v>
      </c>
      <c r="E2813" s="168" t="s">
        <v>51</v>
      </c>
      <c r="F2813" s="168" t="s">
        <v>32</v>
      </c>
      <c r="G2813" s="168" t="s">
        <v>1011</v>
      </c>
    </row>
    <row r="2814" spans="1:7">
      <c r="A2814" s="169">
        <v>43794</v>
      </c>
      <c r="B2814" s="168" t="s">
        <v>1014</v>
      </c>
      <c r="C2814" s="168" t="s">
        <v>3</v>
      </c>
      <c r="D2814" s="168" t="s">
        <v>4</v>
      </c>
      <c r="E2814" s="168" t="s">
        <v>5</v>
      </c>
      <c r="F2814" s="168" t="s">
        <v>32</v>
      </c>
      <c r="G2814" s="168" t="s">
        <v>1007</v>
      </c>
    </row>
    <row r="2815" spans="1:7">
      <c r="A2815" s="169">
        <v>43794</v>
      </c>
      <c r="B2815" s="168" t="s">
        <v>1008</v>
      </c>
      <c r="C2815" s="168" t="s">
        <v>3</v>
      </c>
      <c r="D2815" s="168" t="s">
        <v>4</v>
      </c>
      <c r="E2815" s="168" t="s">
        <v>51</v>
      </c>
      <c r="F2815" s="168" t="s">
        <v>32</v>
      </c>
      <c r="G2815" s="168" t="s">
        <v>1009</v>
      </c>
    </row>
    <row r="2816" spans="1:7">
      <c r="A2816" s="169">
        <v>43794</v>
      </c>
      <c r="B2816" s="168" t="s">
        <v>1014</v>
      </c>
      <c r="C2816" s="168" t="s">
        <v>3</v>
      </c>
      <c r="D2816" s="168" t="s">
        <v>4</v>
      </c>
      <c r="E2816" s="168" t="s">
        <v>5</v>
      </c>
      <c r="F2816" s="168" t="s">
        <v>32</v>
      </c>
      <c r="G2816" s="168" t="s">
        <v>1007</v>
      </c>
    </row>
    <row r="2817" spans="1:7">
      <c r="A2817" s="169">
        <v>43794</v>
      </c>
      <c r="B2817" s="168" t="s">
        <v>1008</v>
      </c>
      <c r="C2817" s="168" t="s">
        <v>3</v>
      </c>
      <c r="D2817" s="168" t="s">
        <v>4</v>
      </c>
      <c r="E2817" s="168" t="s">
        <v>51</v>
      </c>
      <c r="F2817" s="168" t="s">
        <v>32</v>
      </c>
      <c r="G2817" s="168" t="s">
        <v>1009</v>
      </c>
    </row>
    <row r="2818" spans="1:7">
      <c r="A2818" s="169">
        <v>43794</v>
      </c>
      <c r="B2818" s="168" t="s">
        <v>1008</v>
      </c>
      <c r="C2818" s="168" t="s">
        <v>3</v>
      </c>
      <c r="D2818" s="168" t="s">
        <v>4</v>
      </c>
      <c r="E2818" s="168" t="s">
        <v>5</v>
      </c>
      <c r="F2818" s="168" t="s">
        <v>32</v>
      </c>
      <c r="G2818" s="168" t="s">
        <v>1007</v>
      </c>
    </row>
    <row r="2819" spans="1:7">
      <c r="A2819" s="169">
        <v>43794</v>
      </c>
      <c r="B2819" s="168" t="s">
        <v>1014</v>
      </c>
      <c r="C2819" s="168" t="s">
        <v>3</v>
      </c>
      <c r="D2819" s="168" t="s">
        <v>4</v>
      </c>
      <c r="E2819" s="168" t="s">
        <v>5</v>
      </c>
      <c r="F2819" s="168" t="s">
        <v>32</v>
      </c>
      <c r="G2819" s="168" t="s">
        <v>1007</v>
      </c>
    </row>
    <row r="2820" spans="1:7">
      <c r="A2820" s="169">
        <v>43794</v>
      </c>
      <c r="B2820" s="168" t="s">
        <v>1008</v>
      </c>
      <c r="C2820" s="168" t="s">
        <v>3</v>
      </c>
      <c r="D2820" s="168" t="s">
        <v>4</v>
      </c>
      <c r="E2820" s="168" t="s">
        <v>51</v>
      </c>
      <c r="F2820" s="168" t="s">
        <v>32</v>
      </c>
      <c r="G2820" s="168" t="s">
        <v>1009</v>
      </c>
    </row>
    <row r="2821" spans="1:7">
      <c r="A2821" s="169">
        <v>43794</v>
      </c>
      <c r="B2821" s="168" t="s">
        <v>1014</v>
      </c>
      <c r="C2821" s="168" t="s">
        <v>3</v>
      </c>
      <c r="D2821" s="168" t="s">
        <v>4</v>
      </c>
      <c r="E2821" s="168" t="s">
        <v>51</v>
      </c>
      <c r="F2821" s="168" t="s">
        <v>32</v>
      </c>
      <c r="G2821" s="168" t="s">
        <v>1011</v>
      </c>
    </row>
    <row r="2822" spans="1:7">
      <c r="A2822" s="169">
        <v>43794</v>
      </c>
      <c r="B2822" s="168" t="s">
        <v>1014</v>
      </c>
      <c r="C2822" s="168" t="s">
        <v>3</v>
      </c>
      <c r="D2822" s="168" t="s">
        <v>4</v>
      </c>
      <c r="E2822" s="168" t="s">
        <v>5</v>
      </c>
      <c r="F2822" s="168" t="s">
        <v>32</v>
      </c>
      <c r="G2822" s="168" t="s">
        <v>1007</v>
      </c>
    </row>
    <row r="2823" spans="1:7">
      <c r="A2823" s="169">
        <v>43794</v>
      </c>
      <c r="B2823" s="168" t="s">
        <v>1008</v>
      </c>
      <c r="C2823" s="168" t="s">
        <v>3</v>
      </c>
      <c r="D2823" s="168" t="s">
        <v>4</v>
      </c>
      <c r="E2823" s="168" t="s">
        <v>51</v>
      </c>
      <c r="F2823" s="168" t="s">
        <v>32</v>
      </c>
      <c r="G2823" s="168" t="s">
        <v>1009</v>
      </c>
    </row>
    <row r="2824" spans="1:7">
      <c r="A2824" s="169">
        <v>43794</v>
      </c>
      <c r="B2824" s="168" t="s">
        <v>1014</v>
      </c>
      <c r="C2824" s="168" t="s">
        <v>3</v>
      </c>
      <c r="D2824" s="168" t="s">
        <v>4</v>
      </c>
      <c r="E2824" s="168" t="s">
        <v>51</v>
      </c>
      <c r="F2824" s="168" t="s">
        <v>32</v>
      </c>
      <c r="G2824" s="168" t="s">
        <v>1009</v>
      </c>
    </row>
    <row r="2825" spans="1:7">
      <c r="A2825" s="169">
        <v>43794</v>
      </c>
      <c r="B2825" s="168" t="s">
        <v>1008</v>
      </c>
      <c r="C2825" s="168" t="s">
        <v>3</v>
      </c>
      <c r="D2825" s="168" t="s">
        <v>4</v>
      </c>
      <c r="E2825" s="168" t="s">
        <v>5</v>
      </c>
      <c r="F2825" s="168" t="s">
        <v>32</v>
      </c>
      <c r="G2825" s="168" t="s">
        <v>1007</v>
      </c>
    </row>
    <row r="2826" spans="1:7">
      <c r="A2826" s="169">
        <v>43794</v>
      </c>
      <c r="B2826" s="168" t="s">
        <v>1014</v>
      </c>
      <c r="C2826" s="168" t="s">
        <v>3</v>
      </c>
      <c r="D2826" s="168" t="s">
        <v>4</v>
      </c>
      <c r="E2826" s="168" t="s">
        <v>51</v>
      </c>
      <c r="F2826" s="168" t="s">
        <v>32</v>
      </c>
      <c r="G2826" s="168" t="s">
        <v>1009</v>
      </c>
    </row>
    <row r="2827" spans="1:7">
      <c r="A2827" s="169">
        <v>43794</v>
      </c>
      <c r="B2827" s="168" t="s">
        <v>1012</v>
      </c>
      <c r="C2827" s="168" t="s">
        <v>3</v>
      </c>
      <c r="D2827" s="168" t="s">
        <v>4</v>
      </c>
      <c r="E2827" s="168" t="s">
        <v>51</v>
      </c>
      <c r="F2827" s="168" t="s">
        <v>32</v>
      </c>
      <c r="G2827" s="168" t="s">
        <v>1013</v>
      </c>
    </row>
    <row r="2828" spans="1:7">
      <c r="A2828" s="169">
        <v>43794</v>
      </c>
      <c r="B2828" s="168" t="s">
        <v>1008</v>
      </c>
      <c r="C2828" s="168" t="s">
        <v>3</v>
      </c>
      <c r="D2828" s="168" t="s">
        <v>4</v>
      </c>
      <c r="E2828" s="168" t="s">
        <v>51</v>
      </c>
      <c r="F2828" s="168" t="s">
        <v>32</v>
      </c>
      <c r="G2828" s="168" t="s">
        <v>1009</v>
      </c>
    </row>
    <row r="2829" spans="1:7">
      <c r="A2829" s="169">
        <v>43794</v>
      </c>
      <c r="B2829" s="168" t="s">
        <v>1012</v>
      </c>
      <c r="C2829" s="168" t="s">
        <v>3</v>
      </c>
      <c r="D2829" s="168" t="s">
        <v>4</v>
      </c>
      <c r="E2829" s="168" t="s">
        <v>5</v>
      </c>
      <c r="F2829" s="168" t="s">
        <v>32</v>
      </c>
      <c r="G2829" s="168" t="s">
        <v>1007</v>
      </c>
    </row>
    <row r="2830" spans="1:7">
      <c r="A2830" s="169">
        <v>43794</v>
      </c>
      <c r="B2830" s="168" t="s">
        <v>1008</v>
      </c>
      <c r="C2830" s="168" t="s">
        <v>3</v>
      </c>
      <c r="D2830" s="168" t="s">
        <v>4</v>
      </c>
      <c r="E2830" s="168" t="s">
        <v>51</v>
      </c>
      <c r="F2830" s="168" t="s">
        <v>32</v>
      </c>
      <c r="G2830" s="168" t="s">
        <v>1009</v>
      </c>
    </row>
    <row r="2831" spans="1:7">
      <c r="A2831" s="169">
        <v>43794</v>
      </c>
      <c r="B2831" s="168" t="s">
        <v>1012</v>
      </c>
      <c r="C2831" s="168" t="s">
        <v>3</v>
      </c>
      <c r="D2831" s="168" t="s">
        <v>4</v>
      </c>
      <c r="E2831" s="168" t="s">
        <v>5</v>
      </c>
      <c r="F2831" s="168" t="s">
        <v>32</v>
      </c>
      <c r="G2831" s="168" t="s">
        <v>1007</v>
      </c>
    </row>
    <row r="2832" spans="1:7">
      <c r="A2832" s="169">
        <v>43794</v>
      </c>
      <c r="B2832" s="168" t="s">
        <v>1012</v>
      </c>
      <c r="C2832" s="168" t="s">
        <v>3</v>
      </c>
      <c r="D2832" s="168" t="s">
        <v>4</v>
      </c>
      <c r="E2832" s="168" t="s">
        <v>51</v>
      </c>
      <c r="F2832" s="168" t="s">
        <v>32</v>
      </c>
      <c r="G2832" s="168" t="s">
        <v>1013</v>
      </c>
    </row>
    <row r="2833" spans="1:7">
      <c r="A2833" s="169">
        <v>43794</v>
      </c>
      <c r="B2833" s="168" t="s">
        <v>1012</v>
      </c>
      <c r="C2833" s="168" t="s">
        <v>3</v>
      </c>
      <c r="D2833" s="168" t="s">
        <v>4</v>
      </c>
      <c r="E2833" s="168" t="s">
        <v>51</v>
      </c>
      <c r="F2833" s="168" t="s">
        <v>32</v>
      </c>
      <c r="G2833" s="168" t="s">
        <v>1009</v>
      </c>
    </row>
    <row r="2834" spans="1:7">
      <c r="A2834" s="169">
        <v>43794</v>
      </c>
      <c r="B2834" s="168" t="s">
        <v>1012</v>
      </c>
      <c r="C2834" s="168" t="s">
        <v>3</v>
      </c>
      <c r="D2834" s="168" t="s">
        <v>4</v>
      </c>
      <c r="E2834" s="168" t="s">
        <v>51</v>
      </c>
      <c r="F2834" s="168" t="s">
        <v>32</v>
      </c>
      <c r="G2834" s="168" t="s">
        <v>1009</v>
      </c>
    </row>
    <row r="2835" spans="1:7">
      <c r="A2835" s="169">
        <v>43794</v>
      </c>
      <c r="B2835" s="168" t="s">
        <v>1014</v>
      </c>
      <c r="C2835" s="168" t="s">
        <v>3</v>
      </c>
      <c r="D2835" s="168" t="s">
        <v>4</v>
      </c>
      <c r="E2835" s="168" t="s">
        <v>51</v>
      </c>
      <c r="F2835" s="168" t="s">
        <v>32</v>
      </c>
      <c r="G2835" s="168" t="s">
        <v>1009</v>
      </c>
    </row>
    <row r="2836" spans="1:7">
      <c r="A2836" s="169">
        <v>43794</v>
      </c>
      <c r="B2836" s="168" t="s">
        <v>1012</v>
      </c>
      <c r="C2836" s="168" t="s">
        <v>3</v>
      </c>
      <c r="D2836" s="168" t="s">
        <v>4</v>
      </c>
      <c r="E2836" s="168" t="s">
        <v>51</v>
      </c>
      <c r="F2836" s="168" t="s">
        <v>32</v>
      </c>
      <c r="G2836" s="168" t="s">
        <v>1013</v>
      </c>
    </row>
    <row r="2837" spans="1:7">
      <c r="A2837" s="169">
        <v>43794</v>
      </c>
      <c r="B2837" s="168" t="s">
        <v>1012</v>
      </c>
      <c r="C2837" s="168" t="s">
        <v>3</v>
      </c>
      <c r="D2837" s="168" t="s">
        <v>4</v>
      </c>
      <c r="E2837" s="168" t="s">
        <v>51</v>
      </c>
      <c r="F2837" s="168" t="s">
        <v>32</v>
      </c>
      <c r="G2837" s="168" t="s">
        <v>1013</v>
      </c>
    </row>
    <row r="2838" spans="1:7">
      <c r="A2838" s="169">
        <v>43794</v>
      </c>
      <c r="B2838" s="168" t="s">
        <v>1012</v>
      </c>
      <c r="C2838" s="168" t="s">
        <v>3</v>
      </c>
      <c r="D2838" s="168" t="s">
        <v>4</v>
      </c>
      <c r="E2838" s="168" t="s">
        <v>51</v>
      </c>
      <c r="F2838" s="168" t="s">
        <v>32</v>
      </c>
      <c r="G2838" s="168" t="s">
        <v>1009</v>
      </c>
    </row>
    <row r="2839" spans="1:7">
      <c r="A2839" s="169">
        <v>43794</v>
      </c>
      <c r="B2839" s="168" t="s">
        <v>1012</v>
      </c>
      <c r="C2839" s="168" t="s">
        <v>3</v>
      </c>
      <c r="D2839" s="168" t="s">
        <v>4</v>
      </c>
      <c r="E2839" s="168" t="s">
        <v>51</v>
      </c>
      <c r="F2839" s="168" t="s">
        <v>32</v>
      </c>
      <c r="G2839" s="168" t="s">
        <v>1011</v>
      </c>
    </row>
    <row r="2840" spans="1:7">
      <c r="A2840" s="169">
        <v>43794</v>
      </c>
      <c r="B2840" s="168" t="s">
        <v>1012</v>
      </c>
      <c r="C2840" s="168" t="s">
        <v>3</v>
      </c>
      <c r="D2840" s="168" t="s">
        <v>4</v>
      </c>
      <c r="E2840" s="168" t="s">
        <v>51</v>
      </c>
      <c r="F2840" s="168" t="s">
        <v>32</v>
      </c>
      <c r="G2840" s="168" t="s">
        <v>1013</v>
      </c>
    </row>
    <row r="2841" spans="1:7">
      <c r="A2841" s="169">
        <v>43794</v>
      </c>
      <c r="B2841" s="168" t="s">
        <v>1012</v>
      </c>
      <c r="C2841" s="168" t="s">
        <v>3</v>
      </c>
      <c r="D2841" s="168" t="s">
        <v>4</v>
      </c>
      <c r="E2841" s="168" t="s">
        <v>51</v>
      </c>
      <c r="F2841" s="168" t="s">
        <v>32</v>
      </c>
      <c r="G2841" s="168" t="s">
        <v>1011</v>
      </c>
    </row>
    <row r="2842" spans="1:7">
      <c r="A2842" s="169">
        <v>43794</v>
      </c>
      <c r="B2842" s="168" t="s">
        <v>1012</v>
      </c>
      <c r="C2842" s="168" t="s">
        <v>3</v>
      </c>
      <c r="D2842" s="168" t="s">
        <v>4</v>
      </c>
      <c r="E2842" s="168" t="s">
        <v>51</v>
      </c>
      <c r="F2842" s="168" t="s">
        <v>32</v>
      </c>
      <c r="G2842" s="168" t="s">
        <v>1013</v>
      </c>
    </row>
    <row r="2843" spans="1:7">
      <c r="A2843" s="169">
        <v>43794</v>
      </c>
      <c r="B2843" s="168" t="s">
        <v>1012</v>
      </c>
      <c r="C2843" s="168" t="s">
        <v>3</v>
      </c>
      <c r="D2843" s="168" t="s">
        <v>4</v>
      </c>
      <c r="E2843" s="168" t="s">
        <v>51</v>
      </c>
      <c r="F2843" s="168" t="s">
        <v>32</v>
      </c>
      <c r="G2843" s="168" t="s">
        <v>1009</v>
      </c>
    </row>
    <row r="2844" spans="1:7">
      <c r="A2844" s="169">
        <v>43794</v>
      </c>
      <c r="B2844" s="168" t="s">
        <v>1014</v>
      </c>
      <c r="C2844" s="168" t="s">
        <v>3</v>
      </c>
      <c r="D2844" s="168" t="s">
        <v>4</v>
      </c>
      <c r="E2844" s="168" t="s">
        <v>5</v>
      </c>
      <c r="F2844" s="168" t="s">
        <v>32</v>
      </c>
      <c r="G2844" s="168" t="s">
        <v>1007</v>
      </c>
    </row>
    <row r="2845" spans="1:7">
      <c r="A2845" s="169">
        <v>43794</v>
      </c>
      <c r="B2845" s="168" t="s">
        <v>1012</v>
      </c>
      <c r="C2845" s="168" t="s">
        <v>3</v>
      </c>
      <c r="D2845" s="168" t="s">
        <v>4</v>
      </c>
      <c r="E2845" s="168" t="s">
        <v>51</v>
      </c>
      <c r="F2845" s="168" t="s">
        <v>32</v>
      </c>
      <c r="G2845" s="168" t="s">
        <v>1013</v>
      </c>
    </row>
    <row r="2846" spans="1:7">
      <c r="A2846" s="169">
        <v>43794</v>
      </c>
      <c r="B2846" s="168" t="s">
        <v>1008</v>
      </c>
      <c r="C2846" s="168" t="s">
        <v>3</v>
      </c>
      <c r="D2846" s="168" t="s">
        <v>4</v>
      </c>
      <c r="E2846" s="168" t="s">
        <v>51</v>
      </c>
      <c r="F2846" s="168" t="s">
        <v>32</v>
      </c>
      <c r="G2846" s="168" t="s">
        <v>1009</v>
      </c>
    </row>
    <row r="2847" spans="1:7">
      <c r="A2847" s="169">
        <v>43794</v>
      </c>
      <c r="B2847" s="168" t="s">
        <v>1012</v>
      </c>
      <c r="C2847" s="168" t="s">
        <v>3</v>
      </c>
      <c r="D2847" s="168" t="s">
        <v>4</v>
      </c>
      <c r="E2847" s="168" t="s">
        <v>51</v>
      </c>
      <c r="F2847" s="168" t="s">
        <v>32</v>
      </c>
      <c r="G2847" s="168" t="s">
        <v>1013</v>
      </c>
    </row>
    <row r="2848" spans="1:7">
      <c r="A2848" s="169">
        <v>43794</v>
      </c>
      <c r="B2848" s="168" t="s">
        <v>1012</v>
      </c>
      <c r="C2848" s="168" t="s">
        <v>3</v>
      </c>
      <c r="D2848" s="168" t="s">
        <v>4</v>
      </c>
      <c r="E2848" s="168" t="s">
        <v>51</v>
      </c>
      <c r="F2848" s="168" t="s">
        <v>32</v>
      </c>
      <c r="G2848" s="168" t="s">
        <v>1013</v>
      </c>
    </row>
    <row r="2849" spans="1:7">
      <c r="A2849" s="169">
        <v>43794</v>
      </c>
      <c r="B2849" s="168" t="s">
        <v>1008</v>
      </c>
      <c r="C2849" s="168" t="s">
        <v>3</v>
      </c>
      <c r="D2849" s="168" t="s">
        <v>4</v>
      </c>
      <c r="E2849" s="168" t="s">
        <v>51</v>
      </c>
      <c r="F2849" s="168" t="s">
        <v>32</v>
      </c>
      <c r="G2849" s="168" t="s">
        <v>1009</v>
      </c>
    </row>
    <row r="2850" spans="1:7">
      <c r="A2850" s="169">
        <v>43794</v>
      </c>
      <c r="B2850" s="168" t="s">
        <v>1008</v>
      </c>
      <c r="C2850" s="168" t="s">
        <v>3</v>
      </c>
      <c r="D2850" s="168" t="s">
        <v>4</v>
      </c>
      <c r="E2850" s="168" t="s">
        <v>51</v>
      </c>
      <c r="F2850" s="168" t="s">
        <v>32</v>
      </c>
      <c r="G2850" s="168" t="s">
        <v>1009</v>
      </c>
    </row>
    <row r="2851" spans="1:7">
      <c r="A2851" s="169">
        <v>43794</v>
      </c>
      <c r="B2851" s="168" t="s">
        <v>1008</v>
      </c>
      <c r="C2851" s="168" t="s">
        <v>3</v>
      </c>
      <c r="D2851" s="168" t="s">
        <v>4</v>
      </c>
      <c r="E2851" s="168" t="s">
        <v>51</v>
      </c>
      <c r="F2851" s="168" t="s">
        <v>32</v>
      </c>
      <c r="G2851" s="168" t="s">
        <v>1009</v>
      </c>
    </row>
    <row r="2852" spans="1:7">
      <c r="A2852" s="169">
        <v>43794</v>
      </c>
      <c r="B2852" s="168" t="s">
        <v>1012</v>
      </c>
      <c r="C2852" s="168" t="s">
        <v>3</v>
      </c>
      <c r="D2852" s="168" t="s">
        <v>4</v>
      </c>
      <c r="E2852" s="168" t="s">
        <v>51</v>
      </c>
      <c r="F2852" s="168" t="s">
        <v>32</v>
      </c>
      <c r="G2852" s="168" t="s">
        <v>1009</v>
      </c>
    </row>
    <row r="2853" spans="1:7">
      <c r="A2853" s="169">
        <v>43794</v>
      </c>
      <c r="B2853" s="168" t="s">
        <v>1008</v>
      </c>
      <c r="C2853" s="168" t="s">
        <v>3</v>
      </c>
      <c r="D2853" s="168" t="s">
        <v>4</v>
      </c>
      <c r="E2853" s="168" t="s">
        <v>5</v>
      </c>
      <c r="F2853" s="168" t="s">
        <v>32</v>
      </c>
      <c r="G2853" s="168" t="s">
        <v>1007</v>
      </c>
    </row>
    <row r="2854" spans="1:7">
      <c r="A2854" s="169">
        <v>43794</v>
      </c>
      <c r="B2854" s="168" t="s">
        <v>1012</v>
      </c>
      <c r="C2854" s="168" t="s">
        <v>3</v>
      </c>
      <c r="D2854" s="168" t="s">
        <v>4</v>
      </c>
      <c r="E2854" s="168" t="s">
        <v>51</v>
      </c>
      <c r="F2854" s="168" t="s">
        <v>32</v>
      </c>
      <c r="G2854" s="168" t="s">
        <v>1013</v>
      </c>
    </row>
    <row r="2855" spans="1:7">
      <c r="A2855" s="169">
        <v>43794</v>
      </c>
      <c r="B2855" s="168" t="s">
        <v>1008</v>
      </c>
      <c r="C2855" s="168" t="s">
        <v>3</v>
      </c>
      <c r="D2855" s="168" t="s">
        <v>4</v>
      </c>
      <c r="E2855" s="168" t="s">
        <v>51</v>
      </c>
      <c r="F2855" s="168" t="s">
        <v>32</v>
      </c>
      <c r="G2855" s="168" t="s">
        <v>1009</v>
      </c>
    </row>
    <row r="2856" spans="1:7">
      <c r="A2856" s="169">
        <v>43794</v>
      </c>
      <c r="B2856" s="168" t="s">
        <v>1012</v>
      </c>
      <c r="C2856" s="168" t="s">
        <v>3</v>
      </c>
      <c r="D2856" s="168" t="s">
        <v>4</v>
      </c>
      <c r="E2856" s="168" t="s">
        <v>51</v>
      </c>
      <c r="F2856" s="168" t="s">
        <v>32</v>
      </c>
      <c r="G2856" s="168" t="s">
        <v>1013</v>
      </c>
    </row>
    <row r="2857" spans="1:7">
      <c r="A2857" s="169">
        <v>43794</v>
      </c>
      <c r="B2857" s="168" t="s">
        <v>1008</v>
      </c>
      <c r="C2857" s="168" t="s">
        <v>3</v>
      </c>
      <c r="D2857" s="168" t="s">
        <v>4</v>
      </c>
      <c r="E2857" s="168" t="s">
        <v>51</v>
      </c>
      <c r="F2857" s="168" t="s">
        <v>32</v>
      </c>
      <c r="G2857" s="168" t="s">
        <v>1009</v>
      </c>
    </row>
    <row r="2858" spans="1:7">
      <c r="A2858" s="169">
        <v>43794</v>
      </c>
      <c r="B2858" s="168" t="s">
        <v>1012</v>
      </c>
      <c r="C2858" s="168" t="s">
        <v>3</v>
      </c>
      <c r="D2858" s="168" t="s">
        <v>4</v>
      </c>
      <c r="E2858" s="168" t="s">
        <v>5</v>
      </c>
      <c r="F2858" s="168" t="s">
        <v>32</v>
      </c>
      <c r="G2858" s="168" t="s">
        <v>1007</v>
      </c>
    </row>
    <row r="2859" spans="1:7">
      <c r="A2859" s="169">
        <v>43794</v>
      </c>
      <c r="B2859" s="168" t="s">
        <v>1012</v>
      </c>
      <c r="C2859" s="168" t="s">
        <v>3</v>
      </c>
      <c r="D2859" s="168" t="s">
        <v>4</v>
      </c>
      <c r="E2859" s="168" t="s">
        <v>51</v>
      </c>
      <c r="F2859" s="168" t="s">
        <v>32</v>
      </c>
      <c r="G2859" s="168" t="s">
        <v>1011</v>
      </c>
    </row>
    <row r="2860" spans="1:7">
      <c r="A2860" s="169">
        <v>43794</v>
      </c>
      <c r="B2860" s="168" t="s">
        <v>1008</v>
      </c>
      <c r="C2860" s="168" t="s">
        <v>3</v>
      </c>
      <c r="D2860" s="168" t="s">
        <v>4</v>
      </c>
      <c r="E2860" s="168" t="s">
        <v>5</v>
      </c>
      <c r="F2860" s="168" t="s">
        <v>32</v>
      </c>
      <c r="G2860" s="168" t="s">
        <v>1007</v>
      </c>
    </row>
    <row r="2861" spans="1:7">
      <c r="A2861" s="169">
        <v>43794</v>
      </c>
      <c r="B2861" s="168" t="s">
        <v>1012</v>
      </c>
      <c r="C2861" s="168" t="s">
        <v>3</v>
      </c>
      <c r="D2861" s="168" t="s">
        <v>4</v>
      </c>
      <c r="E2861" s="168" t="s">
        <v>51</v>
      </c>
      <c r="F2861" s="168" t="s">
        <v>32</v>
      </c>
      <c r="G2861" s="168" t="s">
        <v>1009</v>
      </c>
    </row>
    <row r="2862" spans="1:7">
      <c r="A2862" s="169">
        <v>43794</v>
      </c>
      <c r="B2862" s="168" t="s">
        <v>1012</v>
      </c>
      <c r="C2862" s="168" t="s">
        <v>3</v>
      </c>
      <c r="D2862" s="168" t="s">
        <v>4</v>
      </c>
      <c r="E2862" s="168" t="s">
        <v>5</v>
      </c>
      <c r="F2862" s="168" t="s">
        <v>32</v>
      </c>
      <c r="G2862" s="168" t="s">
        <v>1007</v>
      </c>
    </row>
    <row r="2863" spans="1:7">
      <c r="A2863" s="169">
        <v>43794</v>
      </c>
      <c r="B2863" s="168" t="s">
        <v>1012</v>
      </c>
      <c r="C2863" s="168" t="s">
        <v>3</v>
      </c>
      <c r="D2863" s="168" t="s">
        <v>4</v>
      </c>
      <c r="E2863" s="168" t="s">
        <v>51</v>
      </c>
      <c r="F2863" s="168" t="s">
        <v>32</v>
      </c>
      <c r="G2863" s="168" t="s">
        <v>1013</v>
      </c>
    </row>
    <row r="2864" spans="1:7">
      <c r="A2864" s="169">
        <v>43794</v>
      </c>
      <c r="B2864" s="168" t="s">
        <v>1008</v>
      </c>
      <c r="C2864" s="168" t="s">
        <v>3</v>
      </c>
      <c r="D2864" s="168" t="s">
        <v>4</v>
      </c>
      <c r="E2864" s="168" t="s">
        <v>51</v>
      </c>
      <c r="F2864" s="168" t="s">
        <v>32</v>
      </c>
      <c r="G2864" s="168" t="s">
        <v>1009</v>
      </c>
    </row>
    <row r="2865" spans="1:7">
      <c r="A2865" s="169">
        <v>43794</v>
      </c>
      <c r="B2865" s="168" t="s">
        <v>1008</v>
      </c>
      <c r="C2865" s="168" t="s">
        <v>3</v>
      </c>
      <c r="D2865" s="168" t="s">
        <v>4</v>
      </c>
      <c r="E2865" s="168" t="s">
        <v>51</v>
      </c>
      <c r="F2865" s="168" t="s">
        <v>32</v>
      </c>
      <c r="G2865" s="168" t="s">
        <v>1011</v>
      </c>
    </row>
    <row r="2866" spans="1:7">
      <c r="A2866" s="169">
        <v>43794</v>
      </c>
      <c r="B2866" s="168" t="s">
        <v>1012</v>
      </c>
      <c r="C2866" s="168" t="s">
        <v>3</v>
      </c>
      <c r="D2866" s="168" t="s">
        <v>4</v>
      </c>
      <c r="E2866" s="168" t="s">
        <v>51</v>
      </c>
      <c r="F2866" s="168" t="s">
        <v>32</v>
      </c>
      <c r="G2866" s="168" t="s">
        <v>1009</v>
      </c>
    </row>
    <row r="2867" spans="1:7">
      <c r="A2867" s="169">
        <v>43794</v>
      </c>
      <c r="B2867" s="168" t="s">
        <v>1012</v>
      </c>
      <c r="C2867" s="168" t="s">
        <v>3</v>
      </c>
      <c r="D2867" s="168" t="s">
        <v>4</v>
      </c>
      <c r="E2867" s="168" t="s">
        <v>5</v>
      </c>
      <c r="F2867" s="168" t="s">
        <v>32</v>
      </c>
      <c r="G2867" s="168" t="s">
        <v>1007</v>
      </c>
    </row>
    <row r="2868" spans="1:7">
      <c r="A2868" s="169">
        <v>43794</v>
      </c>
      <c r="B2868" s="168" t="s">
        <v>1012</v>
      </c>
      <c r="C2868" s="168" t="s">
        <v>3</v>
      </c>
      <c r="D2868" s="168" t="s">
        <v>4</v>
      </c>
      <c r="E2868" s="168" t="s">
        <v>51</v>
      </c>
      <c r="F2868" s="168" t="s">
        <v>32</v>
      </c>
      <c r="G2868" s="168" t="s">
        <v>1009</v>
      </c>
    </row>
    <row r="2869" spans="1:7">
      <c r="A2869" s="169">
        <v>43794</v>
      </c>
      <c r="B2869" s="168" t="s">
        <v>1008</v>
      </c>
      <c r="C2869" s="168" t="s">
        <v>3</v>
      </c>
      <c r="D2869" s="168" t="s">
        <v>4</v>
      </c>
      <c r="E2869" s="168" t="s">
        <v>5</v>
      </c>
      <c r="F2869" s="168" t="s">
        <v>32</v>
      </c>
      <c r="G2869" s="168" t="s">
        <v>1007</v>
      </c>
    </row>
    <row r="2870" spans="1:7">
      <c r="A2870" s="169">
        <v>43794</v>
      </c>
      <c r="B2870" s="168" t="s">
        <v>1012</v>
      </c>
      <c r="C2870" s="168" t="s">
        <v>3</v>
      </c>
      <c r="D2870" s="168" t="s">
        <v>4</v>
      </c>
      <c r="E2870" s="168" t="s">
        <v>5</v>
      </c>
      <c r="F2870" s="168" t="s">
        <v>32</v>
      </c>
      <c r="G2870" s="168" t="s">
        <v>1007</v>
      </c>
    </row>
    <row r="2871" spans="1:7">
      <c r="A2871" s="169">
        <v>43794</v>
      </c>
      <c r="B2871" s="168" t="s">
        <v>1012</v>
      </c>
      <c r="C2871" s="168" t="s">
        <v>3</v>
      </c>
      <c r="D2871" s="168" t="s">
        <v>4</v>
      </c>
      <c r="E2871" s="168" t="s">
        <v>5</v>
      </c>
      <c r="F2871" s="168" t="s">
        <v>32</v>
      </c>
      <c r="G2871" s="168" t="s">
        <v>1007</v>
      </c>
    </row>
    <row r="2872" spans="1:7">
      <c r="A2872" s="169">
        <v>43794</v>
      </c>
      <c r="B2872" s="168" t="s">
        <v>1012</v>
      </c>
      <c r="C2872" s="168" t="s">
        <v>3</v>
      </c>
      <c r="D2872" s="168" t="s">
        <v>4</v>
      </c>
      <c r="E2872" s="168" t="s">
        <v>51</v>
      </c>
      <c r="F2872" s="168" t="s">
        <v>32</v>
      </c>
      <c r="G2872" s="168" t="s">
        <v>1013</v>
      </c>
    </row>
    <row r="2873" spans="1:7">
      <c r="A2873" s="169">
        <v>43794</v>
      </c>
      <c r="B2873" s="168" t="s">
        <v>1012</v>
      </c>
      <c r="C2873" s="168" t="s">
        <v>3</v>
      </c>
      <c r="D2873" s="168" t="s">
        <v>4</v>
      </c>
      <c r="E2873" s="168" t="s">
        <v>51</v>
      </c>
      <c r="F2873" s="168" t="s">
        <v>32</v>
      </c>
      <c r="G2873" s="168" t="s">
        <v>1013</v>
      </c>
    </row>
    <row r="2874" spans="1:7">
      <c r="A2874" s="169">
        <v>43794</v>
      </c>
      <c r="B2874" s="168" t="s">
        <v>1012</v>
      </c>
      <c r="C2874" s="168" t="s">
        <v>3</v>
      </c>
      <c r="D2874" s="168" t="s">
        <v>4</v>
      </c>
      <c r="E2874" s="168" t="s">
        <v>5</v>
      </c>
      <c r="F2874" s="168" t="s">
        <v>32</v>
      </c>
      <c r="G2874" s="168" t="s">
        <v>1007</v>
      </c>
    </row>
    <row r="2875" spans="1:7">
      <c r="A2875" s="169">
        <v>43794</v>
      </c>
      <c r="B2875" s="168" t="s">
        <v>1008</v>
      </c>
      <c r="C2875" s="168" t="s">
        <v>3</v>
      </c>
      <c r="D2875" s="168" t="s">
        <v>4</v>
      </c>
      <c r="E2875" s="168" t="s">
        <v>51</v>
      </c>
      <c r="F2875" s="168" t="s">
        <v>32</v>
      </c>
      <c r="G2875" s="168" t="s">
        <v>1009</v>
      </c>
    </row>
    <row r="2876" spans="1:7">
      <c r="A2876" s="169">
        <v>43794</v>
      </c>
      <c r="B2876" s="168" t="s">
        <v>1008</v>
      </c>
      <c r="C2876" s="168" t="s">
        <v>3</v>
      </c>
      <c r="D2876" s="168" t="s">
        <v>4</v>
      </c>
      <c r="E2876" s="168" t="s">
        <v>51</v>
      </c>
      <c r="F2876" s="168" t="s">
        <v>32</v>
      </c>
      <c r="G2876" s="168" t="s">
        <v>1009</v>
      </c>
    </row>
    <row r="2877" spans="1:7">
      <c r="A2877" s="169">
        <v>43794</v>
      </c>
      <c r="B2877" s="168" t="s">
        <v>1008</v>
      </c>
      <c r="C2877" s="168" t="s">
        <v>3</v>
      </c>
      <c r="D2877" s="168" t="s">
        <v>4</v>
      </c>
      <c r="E2877" s="168" t="s">
        <v>51</v>
      </c>
      <c r="F2877" s="168" t="s">
        <v>32</v>
      </c>
      <c r="G2877" s="168" t="s">
        <v>1009</v>
      </c>
    </row>
    <row r="2878" spans="1:7">
      <c r="A2878" s="169">
        <v>43794</v>
      </c>
      <c r="B2878" s="168" t="s">
        <v>1008</v>
      </c>
      <c r="C2878" s="168" t="s">
        <v>3</v>
      </c>
      <c r="D2878" s="168" t="s">
        <v>4</v>
      </c>
      <c r="E2878" s="168" t="s">
        <v>5</v>
      </c>
      <c r="F2878" s="168" t="s">
        <v>32</v>
      </c>
      <c r="G2878" s="168" t="s">
        <v>1007</v>
      </c>
    </row>
    <row r="2879" spans="1:7">
      <c r="A2879" s="169">
        <v>43794</v>
      </c>
      <c r="B2879" s="168" t="s">
        <v>1008</v>
      </c>
      <c r="C2879" s="168" t="s">
        <v>3</v>
      </c>
      <c r="D2879" s="168" t="s">
        <v>4</v>
      </c>
      <c r="E2879" s="168" t="s">
        <v>5</v>
      </c>
      <c r="F2879" s="168" t="s">
        <v>32</v>
      </c>
      <c r="G2879" s="168" t="s">
        <v>1007</v>
      </c>
    </row>
    <row r="2880" spans="1:7">
      <c r="A2880" s="169">
        <v>43794</v>
      </c>
      <c r="B2880" s="168" t="s">
        <v>1008</v>
      </c>
      <c r="C2880" s="168" t="s">
        <v>3</v>
      </c>
      <c r="D2880" s="168" t="s">
        <v>4</v>
      </c>
      <c r="E2880" s="168" t="s">
        <v>51</v>
      </c>
      <c r="F2880" s="168" t="s">
        <v>32</v>
      </c>
      <c r="G2880" s="168" t="s">
        <v>1009</v>
      </c>
    </row>
    <row r="2881" spans="1:7">
      <c r="A2881" s="169">
        <v>43794</v>
      </c>
      <c r="B2881" s="168" t="s">
        <v>1008</v>
      </c>
      <c r="C2881" s="168" t="s">
        <v>3</v>
      </c>
      <c r="D2881" s="168" t="s">
        <v>4</v>
      </c>
      <c r="E2881" s="168" t="s">
        <v>51</v>
      </c>
      <c r="F2881" s="168" t="s">
        <v>32</v>
      </c>
      <c r="G2881" s="168" t="s">
        <v>1011</v>
      </c>
    </row>
    <row r="2882" spans="1:7">
      <c r="A2882" s="169">
        <v>43794</v>
      </c>
      <c r="B2882" s="168" t="s">
        <v>1012</v>
      </c>
      <c r="C2882" s="168" t="s">
        <v>3</v>
      </c>
      <c r="D2882" s="168" t="s">
        <v>4</v>
      </c>
      <c r="E2882" s="168" t="s">
        <v>51</v>
      </c>
      <c r="F2882" s="168" t="s">
        <v>32</v>
      </c>
      <c r="G2882" s="168" t="s">
        <v>1011</v>
      </c>
    </row>
    <row r="2883" spans="1:7">
      <c r="A2883" s="169">
        <v>43794</v>
      </c>
      <c r="B2883" s="168" t="s">
        <v>1012</v>
      </c>
      <c r="C2883" s="168" t="s">
        <v>3</v>
      </c>
      <c r="D2883" s="168" t="s">
        <v>4</v>
      </c>
      <c r="E2883" s="168" t="s">
        <v>51</v>
      </c>
      <c r="F2883" s="168" t="s">
        <v>32</v>
      </c>
      <c r="G2883" s="168" t="s">
        <v>1011</v>
      </c>
    </row>
    <row r="2884" spans="1:7">
      <c r="A2884" s="169">
        <v>43794</v>
      </c>
      <c r="B2884" s="168" t="s">
        <v>1012</v>
      </c>
      <c r="C2884" s="168" t="s">
        <v>3</v>
      </c>
      <c r="D2884" s="168" t="s">
        <v>4</v>
      </c>
      <c r="E2884" s="168" t="s">
        <v>51</v>
      </c>
      <c r="F2884" s="168" t="s">
        <v>32</v>
      </c>
      <c r="G2884" s="168" t="s">
        <v>1009</v>
      </c>
    </row>
    <row r="2885" spans="1:7">
      <c r="A2885" s="169">
        <v>43794</v>
      </c>
      <c r="B2885" s="168" t="s">
        <v>1012</v>
      </c>
      <c r="C2885" s="168" t="s">
        <v>3</v>
      </c>
      <c r="D2885" s="168" t="s">
        <v>4</v>
      </c>
      <c r="E2885" s="168" t="s">
        <v>51</v>
      </c>
      <c r="F2885" s="168" t="s">
        <v>32</v>
      </c>
      <c r="G2885" s="168" t="s">
        <v>1009</v>
      </c>
    </row>
    <row r="2886" spans="1:7">
      <c r="A2886" s="169">
        <v>43794</v>
      </c>
      <c r="B2886" s="168" t="s">
        <v>1012</v>
      </c>
      <c r="C2886" s="168" t="s">
        <v>3</v>
      </c>
      <c r="D2886" s="168" t="s">
        <v>4</v>
      </c>
      <c r="E2886" s="168" t="s">
        <v>5</v>
      </c>
      <c r="F2886" s="168" t="s">
        <v>32</v>
      </c>
      <c r="G2886" s="168" t="s">
        <v>1007</v>
      </c>
    </row>
    <row r="2887" spans="1:7">
      <c r="A2887" s="169">
        <v>43794</v>
      </c>
      <c r="B2887" s="168" t="s">
        <v>1012</v>
      </c>
      <c r="C2887" s="168" t="s">
        <v>3</v>
      </c>
      <c r="D2887" s="168" t="s">
        <v>4</v>
      </c>
      <c r="E2887" s="168" t="s">
        <v>51</v>
      </c>
      <c r="F2887" s="168" t="s">
        <v>32</v>
      </c>
      <c r="G2887" s="168" t="s">
        <v>1011</v>
      </c>
    </row>
    <row r="2888" spans="1:7">
      <c r="A2888" s="169">
        <v>43794</v>
      </c>
      <c r="B2888" s="168" t="s">
        <v>1012</v>
      </c>
      <c r="C2888" s="168" t="s">
        <v>3</v>
      </c>
      <c r="D2888" s="168" t="s">
        <v>4</v>
      </c>
      <c r="E2888" s="168" t="s">
        <v>51</v>
      </c>
      <c r="F2888" s="168" t="s">
        <v>32</v>
      </c>
      <c r="G2888" s="168" t="s">
        <v>1013</v>
      </c>
    </row>
    <row r="2889" spans="1:7">
      <c r="A2889" s="169">
        <v>43794</v>
      </c>
      <c r="B2889" s="168" t="s">
        <v>1012</v>
      </c>
      <c r="C2889" s="168" t="s">
        <v>3</v>
      </c>
      <c r="D2889" s="168" t="s">
        <v>4</v>
      </c>
      <c r="E2889" s="168" t="s">
        <v>51</v>
      </c>
      <c r="F2889" s="168" t="s">
        <v>32</v>
      </c>
      <c r="G2889" s="168" t="s">
        <v>1011</v>
      </c>
    </row>
    <row r="2890" spans="1:7">
      <c r="A2890" s="169">
        <v>43794</v>
      </c>
      <c r="B2890" s="168" t="s">
        <v>1012</v>
      </c>
      <c r="C2890" s="168" t="s">
        <v>3</v>
      </c>
      <c r="D2890" s="168" t="s">
        <v>4</v>
      </c>
      <c r="E2890" s="168" t="s">
        <v>5</v>
      </c>
      <c r="F2890" s="168" t="s">
        <v>32</v>
      </c>
      <c r="G2890" s="168" t="s">
        <v>1007</v>
      </c>
    </row>
    <row r="2891" spans="1:7">
      <c r="A2891" s="169">
        <v>43794</v>
      </c>
      <c r="B2891" s="168" t="s">
        <v>1012</v>
      </c>
      <c r="C2891" s="168" t="s">
        <v>3</v>
      </c>
      <c r="D2891" s="168" t="s">
        <v>4</v>
      </c>
      <c r="E2891" s="168" t="s">
        <v>51</v>
      </c>
      <c r="F2891" s="168" t="s">
        <v>32</v>
      </c>
      <c r="G2891" s="168" t="s">
        <v>1011</v>
      </c>
    </row>
    <row r="2892" spans="1:7">
      <c r="A2892" s="169">
        <v>43794</v>
      </c>
      <c r="B2892" s="168" t="s">
        <v>1012</v>
      </c>
      <c r="C2892" s="168" t="s">
        <v>3</v>
      </c>
      <c r="D2892" s="168" t="s">
        <v>4</v>
      </c>
      <c r="E2892" s="168" t="s">
        <v>51</v>
      </c>
      <c r="F2892" s="168" t="s">
        <v>32</v>
      </c>
      <c r="G2892" s="168" t="s">
        <v>1011</v>
      </c>
    </row>
    <row r="2893" spans="1:7">
      <c r="A2893" s="169">
        <v>43794</v>
      </c>
      <c r="B2893" s="168" t="s">
        <v>1012</v>
      </c>
      <c r="C2893" s="168" t="s">
        <v>3</v>
      </c>
      <c r="D2893" s="168" t="s">
        <v>4</v>
      </c>
      <c r="E2893" s="168" t="s">
        <v>51</v>
      </c>
      <c r="F2893" s="168" t="s">
        <v>32</v>
      </c>
      <c r="G2893" s="168" t="s">
        <v>1009</v>
      </c>
    </row>
    <row r="2894" spans="1:7">
      <c r="A2894" s="169">
        <v>43794</v>
      </c>
      <c r="B2894" s="168" t="s">
        <v>1012</v>
      </c>
      <c r="C2894" s="168" t="s">
        <v>3</v>
      </c>
      <c r="D2894" s="168" t="s">
        <v>4</v>
      </c>
      <c r="E2894" s="168" t="s">
        <v>5</v>
      </c>
      <c r="F2894" s="168" t="s">
        <v>32</v>
      </c>
      <c r="G2894" s="168" t="s">
        <v>1007</v>
      </c>
    </row>
    <row r="2895" spans="1:7">
      <c r="A2895" s="169">
        <v>43794</v>
      </c>
      <c r="B2895" s="168" t="s">
        <v>1012</v>
      </c>
      <c r="C2895" s="168" t="s">
        <v>3</v>
      </c>
      <c r="D2895" s="168" t="s">
        <v>4</v>
      </c>
      <c r="E2895" s="168" t="s">
        <v>51</v>
      </c>
      <c r="F2895" s="168" t="s">
        <v>32</v>
      </c>
      <c r="G2895" s="168" t="s">
        <v>1009</v>
      </c>
    </row>
    <row r="2896" spans="1:7">
      <c r="A2896" s="169">
        <v>43794</v>
      </c>
      <c r="B2896" s="168" t="s">
        <v>1012</v>
      </c>
      <c r="C2896" s="168" t="s">
        <v>3</v>
      </c>
      <c r="D2896" s="168" t="s">
        <v>4</v>
      </c>
      <c r="E2896" s="168" t="s">
        <v>51</v>
      </c>
      <c r="F2896" s="168" t="s">
        <v>32</v>
      </c>
      <c r="G2896" s="168" t="s">
        <v>1011</v>
      </c>
    </row>
    <row r="2897" spans="1:7">
      <c r="A2897" s="169">
        <v>43794</v>
      </c>
      <c r="B2897" s="168" t="s">
        <v>1012</v>
      </c>
      <c r="C2897" s="168" t="s">
        <v>3</v>
      </c>
      <c r="D2897" s="168" t="s">
        <v>4</v>
      </c>
      <c r="E2897" s="168" t="s">
        <v>51</v>
      </c>
      <c r="F2897" s="168" t="s">
        <v>32</v>
      </c>
      <c r="G2897" s="168" t="s">
        <v>1009</v>
      </c>
    </row>
    <row r="2898" spans="1:7">
      <c r="A2898" s="169">
        <v>43794</v>
      </c>
      <c r="B2898" s="168" t="s">
        <v>1012</v>
      </c>
      <c r="C2898" s="168" t="s">
        <v>3</v>
      </c>
      <c r="D2898" s="168" t="s">
        <v>4</v>
      </c>
      <c r="E2898" s="168" t="s">
        <v>51</v>
      </c>
      <c r="F2898" s="168" t="s">
        <v>32</v>
      </c>
      <c r="G2898" s="168" t="s">
        <v>1011</v>
      </c>
    </row>
    <row r="2899" spans="1:7">
      <c r="A2899" s="169">
        <v>43794</v>
      </c>
      <c r="B2899" s="168" t="s">
        <v>1008</v>
      </c>
      <c r="C2899" s="168" t="s">
        <v>3</v>
      </c>
      <c r="D2899" s="168" t="s">
        <v>4</v>
      </c>
      <c r="E2899" s="168" t="s">
        <v>51</v>
      </c>
      <c r="F2899" s="168" t="s">
        <v>32</v>
      </c>
      <c r="G2899" s="168" t="s">
        <v>1009</v>
      </c>
    </row>
    <row r="2900" spans="1:7">
      <c r="A2900" s="169">
        <v>43794</v>
      </c>
      <c r="B2900" s="168" t="s">
        <v>1008</v>
      </c>
      <c r="C2900" s="168" t="s">
        <v>3</v>
      </c>
      <c r="D2900" s="168" t="s">
        <v>4</v>
      </c>
      <c r="E2900" s="168" t="s">
        <v>5</v>
      </c>
      <c r="F2900" s="168" t="s">
        <v>32</v>
      </c>
      <c r="G2900" s="168" t="s">
        <v>1007</v>
      </c>
    </row>
    <row r="2901" spans="1:7">
      <c r="A2901" s="169">
        <v>43794</v>
      </c>
      <c r="B2901" s="168" t="s">
        <v>1008</v>
      </c>
      <c r="C2901" s="168" t="s">
        <v>3</v>
      </c>
      <c r="D2901" s="168" t="s">
        <v>4</v>
      </c>
      <c r="E2901" s="168" t="s">
        <v>51</v>
      </c>
      <c r="F2901" s="168" t="s">
        <v>32</v>
      </c>
      <c r="G2901" s="168" t="s">
        <v>1009</v>
      </c>
    </row>
    <row r="2902" spans="1:7">
      <c r="A2902" s="169">
        <v>43794</v>
      </c>
      <c r="B2902" s="168" t="s">
        <v>1012</v>
      </c>
      <c r="C2902" s="168" t="s">
        <v>3</v>
      </c>
      <c r="D2902" s="168" t="s">
        <v>4</v>
      </c>
      <c r="E2902" s="168" t="s">
        <v>51</v>
      </c>
      <c r="F2902" s="168" t="s">
        <v>32</v>
      </c>
      <c r="G2902" s="168" t="s">
        <v>1009</v>
      </c>
    </row>
    <row r="2903" spans="1:7">
      <c r="A2903" s="169">
        <v>43794</v>
      </c>
      <c r="B2903" s="168" t="s">
        <v>1012</v>
      </c>
      <c r="C2903" s="168" t="s">
        <v>3</v>
      </c>
      <c r="D2903" s="168" t="s">
        <v>4</v>
      </c>
      <c r="E2903" s="168" t="s">
        <v>51</v>
      </c>
      <c r="F2903" s="168" t="s">
        <v>32</v>
      </c>
      <c r="G2903" s="168" t="s">
        <v>1011</v>
      </c>
    </row>
    <row r="2904" spans="1:7">
      <c r="A2904" s="169">
        <v>43794</v>
      </c>
      <c r="B2904" s="168" t="s">
        <v>1012</v>
      </c>
      <c r="C2904" s="168" t="s">
        <v>3</v>
      </c>
      <c r="D2904" s="168" t="s">
        <v>4</v>
      </c>
      <c r="E2904" s="168" t="s">
        <v>51</v>
      </c>
      <c r="F2904" s="168" t="s">
        <v>32</v>
      </c>
      <c r="G2904" s="168" t="s">
        <v>1009</v>
      </c>
    </row>
    <row r="2905" spans="1:7">
      <c r="A2905" s="169">
        <v>43794</v>
      </c>
      <c r="B2905" s="168" t="s">
        <v>1008</v>
      </c>
      <c r="C2905" s="168" t="s">
        <v>3</v>
      </c>
      <c r="D2905" s="168" t="s">
        <v>4</v>
      </c>
      <c r="E2905" s="168" t="s">
        <v>51</v>
      </c>
      <c r="F2905" s="168" t="s">
        <v>32</v>
      </c>
      <c r="G2905" s="168" t="s">
        <v>1009</v>
      </c>
    </row>
    <row r="2906" spans="1:7">
      <c r="A2906" s="169">
        <v>43794</v>
      </c>
      <c r="B2906" s="168" t="s">
        <v>1008</v>
      </c>
      <c r="C2906" s="168" t="s">
        <v>3</v>
      </c>
      <c r="D2906" s="168" t="s">
        <v>4</v>
      </c>
      <c r="E2906" s="168" t="s">
        <v>51</v>
      </c>
      <c r="F2906" s="168" t="s">
        <v>32</v>
      </c>
      <c r="G2906" s="168" t="s">
        <v>1009</v>
      </c>
    </row>
    <row r="2907" spans="1:7">
      <c r="A2907" s="169">
        <v>43794</v>
      </c>
      <c r="B2907" s="168" t="s">
        <v>1012</v>
      </c>
      <c r="C2907" s="168" t="s">
        <v>3</v>
      </c>
      <c r="D2907" s="168" t="s">
        <v>4</v>
      </c>
      <c r="E2907" s="168" t="s">
        <v>51</v>
      </c>
      <c r="F2907" s="168" t="s">
        <v>32</v>
      </c>
      <c r="G2907" s="168" t="s">
        <v>1011</v>
      </c>
    </row>
    <row r="2908" spans="1:7">
      <c r="A2908" s="169">
        <v>43794</v>
      </c>
      <c r="B2908" s="168" t="s">
        <v>1012</v>
      </c>
      <c r="C2908" s="168" t="s">
        <v>3</v>
      </c>
      <c r="D2908" s="168" t="s">
        <v>4</v>
      </c>
      <c r="E2908" s="168" t="s">
        <v>51</v>
      </c>
      <c r="F2908" s="168" t="s">
        <v>32</v>
      </c>
      <c r="G2908" s="168" t="s">
        <v>1011</v>
      </c>
    </row>
    <row r="2909" spans="1:7">
      <c r="A2909" s="169">
        <v>43794</v>
      </c>
      <c r="B2909" s="168" t="s">
        <v>1012</v>
      </c>
      <c r="C2909" s="168" t="s">
        <v>3</v>
      </c>
      <c r="D2909" s="168" t="s">
        <v>4</v>
      </c>
      <c r="E2909" s="168" t="s">
        <v>51</v>
      </c>
      <c r="F2909" s="168" t="s">
        <v>32</v>
      </c>
      <c r="G2909" s="168" t="s">
        <v>1009</v>
      </c>
    </row>
    <row r="2910" spans="1:7">
      <c r="A2910" s="169">
        <v>43794</v>
      </c>
      <c r="B2910" s="168" t="s">
        <v>1012</v>
      </c>
      <c r="C2910" s="168" t="s">
        <v>3</v>
      </c>
      <c r="D2910" s="168" t="s">
        <v>4</v>
      </c>
      <c r="E2910" s="168" t="s">
        <v>51</v>
      </c>
      <c r="F2910" s="168" t="s">
        <v>32</v>
      </c>
      <c r="G2910" s="168" t="s">
        <v>1009</v>
      </c>
    </row>
    <row r="2911" spans="1:7">
      <c r="A2911" s="169">
        <v>43794</v>
      </c>
      <c r="B2911" s="168" t="s">
        <v>1008</v>
      </c>
      <c r="C2911" s="168" t="s">
        <v>3</v>
      </c>
      <c r="D2911" s="168" t="s">
        <v>4</v>
      </c>
      <c r="E2911" s="168" t="s">
        <v>51</v>
      </c>
      <c r="F2911" s="168" t="s">
        <v>32</v>
      </c>
      <c r="G2911" s="168" t="s">
        <v>1009</v>
      </c>
    </row>
    <row r="2912" spans="1:7">
      <c r="A2912" s="169">
        <v>43794</v>
      </c>
      <c r="B2912" s="168" t="s">
        <v>1008</v>
      </c>
      <c r="C2912" s="168" t="s">
        <v>3</v>
      </c>
      <c r="D2912" s="168" t="s">
        <v>4</v>
      </c>
      <c r="E2912" s="168" t="s">
        <v>51</v>
      </c>
      <c r="F2912" s="168" t="s">
        <v>32</v>
      </c>
      <c r="G2912" s="168" t="s">
        <v>1011</v>
      </c>
    </row>
    <row r="2913" spans="1:7">
      <c r="A2913" s="169">
        <v>43794</v>
      </c>
      <c r="B2913" s="168" t="s">
        <v>1008</v>
      </c>
      <c r="C2913" s="168" t="s">
        <v>3</v>
      </c>
      <c r="D2913" s="168" t="s">
        <v>4</v>
      </c>
      <c r="E2913" s="168" t="s">
        <v>51</v>
      </c>
      <c r="F2913" s="168" t="s">
        <v>32</v>
      </c>
      <c r="G2913" s="168" t="s">
        <v>1009</v>
      </c>
    </row>
    <row r="2914" spans="1:7">
      <c r="A2914" s="169">
        <v>43794</v>
      </c>
      <c r="B2914" s="168" t="s">
        <v>1012</v>
      </c>
      <c r="C2914" s="168" t="s">
        <v>3</v>
      </c>
      <c r="D2914" s="168" t="s">
        <v>4</v>
      </c>
      <c r="E2914" s="168" t="s">
        <v>51</v>
      </c>
      <c r="F2914" s="168" t="s">
        <v>32</v>
      </c>
      <c r="G2914" s="168" t="s">
        <v>1009</v>
      </c>
    </row>
    <row r="2915" spans="1:7">
      <c r="A2915" s="169">
        <v>43794</v>
      </c>
      <c r="B2915" s="168" t="s">
        <v>1008</v>
      </c>
      <c r="C2915" s="168" t="s">
        <v>3</v>
      </c>
      <c r="D2915" s="168" t="s">
        <v>4</v>
      </c>
      <c r="E2915" s="168" t="s">
        <v>51</v>
      </c>
      <c r="F2915" s="168" t="s">
        <v>32</v>
      </c>
      <c r="G2915" s="168" t="s">
        <v>1009</v>
      </c>
    </row>
    <row r="2916" spans="1:7">
      <c r="A2916" s="169">
        <v>43794</v>
      </c>
      <c r="B2916" s="168" t="s">
        <v>1012</v>
      </c>
      <c r="C2916" s="168" t="s">
        <v>3</v>
      </c>
      <c r="D2916" s="168" t="s">
        <v>4</v>
      </c>
      <c r="E2916" s="168" t="s">
        <v>5</v>
      </c>
      <c r="F2916" s="168" t="s">
        <v>32</v>
      </c>
      <c r="G2916" s="168" t="s">
        <v>1007</v>
      </c>
    </row>
    <row r="2917" spans="1:7">
      <c r="A2917" s="169">
        <v>43794</v>
      </c>
      <c r="B2917" s="168" t="s">
        <v>1008</v>
      </c>
      <c r="C2917" s="168" t="s">
        <v>3</v>
      </c>
      <c r="D2917" s="168" t="s">
        <v>4</v>
      </c>
      <c r="E2917" s="168" t="s">
        <v>51</v>
      </c>
      <c r="F2917" s="168" t="s">
        <v>32</v>
      </c>
      <c r="G2917" s="168" t="s">
        <v>1009</v>
      </c>
    </row>
    <row r="2918" spans="1:7">
      <c r="A2918" s="169">
        <v>43794</v>
      </c>
      <c r="B2918" s="168" t="s">
        <v>1012</v>
      </c>
      <c r="C2918" s="168" t="s">
        <v>3</v>
      </c>
      <c r="D2918" s="168" t="s">
        <v>4</v>
      </c>
      <c r="E2918" s="168" t="s">
        <v>5</v>
      </c>
      <c r="F2918" s="168" t="s">
        <v>32</v>
      </c>
      <c r="G2918" s="168" t="s">
        <v>1007</v>
      </c>
    </row>
    <row r="2919" spans="1:7">
      <c r="A2919" s="169">
        <v>43794</v>
      </c>
      <c r="B2919" s="168" t="s">
        <v>1008</v>
      </c>
      <c r="C2919" s="168" t="s">
        <v>3</v>
      </c>
      <c r="D2919" s="168" t="s">
        <v>4</v>
      </c>
      <c r="E2919" s="168" t="s">
        <v>51</v>
      </c>
      <c r="F2919" s="168" t="s">
        <v>32</v>
      </c>
      <c r="G2919" s="168" t="s">
        <v>1009</v>
      </c>
    </row>
    <row r="2920" spans="1:7">
      <c r="A2920" s="169">
        <v>43794</v>
      </c>
      <c r="B2920" s="168" t="s">
        <v>1012</v>
      </c>
      <c r="C2920" s="168" t="s">
        <v>3</v>
      </c>
      <c r="D2920" s="168" t="s">
        <v>4</v>
      </c>
      <c r="E2920" s="168" t="s">
        <v>51</v>
      </c>
      <c r="F2920" s="168" t="s">
        <v>32</v>
      </c>
      <c r="G2920" s="168" t="s">
        <v>1011</v>
      </c>
    </row>
    <row r="2921" spans="1:7">
      <c r="A2921" s="169">
        <v>43794</v>
      </c>
      <c r="B2921" s="168" t="s">
        <v>1008</v>
      </c>
      <c r="C2921" s="168" t="s">
        <v>3</v>
      </c>
      <c r="D2921" s="168" t="s">
        <v>4</v>
      </c>
      <c r="E2921" s="168" t="s">
        <v>5</v>
      </c>
      <c r="F2921" s="168" t="s">
        <v>32</v>
      </c>
      <c r="G2921" s="168" t="s">
        <v>1007</v>
      </c>
    </row>
    <row r="2922" spans="1:7">
      <c r="A2922" s="169">
        <v>43794</v>
      </c>
      <c r="B2922" s="168" t="s">
        <v>1012</v>
      </c>
      <c r="C2922" s="168" t="s">
        <v>3</v>
      </c>
      <c r="D2922" s="168" t="s">
        <v>4</v>
      </c>
      <c r="E2922" s="168" t="s">
        <v>51</v>
      </c>
      <c r="F2922" s="168" t="s">
        <v>32</v>
      </c>
      <c r="G2922" s="168" t="s">
        <v>1009</v>
      </c>
    </row>
    <row r="2923" spans="1:7">
      <c r="A2923" s="169">
        <v>43794</v>
      </c>
      <c r="B2923" s="168" t="s">
        <v>1008</v>
      </c>
      <c r="C2923" s="168" t="s">
        <v>3</v>
      </c>
      <c r="D2923" s="168" t="s">
        <v>4</v>
      </c>
      <c r="E2923" s="168" t="s">
        <v>51</v>
      </c>
      <c r="F2923" s="168" t="s">
        <v>32</v>
      </c>
      <c r="G2923" s="168" t="s">
        <v>1009</v>
      </c>
    </row>
    <row r="2924" spans="1:7">
      <c r="A2924" s="169">
        <v>43794</v>
      </c>
      <c r="B2924" s="168" t="s">
        <v>1012</v>
      </c>
      <c r="C2924" s="168" t="s">
        <v>3</v>
      </c>
      <c r="D2924" s="168" t="s">
        <v>4</v>
      </c>
      <c r="E2924" s="168" t="s">
        <v>51</v>
      </c>
      <c r="F2924" s="168" t="s">
        <v>32</v>
      </c>
      <c r="G2924" s="168" t="s">
        <v>1009</v>
      </c>
    </row>
    <row r="2925" spans="1:7">
      <c r="A2925" s="169">
        <v>43794</v>
      </c>
      <c r="B2925" s="168" t="s">
        <v>1012</v>
      </c>
      <c r="C2925" s="168" t="s">
        <v>3</v>
      </c>
      <c r="D2925" s="168" t="s">
        <v>4</v>
      </c>
      <c r="E2925" s="168" t="s">
        <v>51</v>
      </c>
      <c r="F2925" s="168" t="s">
        <v>32</v>
      </c>
      <c r="G2925" s="168" t="s">
        <v>1009</v>
      </c>
    </row>
    <row r="2926" spans="1:7">
      <c r="A2926" s="169">
        <v>43794</v>
      </c>
      <c r="B2926" s="168" t="s">
        <v>1012</v>
      </c>
      <c r="C2926" s="168" t="s">
        <v>3</v>
      </c>
      <c r="D2926" s="168" t="s">
        <v>4</v>
      </c>
      <c r="E2926" s="168" t="s">
        <v>5</v>
      </c>
      <c r="F2926" s="168" t="s">
        <v>32</v>
      </c>
      <c r="G2926" s="168" t="s">
        <v>1007</v>
      </c>
    </row>
    <row r="2927" spans="1:7">
      <c r="A2927" s="169">
        <v>43794</v>
      </c>
      <c r="B2927" s="168" t="s">
        <v>1012</v>
      </c>
      <c r="C2927" s="168" t="s">
        <v>3</v>
      </c>
      <c r="D2927" s="168" t="s">
        <v>4</v>
      </c>
      <c r="E2927" s="168" t="s">
        <v>51</v>
      </c>
      <c r="F2927" s="168" t="s">
        <v>32</v>
      </c>
      <c r="G2927" s="168" t="s">
        <v>1011</v>
      </c>
    </row>
    <row r="2928" spans="1:7">
      <c r="A2928" s="169">
        <v>43794</v>
      </c>
      <c r="B2928" s="168" t="s">
        <v>1012</v>
      </c>
      <c r="C2928" s="168" t="s">
        <v>3</v>
      </c>
      <c r="D2928" s="168" t="s">
        <v>4</v>
      </c>
      <c r="E2928" s="168" t="s">
        <v>51</v>
      </c>
      <c r="F2928" s="168" t="s">
        <v>32</v>
      </c>
      <c r="G2928" s="168" t="s">
        <v>1011</v>
      </c>
    </row>
    <row r="2929" spans="1:7">
      <c r="A2929" s="169">
        <v>43794</v>
      </c>
      <c r="B2929" s="168" t="s">
        <v>1012</v>
      </c>
      <c r="C2929" s="168" t="s">
        <v>3</v>
      </c>
      <c r="D2929" s="168" t="s">
        <v>4</v>
      </c>
      <c r="E2929" s="168" t="s">
        <v>5</v>
      </c>
      <c r="F2929" s="168" t="s">
        <v>32</v>
      </c>
      <c r="G2929" s="168" t="s">
        <v>1007</v>
      </c>
    </row>
    <row r="2930" spans="1:7">
      <c r="A2930" s="169">
        <v>43794</v>
      </c>
      <c r="B2930" s="168" t="s">
        <v>1012</v>
      </c>
      <c r="C2930" s="168" t="s">
        <v>3</v>
      </c>
      <c r="D2930" s="168" t="s">
        <v>4</v>
      </c>
      <c r="E2930" s="168" t="s">
        <v>5</v>
      </c>
      <c r="F2930" s="168" t="s">
        <v>32</v>
      </c>
      <c r="G2930" s="168" t="s">
        <v>1007</v>
      </c>
    </row>
    <row r="2931" spans="1:7">
      <c r="A2931" s="169">
        <v>43794</v>
      </c>
      <c r="B2931" s="168" t="s">
        <v>1012</v>
      </c>
      <c r="C2931" s="168" t="s">
        <v>3</v>
      </c>
      <c r="D2931" s="168" t="s">
        <v>4</v>
      </c>
      <c r="E2931" s="168" t="s">
        <v>5</v>
      </c>
      <c r="F2931" s="168" t="s">
        <v>32</v>
      </c>
      <c r="G2931" s="168" t="s">
        <v>1007</v>
      </c>
    </row>
    <row r="2932" spans="1:7">
      <c r="A2932" s="169">
        <v>43794</v>
      </c>
      <c r="B2932" s="168" t="s">
        <v>1012</v>
      </c>
      <c r="C2932" s="168" t="s">
        <v>3</v>
      </c>
      <c r="D2932" s="168" t="s">
        <v>4</v>
      </c>
      <c r="E2932" s="168" t="s">
        <v>51</v>
      </c>
      <c r="F2932" s="168" t="s">
        <v>32</v>
      </c>
      <c r="G2932" s="168" t="s">
        <v>1009</v>
      </c>
    </row>
    <row r="2933" spans="1:7">
      <c r="A2933" s="169">
        <v>43796</v>
      </c>
      <c r="B2933" s="168" t="s">
        <v>1008</v>
      </c>
      <c r="C2933" s="168" t="s">
        <v>3</v>
      </c>
      <c r="D2933" s="168" t="s">
        <v>4</v>
      </c>
      <c r="E2933" s="168" t="s">
        <v>51</v>
      </c>
      <c r="F2933" s="168" t="s">
        <v>32</v>
      </c>
      <c r="G2933" s="168" t="s">
        <v>1009</v>
      </c>
    </row>
    <row r="2934" spans="1:7">
      <c r="A2934" s="169">
        <v>43796</v>
      </c>
      <c r="B2934" s="168" t="s">
        <v>1008</v>
      </c>
      <c r="C2934" s="168" t="s">
        <v>3</v>
      </c>
      <c r="D2934" s="168" t="s">
        <v>4</v>
      </c>
      <c r="E2934" s="168" t="s">
        <v>5</v>
      </c>
      <c r="F2934" s="168" t="s">
        <v>32</v>
      </c>
      <c r="G2934" s="168" t="s">
        <v>1007</v>
      </c>
    </row>
    <row r="2935" spans="1:7">
      <c r="A2935" s="169">
        <v>43796</v>
      </c>
      <c r="B2935" s="168" t="s">
        <v>1008</v>
      </c>
      <c r="C2935" s="168" t="s">
        <v>3</v>
      </c>
      <c r="D2935" s="168" t="s">
        <v>4</v>
      </c>
      <c r="E2935" s="168" t="s">
        <v>51</v>
      </c>
      <c r="F2935" s="168" t="s">
        <v>32</v>
      </c>
      <c r="G2935" s="168" t="s">
        <v>1009</v>
      </c>
    </row>
    <row r="2936" spans="1:7">
      <c r="A2936" s="169">
        <v>43796</v>
      </c>
      <c r="B2936" s="168" t="s">
        <v>1008</v>
      </c>
      <c r="C2936" s="168" t="s">
        <v>3</v>
      </c>
      <c r="D2936" s="168" t="s">
        <v>4</v>
      </c>
      <c r="E2936" s="168" t="s">
        <v>51</v>
      </c>
      <c r="F2936" s="168" t="s">
        <v>32</v>
      </c>
      <c r="G2936" s="168" t="s">
        <v>1009</v>
      </c>
    </row>
    <row r="2937" spans="1:7">
      <c r="A2937" s="169">
        <v>43796</v>
      </c>
      <c r="B2937" s="168" t="s">
        <v>1008</v>
      </c>
      <c r="C2937" s="168" t="s">
        <v>3</v>
      </c>
      <c r="D2937" s="168" t="s">
        <v>4</v>
      </c>
      <c r="E2937" s="168" t="s">
        <v>51</v>
      </c>
      <c r="F2937" s="168" t="s">
        <v>32</v>
      </c>
      <c r="G2937" s="168" t="s">
        <v>1009</v>
      </c>
    </row>
    <row r="2938" spans="1:7">
      <c r="A2938" s="169">
        <v>43796</v>
      </c>
      <c r="B2938" s="168" t="s">
        <v>1008</v>
      </c>
      <c r="C2938" s="168" t="s">
        <v>3</v>
      </c>
      <c r="D2938" s="168" t="s">
        <v>4</v>
      </c>
      <c r="E2938" s="168" t="s">
        <v>5</v>
      </c>
      <c r="F2938" s="168" t="s">
        <v>32</v>
      </c>
      <c r="G2938" s="168" t="s">
        <v>1007</v>
      </c>
    </row>
    <row r="2939" spans="1:7">
      <c r="A2939" s="169">
        <v>43796</v>
      </c>
      <c r="B2939" s="168" t="s">
        <v>1008</v>
      </c>
      <c r="C2939" s="168" t="s">
        <v>3</v>
      </c>
      <c r="D2939" s="168" t="s">
        <v>4</v>
      </c>
      <c r="E2939" s="168" t="s">
        <v>51</v>
      </c>
      <c r="F2939" s="168" t="s">
        <v>32</v>
      </c>
      <c r="G2939" s="168" t="s">
        <v>1011</v>
      </c>
    </row>
    <row r="2940" spans="1:7">
      <c r="A2940" s="169">
        <v>43796</v>
      </c>
      <c r="B2940" s="168" t="s">
        <v>1008</v>
      </c>
      <c r="C2940" s="168" t="s">
        <v>3</v>
      </c>
      <c r="D2940" s="168" t="s">
        <v>4</v>
      </c>
      <c r="E2940" s="168" t="s">
        <v>51</v>
      </c>
      <c r="F2940" s="168" t="s">
        <v>32</v>
      </c>
      <c r="G2940" s="168" t="s">
        <v>1009</v>
      </c>
    </row>
    <row r="2941" spans="1:7">
      <c r="A2941" s="169">
        <v>43796</v>
      </c>
      <c r="B2941" s="168" t="s">
        <v>1008</v>
      </c>
      <c r="C2941" s="168" t="s">
        <v>3</v>
      </c>
      <c r="D2941" s="168" t="s">
        <v>4</v>
      </c>
      <c r="E2941" s="168" t="s">
        <v>51</v>
      </c>
      <c r="F2941" s="168" t="s">
        <v>32</v>
      </c>
      <c r="G2941" s="168" t="s">
        <v>1009</v>
      </c>
    </row>
    <row r="2942" spans="1:7">
      <c r="A2942" s="169">
        <v>43796</v>
      </c>
      <c r="B2942" s="168" t="s">
        <v>1008</v>
      </c>
      <c r="C2942" s="168" t="s">
        <v>3</v>
      </c>
      <c r="D2942" s="168" t="s">
        <v>4</v>
      </c>
      <c r="E2942" s="168" t="s">
        <v>51</v>
      </c>
      <c r="F2942" s="168" t="s">
        <v>32</v>
      </c>
      <c r="G2942" s="168" t="s">
        <v>1009</v>
      </c>
    </row>
    <row r="2943" spans="1:7">
      <c r="A2943" s="169">
        <v>43796</v>
      </c>
      <c r="B2943" s="168" t="s">
        <v>1008</v>
      </c>
      <c r="C2943" s="168" t="s">
        <v>3</v>
      </c>
      <c r="D2943" s="168" t="s">
        <v>4</v>
      </c>
      <c r="E2943" s="168" t="s">
        <v>51</v>
      </c>
      <c r="F2943" s="168" t="s">
        <v>32</v>
      </c>
      <c r="G2943" s="168" t="s">
        <v>1010</v>
      </c>
    </row>
    <row r="2944" spans="1:7">
      <c r="A2944" s="169">
        <v>43796</v>
      </c>
      <c r="B2944" s="168" t="s">
        <v>1008</v>
      </c>
      <c r="C2944" s="168" t="s">
        <v>3</v>
      </c>
      <c r="D2944" s="168" t="s">
        <v>4</v>
      </c>
      <c r="E2944" s="168" t="s">
        <v>5</v>
      </c>
      <c r="F2944" s="168" t="s">
        <v>32</v>
      </c>
      <c r="G2944" s="168" t="s">
        <v>1007</v>
      </c>
    </row>
    <row r="2945" spans="1:7">
      <c r="A2945" s="169">
        <v>43796</v>
      </c>
      <c r="B2945" s="168" t="s">
        <v>1008</v>
      </c>
      <c r="C2945" s="168" t="s">
        <v>3</v>
      </c>
      <c r="D2945" s="168" t="s">
        <v>4</v>
      </c>
      <c r="E2945" s="168" t="s">
        <v>51</v>
      </c>
      <c r="F2945" s="168" t="s">
        <v>32</v>
      </c>
      <c r="G2945" s="168" t="s">
        <v>1009</v>
      </c>
    </row>
    <row r="2946" spans="1:7">
      <c r="A2946" s="169">
        <v>43796</v>
      </c>
      <c r="B2946" s="168" t="s">
        <v>1008</v>
      </c>
      <c r="C2946" s="168" t="s">
        <v>3</v>
      </c>
      <c r="D2946" s="168" t="s">
        <v>4</v>
      </c>
      <c r="E2946" s="168" t="s">
        <v>5</v>
      </c>
      <c r="F2946" s="168" t="s">
        <v>32</v>
      </c>
      <c r="G2946" s="168" t="s">
        <v>1007</v>
      </c>
    </row>
    <row r="2947" spans="1:7">
      <c r="A2947" s="169">
        <v>43796</v>
      </c>
      <c r="B2947" s="168" t="s">
        <v>1008</v>
      </c>
      <c r="C2947" s="168" t="s">
        <v>3</v>
      </c>
      <c r="D2947" s="168" t="s">
        <v>4</v>
      </c>
      <c r="E2947" s="168" t="s">
        <v>51</v>
      </c>
      <c r="F2947" s="168" t="s">
        <v>32</v>
      </c>
      <c r="G2947" s="168" t="s">
        <v>1009</v>
      </c>
    </row>
    <row r="2948" spans="1:7">
      <c r="A2948" s="169">
        <v>43796</v>
      </c>
      <c r="B2948" s="168" t="s">
        <v>1008</v>
      </c>
      <c r="C2948" s="168" t="s">
        <v>3</v>
      </c>
      <c r="D2948" s="168" t="s">
        <v>4</v>
      </c>
      <c r="E2948" s="168" t="s">
        <v>5</v>
      </c>
      <c r="F2948" s="168" t="s">
        <v>32</v>
      </c>
      <c r="G2948" s="168" t="s">
        <v>1007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20B0E-E7BD-834D-A51B-326FF7598592}">
  <dimension ref="A1:S445"/>
  <sheetViews>
    <sheetView workbookViewId="0">
      <selection activeCell="J17" sqref="J17"/>
    </sheetView>
  </sheetViews>
  <sheetFormatPr baseColWidth="10" defaultRowHeight="16"/>
  <cols>
    <col min="2" max="2" width="25.1640625" customWidth="1"/>
    <col min="3" max="3" width="26.6640625" customWidth="1"/>
    <col min="4" max="4" width="17.1640625" customWidth="1"/>
    <col min="5" max="5" width="26.6640625" customWidth="1"/>
    <col min="6" max="6" width="17.1640625" customWidth="1"/>
    <col min="7" max="7" width="46.1640625" customWidth="1"/>
    <col min="9" max="9" width="10.83203125" style="16"/>
    <col min="11" max="11" width="19.1640625" customWidth="1"/>
    <col min="12" max="12" width="25" customWidth="1"/>
    <col min="13" max="13" width="26.83203125" customWidth="1"/>
    <col min="15" max="15" width="10.83203125" style="16"/>
    <col min="16" max="16" width="36" bestFit="1" customWidth="1"/>
    <col min="17" max="17" width="15.5" bestFit="1" customWidth="1"/>
    <col min="18" max="18" width="10.33203125" bestFit="1" customWidth="1"/>
  </cols>
  <sheetData>
    <row r="1" spans="1:19" ht="16" customHeight="1">
      <c r="A1" s="55" t="s">
        <v>0</v>
      </c>
      <c r="B1" s="55" t="s">
        <v>518</v>
      </c>
      <c r="C1" s="55" t="s">
        <v>519</v>
      </c>
      <c r="D1" s="55" t="s">
        <v>540</v>
      </c>
      <c r="E1" s="55" t="s">
        <v>537</v>
      </c>
      <c r="F1" s="55" t="s">
        <v>535</v>
      </c>
      <c r="G1" s="55" t="s">
        <v>520</v>
      </c>
      <c r="J1" s="179" t="s">
        <v>1314</v>
      </c>
      <c r="K1" s="178"/>
      <c r="L1" s="177"/>
      <c r="M1" s="177"/>
      <c r="N1" s="177"/>
      <c r="P1" s="1" t="s">
        <v>46</v>
      </c>
      <c r="Q1" s="1" t="s">
        <v>22</v>
      </c>
    </row>
    <row r="2" spans="1:19" ht="16" customHeight="1">
      <c r="A2" s="173">
        <v>43443</v>
      </c>
      <c r="B2" s="94" t="s">
        <v>1020</v>
      </c>
      <c r="C2" s="42" t="s">
        <v>4</v>
      </c>
      <c r="D2" s="42" t="s">
        <v>4</v>
      </c>
      <c r="E2" s="94" t="s">
        <v>5</v>
      </c>
      <c r="F2" s="42" t="s">
        <v>47</v>
      </c>
      <c r="G2" s="174" t="s">
        <v>1023</v>
      </c>
      <c r="J2" s="49" t="s">
        <v>529</v>
      </c>
      <c r="K2" s="49" t="s">
        <v>531</v>
      </c>
      <c r="L2" s="49" t="s">
        <v>532</v>
      </c>
      <c r="M2" s="49" t="s">
        <v>533</v>
      </c>
      <c r="N2" s="176"/>
      <c r="P2" s="1" t="s">
        <v>10</v>
      </c>
      <c r="Q2" t="s">
        <v>51</v>
      </c>
      <c r="R2" t="s">
        <v>5</v>
      </c>
      <c r="S2" t="s">
        <v>11</v>
      </c>
    </row>
    <row r="3" spans="1:19" ht="16" customHeight="1">
      <c r="A3" s="173">
        <v>43443</v>
      </c>
      <c r="B3" s="94" t="s">
        <v>1020</v>
      </c>
      <c r="C3" s="42" t="s">
        <v>4</v>
      </c>
      <c r="D3" s="42" t="s">
        <v>4</v>
      </c>
      <c r="E3" s="94" t="s">
        <v>5</v>
      </c>
      <c r="F3" s="42" t="s">
        <v>47</v>
      </c>
      <c r="G3" s="174" t="s">
        <v>1023</v>
      </c>
      <c r="J3" s="91">
        <v>43435</v>
      </c>
      <c r="K3" s="58">
        <v>45.5</v>
      </c>
      <c r="L3" s="58">
        <v>38</v>
      </c>
      <c r="M3" s="58">
        <v>0</v>
      </c>
      <c r="P3" s="2" t="s">
        <v>12</v>
      </c>
      <c r="R3">
        <v>38</v>
      </c>
      <c r="S3">
        <v>38</v>
      </c>
    </row>
    <row r="4" spans="1:19" ht="16" customHeight="1">
      <c r="A4" s="173">
        <v>43444</v>
      </c>
      <c r="B4" s="94" t="s">
        <v>1020</v>
      </c>
      <c r="C4" s="42" t="s">
        <v>4</v>
      </c>
      <c r="D4" s="42" t="s">
        <v>4</v>
      </c>
      <c r="E4" s="94" t="s">
        <v>5</v>
      </c>
      <c r="F4" s="42" t="s">
        <v>47</v>
      </c>
      <c r="G4" s="174" t="s">
        <v>1023</v>
      </c>
      <c r="J4" s="91">
        <v>43466</v>
      </c>
      <c r="K4" s="58">
        <v>118.25</v>
      </c>
      <c r="L4" s="58">
        <v>80</v>
      </c>
      <c r="M4" s="58">
        <v>4</v>
      </c>
      <c r="P4" s="175" t="s">
        <v>13</v>
      </c>
      <c r="R4">
        <v>38</v>
      </c>
      <c r="S4">
        <v>38</v>
      </c>
    </row>
    <row r="5" spans="1:19" ht="16" customHeight="1">
      <c r="A5" s="173">
        <v>43444</v>
      </c>
      <c r="B5" s="94" t="s">
        <v>1020</v>
      </c>
      <c r="C5" s="42" t="s">
        <v>4</v>
      </c>
      <c r="D5" s="42" t="s">
        <v>4</v>
      </c>
      <c r="E5" s="94" t="s">
        <v>5</v>
      </c>
      <c r="F5" s="42" t="s">
        <v>47</v>
      </c>
      <c r="G5" s="171" t="s">
        <v>1019</v>
      </c>
      <c r="J5" s="91">
        <v>43497</v>
      </c>
      <c r="K5" s="58">
        <v>62.8</v>
      </c>
      <c r="L5" s="58">
        <v>25</v>
      </c>
      <c r="M5" s="58">
        <v>0</v>
      </c>
      <c r="P5" s="2" t="s">
        <v>14</v>
      </c>
      <c r="Q5">
        <v>18</v>
      </c>
      <c r="R5">
        <v>388</v>
      </c>
      <c r="S5">
        <v>406</v>
      </c>
    </row>
    <row r="6" spans="1:19" ht="16" customHeight="1">
      <c r="A6" s="173">
        <v>43445</v>
      </c>
      <c r="B6" s="94" t="s">
        <v>1020</v>
      </c>
      <c r="C6" s="42" t="s">
        <v>4</v>
      </c>
      <c r="D6" s="42" t="s">
        <v>4</v>
      </c>
      <c r="E6" s="94" t="s">
        <v>5</v>
      </c>
      <c r="F6" s="42" t="s">
        <v>47</v>
      </c>
      <c r="G6" s="174" t="s">
        <v>1023</v>
      </c>
      <c r="J6" s="91">
        <v>43525</v>
      </c>
      <c r="K6" s="58">
        <v>0</v>
      </c>
      <c r="L6" s="58">
        <v>0</v>
      </c>
      <c r="M6" s="58">
        <v>0</v>
      </c>
      <c r="P6" s="175" t="s">
        <v>119</v>
      </c>
      <c r="Q6">
        <v>4</v>
      </c>
      <c r="R6">
        <v>80</v>
      </c>
      <c r="S6">
        <v>84</v>
      </c>
    </row>
    <row r="7" spans="1:19" ht="16" customHeight="1">
      <c r="A7" s="173">
        <v>43445</v>
      </c>
      <c r="B7" s="94" t="s">
        <v>1020</v>
      </c>
      <c r="C7" s="42" t="s">
        <v>4</v>
      </c>
      <c r="D7" s="42" t="s">
        <v>4</v>
      </c>
      <c r="E7" s="94" t="s">
        <v>5</v>
      </c>
      <c r="F7" s="42" t="s">
        <v>47</v>
      </c>
      <c r="G7" s="174" t="s">
        <v>1021</v>
      </c>
      <c r="J7" s="91">
        <v>43556</v>
      </c>
      <c r="K7" s="58">
        <v>0</v>
      </c>
      <c r="L7" s="58">
        <v>0</v>
      </c>
      <c r="M7" s="58">
        <v>0</v>
      </c>
      <c r="P7" s="175" t="s">
        <v>48</v>
      </c>
      <c r="R7">
        <v>25</v>
      </c>
      <c r="S7">
        <v>25</v>
      </c>
    </row>
    <row r="8" spans="1:19" ht="16" customHeight="1">
      <c r="A8" s="173">
        <v>43445</v>
      </c>
      <c r="B8" s="94" t="s">
        <v>1020</v>
      </c>
      <c r="C8" s="42" t="s">
        <v>4</v>
      </c>
      <c r="D8" s="42" t="s">
        <v>4</v>
      </c>
      <c r="E8" s="94" t="s">
        <v>5</v>
      </c>
      <c r="F8" s="42" t="s">
        <v>47</v>
      </c>
      <c r="G8" s="174" t="s">
        <v>1023</v>
      </c>
      <c r="J8" s="91">
        <v>43586</v>
      </c>
      <c r="K8" s="58">
        <v>0</v>
      </c>
      <c r="L8" s="58">
        <v>0</v>
      </c>
      <c r="M8" s="58">
        <v>0</v>
      </c>
      <c r="P8" s="175" t="s">
        <v>49</v>
      </c>
      <c r="R8">
        <v>44</v>
      </c>
      <c r="S8">
        <v>44</v>
      </c>
    </row>
    <row r="9" spans="1:19" ht="16" customHeight="1">
      <c r="A9" s="173">
        <v>43448</v>
      </c>
      <c r="B9" s="94" t="s">
        <v>1020</v>
      </c>
      <c r="C9" s="42" t="s">
        <v>4</v>
      </c>
      <c r="D9" s="42" t="s">
        <v>4</v>
      </c>
      <c r="E9" s="94" t="s">
        <v>5</v>
      </c>
      <c r="F9" s="42" t="s">
        <v>47</v>
      </c>
      <c r="G9" s="174" t="s">
        <v>1021</v>
      </c>
      <c r="J9" s="91">
        <v>43617</v>
      </c>
      <c r="K9" s="58">
        <v>24</v>
      </c>
      <c r="L9" s="58">
        <v>0</v>
      </c>
      <c r="M9" s="58">
        <v>0</v>
      </c>
      <c r="P9" s="175" t="s">
        <v>19</v>
      </c>
      <c r="Q9">
        <v>4</v>
      </c>
      <c r="R9">
        <v>87</v>
      </c>
      <c r="S9">
        <v>91</v>
      </c>
    </row>
    <row r="10" spans="1:19" ht="16" customHeight="1">
      <c r="A10" s="173">
        <v>43448</v>
      </c>
      <c r="B10" s="94" t="s">
        <v>1020</v>
      </c>
      <c r="C10" s="42" t="s">
        <v>4</v>
      </c>
      <c r="D10" s="42" t="s">
        <v>4</v>
      </c>
      <c r="E10" s="94" t="s">
        <v>5</v>
      </c>
      <c r="F10" s="42" t="s">
        <v>47</v>
      </c>
      <c r="G10" s="174" t="s">
        <v>1021</v>
      </c>
      <c r="J10" s="91">
        <v>43647</v>
      </c>
      <c r="K10" s="58">
        <v>98</v>
      </c>
      <c r="L10" s="58">
        <v>0</v>
      </c>
      <c r="M10" s="58">
        <v>0</v>
      </c>
      <c r="P10" s="175" t="s">
        <v>20</v>
      </c>
      <c r="Q10">
        <v>7</v>
      </c>
      <c r="R10">
        <v>86</v>
      </c>
      <c r="S10">
        <v>93</v>
      </c>
    </row>
    <row r="11" spans="1:19" ht="16" customHeight="1">
      <c r="A11" s="173">
        <v>43448</v>
      </c>
      <c r="B11" s="94" t="s">
        <v>1020</v>
      </c>
      <c r="C11" s="42" t="s">
        <v>4</v>
      </c>
      <c r="D11" s="42" t="s">
        <v>4</v>
      </c>
      <c r="E11" s="94" t="s">
        <v>5</v>
      </c>
      <c r="F11" s="42" t="s">
        <v>47</v>
      </c>
      <c r="G11" s="174" t="s">
        <v>1021</v>
      </c>
      <c r="J11" s="91">
        <v>43678</v>
      </c>
      <c r="K11" s="58">
        <v>125</v>
      </c>
      <c r="L11" s="58">
        <v>44</v>
      </c>
      <c r="M11" s="58">
        <v>0</v>
      </c>
      <c r="P11" s="175" t="s">
        <v>21</v>
      </c>
      <c r="Q11">
        <v>3</v>
      </c>
      <c r="R11">
        <v>66</v>
      </c>
      <c r="S11">
        <v>69</v>
      </c>
    </row>
    <row r="12" spans="1:19" ht="16" customHeight="1">
      <c r="A12" s="173">
        <v>43448</v>
      </c>
      <c r="B12" s="94" t="s">
        <v>1020</v>
      </c>
      <c r="C12" s="42" t="s">
        <v>4</v>
      </c>
      <c r="D12" s="42" t="s">
        <v>4</v>
      </c>
      <c r="E12" s="94" t="s">
        <v>5</v>
      </c>
      <c r="F12" s="42" t="s">
        <v>47</v>
      </c>
      <c r="G12" s="174" t="s">
        <v>1021</v>
      </c>
      <c r="J12" s="91">
        <v>43709</v>
      </c>
      <c r="K12" s="58">
        <v>107</v>
      </c>
      <c r="L12" s="58">
        <v>87</v>
      </c>
      <c r="M12" s="58">
        <v>4</v>
      </c>
      <c r="P12" s="2" t="s">
        <v>11</v>
      </c>
      <c r="Q12">
        <v>18</v>
      </c>
      <c r="R12">
        <v>426</v>
      </c>
      <c r="S12">
        <v>444</v>
      </c>
    </row>
    <row r="13" spans="1:19" ht="16" customHeight="1">
      <c r="A13" s="173">
        <v>43448</v>
      </c>
      <c r="B13" s="94" t="s">
        <v>1020</v>
      </c>
      <c r="C13" s="42" t="s">
        <v>4</v>
      </c>
      <c r="D13" s="42" t="s">
        <v>4</v>
      </c>
      <c r="E13" s="94" t="s">
        <v>5</v>
      </c>
      <c r="F13" s="42" t="s">
        <v>47</v>
      </c>
      <c r="G13" s="174" t="s">
        <v>1021</v>
      </c>
      <c r="J13" s="91">
        <v>43739</v>
      </c>
      <c r="K13" s="58">
        <v>66</v>
      </c>
      <c r="L13" s="58">
        <v>86</v>
      </c>
      <c r="M13" s="58">
        <v>7</v>
      </c>
    </row>
    <row r="14" spans="1:19" ht="16" customHeight="1">
      <c r="A14" s="173">
        <v>43448</v>
      </c>
      <c r="B14" s="94" t="s">
        <v>1020</v>
      </c>
      <c r="C14" s="42" t="s">
        <v>4</v>
      </c>
      <c r="D14" s="42" t="s">
        <v>4</v>
      </c>
      <c r="E14" s="94" t="s">
        <v>5</v>
      </c>
      <c r="F14" s="42" t="s">
        <v>47</v>
      </c>
      <c r="G14" s="174" t="s">
        <v>1021</v>
      </c>
      <c r="J14" s="91">
        <v>43770</v>
      </c>
      <c r="K14" s="58">
        <v>60</v>
      </c>
      <c r="L14" s="58">
        <v>66</v>
      </c>
      <c r="M14" s="58">
        <v>3</v>
      </c>
    </row>
    <row r="15" spans="1:19" ht="16" customHeight="1">
      <c r="A15" s="173">
        <v>43448</v>
      </c>
      <c r="B15" s="94" t="s">
        <v>1020</v>
      </c>
      <c r="C15" s="42" t="s">
        <v>4</v>
      </c>
      <c r="D15" s="42" t="s">
        <v>4</v>
      </c>
      <c r="E15" s="94" t="s">
        <v>5</v>
      </c>
      <c r="F15" s="42" t="s">
        <v>47</v>
      </c>
      <c r="G15" s="174" t="s">
        <v>1021</v>
      </c>
    </row>
    <row r="16" spans="1:19" ht="16" customHeight="1">
      <c r="A16" s="173">
        <v>43448</v>
      </c>
      <c r="B16" s="94" t="s">
        <v>1020</v>
      </c>
      <c r="C16" s="42" t="s">
        <v>4</v>
      </c>
      <c r="D16" s="42" t="s">
        <v>4</v>
      </c>
      <c r="E16" s="94" t="s">
        <v>5</v>
      </c>
      <c r="F16" s="42" t="s">
        <v>47</v>
      </c>
      <c r="G16" s="174" t="s">
        <v>1021</v>
      </c>
    </row>
    <row r="17" spans="1:7" ht="16" customHeight="1">
      <c r="A17" s="173">
        <v>43448</v>
      </c>
      <c r="B17" s="94" t="s">
        <v>1020</v>
      </c>
      <c r="C17" s="42" t="s">
        <v>4</v>
      </c>
      <c r="D17" s="42" t="s">
        <v>4</v>
      </c>
      <c r="E17" s="94" t="s">
        <v>5</v>
      </c>
      <c r="F17" s="42" t="s">
        <v>47</v>
      </c>
      <c r="G17" s="174" t="s">
        <v>1021</v>
      </c>
    </row>
    <row r="18" spans="1:7" ht="16" customHeight="1">
      <c r="A18" s="173">
        <v>43448</v>
      </c>
      <c r="B18" s="94" t="s">
        <v>1020</v>
      </c>
      <c r="C18" s="42" t="s">
        <v>4</v>
      </c>
      <c r="D18" s="42" t="s">
        <v>4</v>
      </c>
      <c r="E18" s="94" t="s">
        <v>5</v>
      </c>
      <c r="F18" s="42" t="s">
        <v>47</v>
      </c>
      <c r="G18" s="174" t="s">
        <v>1021</v>
      </c>
    </row>
    <row r="19" spans="1:7" ht="16" customHeight="1">
      <c r="A19" s="173">
        <v>43449</v>
      </c>
      <c r="B19" s="94" t="s">
        <v>1020</v>
      </c>
      <c r="C19" s="42" t="s">
        <v>4</v>
      </c>
      <c r="D19" s="42" t="s">
        <v>4</v>
      </c>
      <c r="E19" s="94" t="s">
        <v>5</v>
      </c>
      <c r="F19" s="42" t="s">
        <v>47</v>
      </c>
      <c r="G19" s="171" t="s">
        <v>1019</v>
      </c>
    </row>
    <row r="20" spans="1:7" ht="16" customHeight="1">
      <c r="A20" s="173">
        <v>43449</v>
      </c>
      <c r="B20" s="94" t="s">
        <v>1020</v>
      </c>
      <c r="C20" s="42" t="s">
        <v>4</v>
      </c>
      <c r="D20" s="42" t="s">
        <v>4</v>
      </c>
      <c r="E20" s="94" t="s">
        <v>5</v>
      </c>
      <c r="F20" s="42" t="s">
        <v>47</v>
      </c>
      <c r="G20" s="174" t="s">
        <v>1021</v>
      </c>
    </row>
    <row r="21" spans="1:7" ht="16" customHeight="1">
      <c r="A21" s="173">
        <v>43449</v>
      </c>
      <c r="B21" s="94" t="s">
        <v>1020</v>
      </c>
      <c r="C21" s="42" t="s">
        <v>4</v>
      </c>
      <c r="D21" s="42" t="s">
        <v>4</v>
      </c>
      <c r="E21" s="94" t="s">
        <v>5</v>
      </c>
      <c r="F21" s="42" t="s">
        <v>47</v>
      </c>
      <c r="G21" s="174" t="s">
        <v>1021</v>
      </c>
    </row>
    <row r="22" spans="1:7" ht="16" customHeight="1">
      <c r="A22" s="173">
        <v>43449</v>
      </c>
      <c r="B22" s="94" t="s">
        <v>1020</v>
      </c>
      <c r="C22" s="42" t="s">
        <v>4</v>
      </c>
      <c r="D22" s="42" t="s">
        <v>4</v>
      </c>
      <c r="E22" s="94" t="s">
        <v>5</v>
      </c>
      <c r="F22" s="42" t="s">
        <v>47</v>
      </c>
      <c r="G22" s="171" t="s">
        <v>1019</v>
      </c>
    </row>
    <row r="23" spans="1:7" ht="16" customHeight="1">
      <c r="A23" s="173">
        <v>43449</v>
      </c>
      <c r="B23" s="94" t="s">
        <v>1020</v>
      </c>
      <c r="C23" s="42" t="s">
        <v>4</v>
      </c>
      <c r="D23" s="42" t="s">
        <v>4</v>
      </c>
      <c r="E23" s="94" t="s">
        <v>5</v>
      </c>
      <c r="F23" s="42" t="s">
        <v>47</v>
      </c>
      <c r="G23" s="171" t="s">
        <v>1019</v>
      </c>
    </row>
    <row r="24" spans="1:7" ht="16" customHeight="1">
      <c r="A24" s="173">
        <v>43449</v>
      </c>
      <c r="B24" s="94" t="s">
        <v>1020</v>
      </c>
      <c r="C24" s="42" t="s">
        <v>4</v>
      </c>
      <c r="D24" s="42" t="s">
        <v>4</v>
      </c>
      <c r="E24" s="94" t="s">
        <v>5</v>
      </c>
      <c r="F24" s="42" t="s">
        <v>47</v>
      </c>
      <c r="G24" s="171" t="s">
        <v>1019</v>
      </c>
    </row>
    <row r="25" spans="1:7" ht="16" customHeight="1">
      <c r="A25" s="173">
        <v>43449</v>
      </c>
      <c r="B25" s="94" t="s">
        <v>1020</v>
      </c>
      <c r="C25" s="42" t="s">
        <v>4</v>
      </c>
      <c r="D25" s="42" t="s">
        <v>4</v>
      </c>
      <c r="E25" s="94" t="s">
        <v>5</v>
      </c>
      <c r="F25" s="42" t="s">
        <v>47</v>
      </c>
      <c r="G25" s="174" t="s">
        <v>1021</v>
      </c>
    </row>
    <row r="26" spans="1:7" ht="16" customHeight="1">
      <c r="A26" s="173">
        <v>43449</v>
      </c>
      <c r="B26" s="94" t="s">
        <v>1020</v>
      </c>
      <c r="C26" s="42" t="s">
        <v>4</v>
      </c>
      <c r="D26" s="42" t="s">
        <v>4</v>
      </c>
      <c r="E26" s="94" t="s">
        <v>5</v>
      </c>
      <c r="F26" s="42" t="s">
        <v>47</v>
      </c>
      <c r="G26" s="174" t="s">
        <v>1021</v>
      </c>
    </row>
    <row r="27" spans="1:7" ht="16" customHeight="1">
      <c r="A27" s="173">
        <v>43449</v>
      </c>
      <c r="B27" s="94" t="s">
        <v>1020</v>
      </c>
      <c r="C27" s="42" t="s">
        <v>4</v>
      </c>
      <c r="D27" s="42" t="s">
        <v>4</v>
      </c>
      <c r="E27" s="94" t="s">
        <v>5</v>
      </c>
      <c r="F27" s="42" t="s">
        <v>47</v>
      </c>
      <c r="G27" s="174" t="s">
        <v>1021</v>
      </c>
    </row>
    <row r="28" spans="1:7" ht="16" customHeight="1">
      <c r="A28" s="173">
        <v>43449</v>
      </c>
      <c r="B28" s="94" t="s">
        <v>1020</v>
      </c>
      <c r="C28" s="42" t="s">
        <v>4</v>
      </c>
      <c r="D28" s="42" t="s">
        <v>4</v>
      </c>
      <c r="E28" s="94" t="s">
        <v>5</v>
      </c>
      <c r="F28" s="42" t="s">
        <v>47</v>
      </c>
      <c r="G28" s="171" t="s">
        <v>1019</v>
      </c>
    </row>
    <row r="29" spans="1:7" ht="16" customHeight="1">
      <c r="A29" s="173">
        <v>43449</v>
      </c>
      <c r="B29" s="94" t="s">
        <v>1020</v>
      </c>
      <c r="C29" s="42" t="s">
        <v>4</v>
      </c>
      <c r="D29" s="42" t="s">
        <v>4</v>
      </c>
      <c r="E29" s="94" t="s">
        <v>5</v>
      </c>
      <c r="F29" s="42" t="s">
        <v>47</v>
      </c>
      <c r="G29" s="171" t="s">
        <v>1019</v>
      </c>
    </row>
    <row r="30" spans="1:7" ht="16" customHeight="1">
      <c r="A30" s="173">
        <v>43449</v>
      </c>
      <c r="B30" s="94" t="s">
        <v>1020</v>
      </c>
      <c r="C30" s="42" t="s">
        <v>4</v>
      </c>
      <c r="D30" s="42" t="s">
        <v>4</v>
      </c>
      <c r="E30" s="94" t="s">
        <v>5</v>
      </c>
      <c r="F30" s="42" t="s">
        <v>47</v>
      </c>
      <c r="G30" s="171" t="s">
        <v>1019</v>
      </c>
    </row>
    <row r="31" spans="1:7" ht="16" customHeight="1">
      <c r="A31" s="173">
        <v>43449</v>
      </c>
      <c r="B31" s="94" t="s">
        <v>1020</v>
      </c>
      <c r="C31" s="42" t="s">
        <v>4</v>
      </c>
      <c r="D31" s="42" t="s">
        <v>4</v>
      </c>
      <c r="E31" s="94" t="s">
        <v>5</v>
      </c>
      <c r="F31" s="42" t="s">
        <v>47</v>
      </c>
      <c r="G31" s="171" t="s">
        <v>1019</v>
      </c>
    </row>
    <row r="32" spans="1:7" ht="16" customHeight="1">
      <c r="A32" s="173">
        <v>43449</v>
      </c>
      <c r="B32" s="94" t="s">
        <v>1020</v>
      </c>
      <c r="C32" s="42" t="s">
        <v>4</v>
      </c>
      <c r="D32" s="42" t="s">
        <v>4</v>
      </c>
      <c r="E32" s="94" t="s">
        <v>5</v>
      </c>
      <c r="F32" s="42" t="s">
        <v>47</v>
      </c>
      <c r="G32" s="174" t="s">
        <v>1021</v>
      </c>
    </row>
    <row r="33" spans="1:7" ht="16" customHeight="1">
      <c r="A33" s="173">
        <v>43449</v>
      </c>
      <c r="B33" s="94" t="s">
        <v>1020</v>
      </c>
      <c r="C33" s="42" t="s">
        <v>4</v>
      </c>
      <c r="D33" s="42" t="s">
        <v>4</v>
      </c>
      <c r="E33" s="94" t="s">
        <v>5</v>
      </c>
      <c r="F33" s="42" t="s">
        <v>47</v>
      </c>
      <c r="G33" s="171" t="s">
        <v>1019</v>
      </c>
    </row>
    <row r="34" spans="1:7" ht="16" customHeight="1">
      <c r="A34" s="173">
        <v>43449</v>
      </c>
      <c r="B34" s="94" t="s">
        <v>1020</v>
      </c>
      <c r="C34" s="42" t="s">
        <v>4</v>
      </c>
      <c r="D34" s="42" t="s">
        <v>4</v>
      </c>
      <c r="E34" s="94" t="s">
        <v>5</v>
      </c>
      <c r="F34" s="42" t="s">
        <v>47</v>
      </c>
      <c r="G34" s="174" t="s">
        <v>1021</v>
      </c>
    </row>
    <row r="35" spans="1:7" ht="16" customHeight="1">
      <c r="A35" s="173">
        <v>43449</v>
      </c>
      <c r="B35" s="94" t="s">
        <v>1020</v>
      </c>
      <c r="C35" s="42" t="s">
        <v>4</v>
      </c>
      <c r="D35" s="42" t="s">
        <v>4</v>
      </c>
      <c r="E35" s="94" t="s">
        <v>5</v>
      </c>
      <c r="F35" s="42" t="s">
        <v>47</v>
      </c>
      <c r="G35" s="171" t="s">
        <v>1019</v>
      </c>
    </row>
    <row r="36" spans="1:7" ht="16" customHeight="1">
      <c r="A36" s="173">
        <v>43449</v>
      </c>
      <c r="B36" s="94" t="s">
        <v>1020</v>
      </c>
      <c r="C36" s="42" t="s">
        <v>4</v>
      </c>
      <c r="D36" s="42" t="s">
        <v>4</v>
      </c>
      <c r="E36" s="94" t="s">
        <v>5</v>
      </c>
      <c r="F36" s="42" t="s">
        <v>47</v>
      </c>
      <c r="G36" s="171" t="s">
        <v>1019</v>
      </c>
    </row>
    <row r="37" spans="1:7" ht="16" customHeight="1">
      <c r="A37" s="173">
        <v>43449</v>
      </c>
      <c r="B37" s="94" t="s">
        <v>1020</v>
      </c>
      <c r="C37" s="42" t="s">
        <v>4</v>
      </c>
      <c r="D37" s="42" t="s">
        <v>4</v>
      </c>
      <c r="E37" s="94" t="s">
        <v>5</v>
      </c>
      <c r="F37" s="42" t="s">
        <v>47</v>
      </c>
      <c r="G37" s="171" t="s">
        <v>1019</v>
      </c>
    </row>
    <row r="38" spans="1:7" ht="16" customHeight="1">
      <c r="A38" s="173">
        <v>43449</v>
      </c>
      <c r="B38" s="94" t="s">
        <v>1020</v>
      </c>
      <c r="C38" s="42" t="s">
        <v>4</v>
      </c>
      <c r="D38" s="42" t="s">
        <v>4</v>
      </c>
      <c r="E38" s="94" t="s">
        <v>5</v>
      </c>
      <c r="F38" s="42" t="s">
        <v>47</v>
      </c>
      <c r="G38" s="174" t="s">
        <v>1021</v>
      </c>
    </row>
    <row r="39" spans="1:7" ht="16" customHeight="1">
      <c r="A39" s="173">
        <v>43451</v>
      </c>
      <c r="B39" s="94" t="s">
        <v>1020</v>
      </c>
      <c r="C39" s="42" t="s">
        <v>4</v>
      </c>
      <c r="D39" s="42" t="s">
        <v>4</v>
      </c>
      <c r="E39" s="94" t="s">
        <v>5</v>
      </c>
      <c r="F39" s="42" t="s">
        <v>47</v>
      </c>
      <c r="G39" s="174" t="s">
        <v>1021</v>
      </c>
    </row>
    <row r="40" spans="1:7" ht="16" customHeight="1">
      <c r="A40" s="173">
        <v>43468</v>
      </c>
      <c r="B40" s="94" t="s">
        <v>1020</v>
      </c>
      <c r="C40" s="42" t="s">
        <v>4</v>
      </c>
      <c r="D40" s="42" t="s">
        <v>4</v>
      </c>
      <c r="E40" s="94" t="s">
        <v>5</v>
      </c>
      <c r="F40" s="42" t="s">
        <v>47</v>
      </c>
      <c r="G40" s="171" t="s">
        <v>1019</v>
      </c>
    </row>
    <row r="41" spans="1:7" ht="16" customHeight="1">
      <c r="A41" s="173">
        <v>43468</v>
      </c>
      <c r="B41" s="94" t="s">
        <v>1020</v>
      </c>
      <c r="C41" s="42" t="s">
        <v>4</v>
      </c>
      <c r="D41" s="42" t="s">
        <v>4</v>
      </c>
      <c r="E41" s="94" t="s">
        <v>5</v>
      </c>
      <c r="F41" s="42" t="s">
        <v>47</v>
      </c>
      <c r="G41" s="171" t="s">
        <v>1019</v>
      </c>
    </row>
    <row r="42" spans="1:7" ht="16" customHeight="1">
      <c r="A42" s="173">
        <v>43468</v>
      </c>
      <c r="B42" s="94" t="s">
        <v>1020</v>
      </c>
      <c r="C42" s="42" t="s">
        <v>4</v>
      </c>
      <c r="D42" s="42" t="s">
        <v>4</v>
      </c>
      <c r="E42" s="94" t="s">
        <v>5</v>
      </c>
      <c r="F42" s="42" t="s">
        <v>47</v>
      </c>
      <c r="G42" s="171" t="s">
        <v>1019</v>
      </c>
    </row>
    <row r="43" spans="1:7" ht="16" customHeight="1">
      <c r="A43" s="173">
        <v>43468</v>
      </c>
      <c r="B43" s="94" t="s">
        <v>1020</v>
      </c>
      <c r="C43" s="42" t="s">
        <v>4</v>
      </c>
      <c r="D43" s="42" t="s">
        <v>4</v>
      </c>
      <c r="E43" s="94" t="s">
        <v>5</v>
      </c>
      <c r="F43" s="42" t="s">
        <v>47</v>
      </c>
      <c r="G43" s="171" t="s">
        <v>1019</v>
      </c>
    </row>
    <row r="44" spans="1:7" ht="16" customHeight="1">
      <c r="A44" s="173">
        <v>43469</v>
      </c>
      <c r="B44" s="94" t="s">
        <v>1020</v>
      </c>
      <c r="C44" s="42" t="s">
        <v>4</v>
      </c>
      <c r="D44" s="42" t="s">
        <v>4</v>
      </c>
      <c r="E44" s="94" t="s">
        <v>5</v>
      </c>
      <c r="F44" s="42" t="s">
        <v>47</v>
      </c>
      <c r="G44" s="174" t="s">
        <v>1021</v>
      </c>
    </row>
    <row r="45" spans="1:7" ht="16" customHeight="1">
      <c r="A45" s="173">
        <v>43469</v>
      </c>
      <c r="B45" s="94" t="s">
        <v>1020</v>
      </c>
      <c r="C45" s="42" t="s">
        <v>4</v>
      </c>
      <c r="D45" s="42" t="s">
        <v>4</v>
      </c>
      <c r="E45" s="94" t="s">
        <v>5</v>
      </c>
      <c r="F45" s="42" t="s">
        <v>47</v>
      </c>
      <c r="G45" s="174" t="s">
        <v>1021</v>
      </c>
    </row>
    <row r="46" spans="1:7" ht="16" customHeight="1">
      <c r="A46" s="173">
        <v>43469</v>
      </c>
      <c r="B46" s="94" t="s">
        <v>1020</v>
      </c>
      <c r="C46" s="42" t="s">
        <v>4</v>
      </c>
      <c r="D46" s="42" t="s">
        <v>4</v>
      </c>
      <c r="E46" s="94" t="s">
        <v>5</v>
      </c>
      <c r="F46" s="42" t="s">
        <v>47</v>
      </c>
      <c r="G46" s="171" t="s">
        <v>1019</v>
      </c>
    </row>
    <row r="47" spans="1:7" ht="16" customHeight="1">
      <c r="A47" s="173">
        <v>43469</v>
      </c>
      <c r="B47" s="94" t="s">
        <v>1020</v>
      </c>
      <c r="C47" s="42" t="s">
        <v>4</v>
      </c>
      <c r="D47" s="42" t="s">
        <v>4</v>
      </c>
      <c r="E47" s="94" t="s">
        <v>5</v>
      </c>
      <c r="F47" s="42" t="s">
        <v>47</v>
      </c>
      <c r="G47" s="171" t="s">
        <v>1019</v>
      </c>
    </row>
    <row r="48" spans="1:7" ht="16" customHeight="1">
      <c r="A48" s="173">
        <v>43469</v>
      </c>
      <c r="B48" s="94" t="s">
        <v>1020</v>
      </c>
      <c r="C48" s="42" t="s">
        <v>4</v>
      </c>
      <c r="D48" s="42" t="s">
        <v>4</v>
      </c>
      <c r="E48" s="94" t="s">
        <v>5</v>
      </c>
      <c r="F48" s="42" t="s">
        <v>47</v>
      </c>
      <c r="G48" s="171" t="s">
        <v>1019</v>
      </c>
    </row>
    <row r="49" spans="1:7" ht="16" customHeight="1">
      <c r="A49" s="173">
        <v>43469</v>
      </c>
      <c r="B49" s="94" t="s">
        <v>1020</v>
      </c>
      <c r="C49" s="42" t="s">
        <v>4</v>
      </c>
      <c r="D49" s="42" t="s">
        <v>4</v>
      </c>
      <c r="E49" s="94" t="s">
        <v>5</v>
      </c>
      <c r="F49" s="42" t="s">
        <v>47</v>
      </c>
      <c r="G49" s="171" t="s">
        <v>1019</v>
      </c>
    </row>
    <row r="50" spans="1:7" ht="16" customHeight="1">
      <c r="A50" s="173">
        <v>43469</v>
      </c>
      <c r="B50" s="94" t="s">
        <v>1020</v>
      </c>
      <c r="C50" s="42" t="s">
        <v>4</v>
      </c>
      <c r="D50" s="42" t="s">
        <v>4</v>
      </c>
      <c r="E50" s="94" t="s">
        <v>5</v>
      </c>
      <c r="F50" s="42" t="s">
        <v>47</v>
      </c>
      <c r="G50" s="171" t="s">
        <v>1019</v>
      </c>
    </row>
    <row r="51" spans="1:7" ht="16" customHeight="1">
      <c r="A51" s="173">
        <v>43469</v>
      </c>
      <c r="B51" s="94" t="s">
        <v>1020</v>
      </c>
      <c r="C51" s="42" t="s">
        <v>4</v>
      </c>
      <c r="D51" s="42" t="s">
        <v>4</v>
      </c>
      <c r="E51" s="94" t="s">
        <v>5</v>
      </c>
      <c r="F51" s="42" t="s">
        <v>47</v>
      </c>
      <c r="G51" s="171" t="s">
        <v>1019</v>
      </c>
    </row>
    <row r="52" spans="1:7" ht="16" customHeight="1">
      <c r="A52" s="173">
        <v>43469</v>
      </c>
      <c r="B52" s="94" t="s">
        <v>1020</v>
      </c>
      <c r="C52" s="42" t="s">
        <v>4</v>
      </c>
      <c r="D52" s="42" t="s">
        <v>4</v>
      </c>
      <c r="E52" s="94" t="s">
        <v>5</v>
      </c>
      <c r="F52" s="42" t="s">
        <v>47</v>
      </c>
      <c r="G52" s="171" t="s">
        <v>1019</v>
      </c>
    </row>
    <row r="53" spans="1:7" ht="16" customHeight="1">
      <c r="A53" s="173">
        <v>43469</v>
      </c>
      <c r="B53" s="94" t="s">
        <v>1020</v>
      </c>
      <c r="C53" s="42" t="s">
        <v>4</v>
      </c>
      <c r="D53" s="42" t="s">
        <v>4</v>
      </c>
      <c r="E53" s="94" t="s">
        <v>5</v>
      </c>
      <c r="F53" s="42" t="s">
        <v>47</v>
      </c>
      <c r="G53" s="171" t="s">
        <v>1019</v>
      </c>
    </row>
    <row r="54" spans="1:7" ht="16" customHeight="1">
      <c r="A54" s="173">
        <v>43469</v>
      </c>
      <c r="B54" s="94" t="s">
        <v>1020</v>
      </c>
      <c r="C54" s="42" t="s">
        <v>4</v>
      </c>
      <c r="D54" s="42" t="s">
        <v>4</v>
      </c>
      <c r="E54" s="94" t="s">
        <v>5</v>
      </c>
      <c r="F54" s="42" t="s">
        <v>47</v>
      </c>
      <c r="G54" s="171" t="s">
        <v>1019</v>
      </c>
    </row>
    <row r="55" spans="1:7" ht="16" customHeight="1">
      <c r="A55" s="173">
        <v>43472</v>
      </c>
      <c r="B55" s="94" t="s">
        <v>1020</v>
      </c>
      <c r="C55" s="42" t="s">
        <v>4</v>
      </c>
      <c r="D55" s="42" t="s">
        <v>4</v>
      </c>
      <c r="E55" s="94" t="s">
        <v>5</v>
      </c>
      <c r="F55" s="42" t="s">
        <v>47</v>
      </c>
      <c r="G55" s="174" t="s">
        <v>1021</v>
      </c>
    </row>
    <row r="56" spans="1:7" ht="16" customHeight="1">
      <c r="A56" s="173">
        <v>43472</v>
      </c>
      <c r="B56" s="94" t="s">
        <v>1020</v>
      </c>
      <c r="C56" s="42" t="s">
        <v>4</v>
      </c>
      <c r="D56" s="42" t="s">
        <v>4</v>
      </c>
      <c r="E56" s="94" t="s">
        <v>5</v>
      </c>
      <c r="F56" s="42" t="s">
        <v>47</v>
      </c>
      <c r="G56" s="174" t="s">
        <v>1021</v>
      </c>
    </row>
    <row r="57" spans="1:7" ht="16" customHeight="1">
      <c r="A57" s="173">
        <v>43472</v>
      </c>
      <c r="B57" s="94" t="s">
        <v>1020</v>
      </c>
      <c r="C57" s="42" t="s">
        <v>4</v>
      </c>
      <c r="D57" s="42" t="s">
        <v>4</v>
      </c>
      <c r="E57" s="94" t="s">
        <v>5</v>
      </c>
      <c r="F57" s="42" t="s">
        <v>47</v>
      </c>
      <c r="G57" s="171" t="s">
        <v>1019</v>
      </c>
    </row>
    <row r="58" spans="1:7" ht="16" customHeight="1">
      <c r="A58" s="173">
        <v>43472</v>
      </c>
      <c r="B58" s="94" t="s">
        <v>1020</v>
      </c>
      <c r="C58" s="42" t="s">
        <v>4</v>
      </c>
      <c r="D58" s="42" t="s">
        <v>4</v>
      </c>
      <c r="E58" s="94" t="s">
        <v>5</v>
      </c>
      <c r="F58" s="42" t="s">
        <v>47</v>
      </c>
      <c r="G58" s="171" t="s">
        <v>1019</v>
      </c>
    </row>
    <row r="59" spans="1:7" ht="16" customHeight="1">
      <c r="A59" s="173">
        <v>43472</v>
      </c>
      <c r="B59" s="94" t="s">
        <v>1020</v>
      </c>
      <c r="C59" s="42" t="s">
        <v>4</v>
      </c>
      <c r="D59" s="42" t="s">
        <v>4</v>
      </c>
      <c r="E59" s="94" t="s">
        <v>5</v>
      </c>
      <c r="F59" s="42" t="s">
        <v>47</v>
      </c>
      <c r="G59" s="171" t="s">
        <v>1019</v>
      </c>
    </row>
    <row r="60" spans="1:7" ht="16" customHeight="1">
      <c r="A60" s="173">
        <v>43472</v>
      </c>
      <c r="B60" s="94" t="s">
        <v>1020</v>
      </c>
      <c r="C60" s="42" t="s">
        <v>4</v>
      </c>
      <c r="D60" s="42" t="s">
        <v>4</v>
      </c>
      <c r="E60" s="94" t="s">
        <v>5</v>
      </c>
      <c r="F60" s="42" t="s">
        <v>47</v>
      </c>
      <c r="G60" s="171" t="s">
        <v>1019</v>
      </c>
    </row>
    <row r="61" spans="1:7" ht="16" customHeight="1">
      <c r="A61" s="173">
        <v>43472</v>
      </c>
      <c r="B61" s="94" t="s">
        <v>1020</v>
      </c>
      <c r="C61" s="42" t="s">
        <v>4</v>
      </c>
      <c r="D61" s="42" t="s">
        <v>4</v>
      </c>
      <c r="E61" s="94" t="s">
        <v>5</v>
      </c>
      <c r="F61" s="42" t="s">
        <v>47</v>
      </c>
      <c r="G61" s="171" t="s">
        <v>1019</v>
      </c>
    </row>
    <row r="62" spans="1:7" ht="16" customHeight="1">
      <c r="A62" s="173">
        <v>43472</v>
      </c>
      <c r="B62" s="94" t="s">
        <v>1020</v>
      </c>
      <c r="C62" s="42" t="s">
        <v>4</v>
      </c>
      <c r="D62" s="42" t="s">
        <v>4</v>
      </c>
      <c r="E62" s="94" t="s">
        <v>5</v>
      </c>
      <c r="F62" s="42" t="s">
        <v>47</v>
      </c>
      <c r="G62" s="171" t="s">
        <v>1019</v>
      </c>
    </row>
    <row r="63" spans="1:7" ht="16" customHeight="1">
      <c r="A63" s="173">
        <v>43472</v>
      </c>
      <c r="B63" s="94" t="s">
        <v>1020</v>
      </c>
      <c r="C63" s="42" t="s">
        <v>4</v>
      </c>
      <c r="D63" s="42" t="s">
        <v>4</v>
      </c>
      <c r="E63" s="94" t="s">
        <v>5</v>
      </c>
      <c r="F63" s="42" t="s">
        <v>47</v>
      </c>
      <c r="G63" s="171" t="s">
        <v>1019</v>
      </c>
    </row>
    <row r="64" spans="1:7" ht="16" customHeight="1">
      <c r="A64" s="173">
        <v>43472</v>
      </c>
      <c r="B64" s="94" t="s">
        <v>1020</v>
      </c>
      <c r="C64" s="42" t="s">
        <v>4</v>
      </c>
      <c r="D64" s="42" t="s">
        <v>4</v>
      </c>
      <c r="E64" s="94" t="s">
        <v>5</v>
      </c>
      <c r="F64" s="42" t="s">
        <v>47</v>
      </c>
      <c r="G64" s="171" t="s">
        <v>1019</v>
      </c>
    </row>
    <row r="65" spans="1:7" ht="16" customHeight="1">
      <c r="A65" s="173">
        <v>43472</v>
      </c>
      <c r="B65" s="94" t="s">
        <v>1020</v>
      </c>
      <c r="C65" s="42" t="s">
        <v>4</v>
      </c>
      <c r="D65" s="42" t="s">
        <v>4</v>
      </c>
      <c r="E65" s="94" t="s">
        <v>5</v>
      </c>
      <c r="F65" s="42" t="s">
        <v>47</v>
      </c>
      <c r="G65" s="171" t="s">
        <v>1019</v>
      </c>
    </row>
    <row r="66" spans="1:7" ht="16" customHeight="1">
      <c r="A66" s="173">
        <v>43472</v>
      </c>
      <c r="B66" s="94" t="s">
        <v>1020</v>
      </c>
      <c r="C66" s="42" t="s">
        <v>4</v>
      </c>
      <c r="D66" s="42" t="s">
        <v>4</v>
      </c>
      <c r="E66" s="94" t="s">
        <v>5</v>
      </c>
      <c r="F66" s="42" t="s">
        <v>47</v>
      </c>
      <c r="G66" s="171" t="s">
        <v>1019</v>
      </c>
    </row>
    <row r="67" spans="1:7" ht="16" customHeight="1">
      <c r="A67" s="173">
        <v>43472</v>
      </c>
      <c r="B67" s="94" t="s">
        <v>1020</v>
      </c>
      <c r="C67" s="42" t="s">
        <v>4</v>
      </c>
      <c r="D67" s="42" t="s">
        <v>4</v>
      </c>
      <c r="E67" s="94" t="s">
        <v>5</v>
      </c>
      <c r="F67" s="42" t="s">
        <v>47</v>
      </c>
      <c r="G67" s="174" t="s">
        <v>1021</v>
      </c>
    </row>
    <row r="68" spans="1:7" ht="16" customHeight="1">
      <c r="A68" s="173">
        <v>43475</v>
      </c>
      <c r="B68" s="94" t="s">
        <v>1020</v>
      </c>
      <c r="C68" s="42" t="s">
        <v>4</v>
      </c>
      <c r="D68" s="42" t="s">
        <v>4</v>
      </c>
      <c r="E68" s="94" t="s">
        <v>5</v>
      </c>
      <c r="F68" s="42" t="s">
        <v>47</v>
      </c>
      <c r="G68" s="174" t="s">
        <v>1021</v>
      </c>
    </row>
    <row r="69" spans="1:7" ht="16" customHeight="1">
      <c r="A69" s="173">
        <v>43475</v>
      </c>
      <c r="B69" s="94" t="s">
        <v>1020</v>
      </c>
      <c r="C69" s="42" t="s">
        <v>4</v>
      </c>
      <c r="D69" s="42" t="s">
        <v>4</v>
      </c>
      <c r="E69" s="94" t="s">
        <v>5</v>
      </c>
      <c r="F69" s="42" t="s">
        <v>47</v>
      </c>
      <c r="G69" s="174" t="s">
        <v>1021</v>
      </c>
    </row>
    <row r="70" spans="1:7" ht="16" customHeight="1">
      <c r="A70" s="173">
        <v>43475</v>
      </c>
      <c r="B70" s="94" t="s">
        <v>1020</v>
      </c>
      <c r="C70" s="42" t="s">
        <v>4</v>
      </c>
      <c r="D70" s="42" t="s">
        <v>4</v>
      </c>
      <c r="E70" s="94" t="s">
        <v>5</v>
      </c>
      <c r="F70" s="42" t="s">
        <v>47</v>
      </c>
      <c r="G70" s="174" t="s">
        <v>1021</v>
      </c>
    </row>
    <row r="71" spans="1:7" ht="16" customHeight="1">
      <c r="A71" s="173">
        <v>43475</v>
      </c>
      <c r="B71" s="94" t="s">
        <v>1020</v>
      </c>
      <c r="C71" s="42" t="s">
        <v>4</v>
      </c>
      <c r="D71" s="42" t="s">
        <v>4</v>
      </c>
      <c r="E71" s="94" t="s">
        <v>5</v>
      </c>
      <c r="F71" s="42" t="s">
        <v>47</v>
      </c>
      <c r="G71" s="174" t="s">
        <v>1021</v>
      </c>
    </row>
    <row r="72" spans="1:7" ht="16" customHeight="1">
      <c r="A72" s="173">
        <v>43475</v>
      </c>
      <c r="B72" s="94" t="s">
        <v>1020</v>
      </c>
      <c r="C72" s="42" t="s">
        <v>4</v>
      </c>
      <c r="D72" s="42" t="s">
        <v>4</v>
      </c>
      <c r="E72" s="94" t="s">
        <v>5</v>
      </c>
      <c r="F72" s="42" t="s">
        <v>47</v>
      </c>
      <c r="G72" s="174" t="s">
        <v>1021</v>
      </c>
    </row>
    <row r="73" spans="1:7" ht="16" customHeight="1">
      <c r="A73" s="173">
        <v>43479</v>
      </c>
      <c r="B73" s="94" t="s">
        <v>1020</v>
      </c>
      <c r="C73" s="42" t="s">
        <v>4</v>
      </c>
      <c r="D73" s="42" t="s">
        <v>4</v>
      </c>
      <c r="E73" s="94" t="s">
        <v>5</v>
      </c>
      <c r="F73" s="42" t="s">
        <v>47</v>
      </c>
      <c r="G73" s="174" t="s">
        <v>1021</v>
      </c>
    </row>
    <row r="74" spans="1:7" ht="16" customHeight="1">
      <c r="A74" s="173">
        <v>43479</v>
      </c>
      <c r="B74" s="94" t="s">
        <v>1020</v>
      </c>
      <c r="C74" s="42" t="s">
        <v>4</v>
      </c>
      <c r="D74" s="42" t="s">
        <v>4</v>
      </c>
      <c r="E74" s="94" t="s">
        <v>5</v>
      </c>
      <c r="F74" s="42" t="s">
        <v>47</v>
      </c>
      <c r="G74" s="171" t="s">
        <v>1019</v>
      </c>
    </row>
    <row r="75" spans="1:7" ht="16" customHeight="1">
      <c r="A75" s="173">
        <v>43479</v>
      </c>
      <c r="B75" s="94" t="s">
        <v>1020</v>
      </c>
      <c r="C75" s="42" t="s">
        <v>4</v>
      </c>
      <c r="D75" s="42" t="s">
        <v>4</v>
      </c>
      <c r="E75" s="94" t="s">
        <v>5</v>
      </c>
      <c r="F75" s="42" t="s">
        <v>47</v>
      </c>
      <c r="G75" s="171" t="s">
        <v>1019</v>
      </c>
    </row>
    <row r="76" spans="1:7" ht="16" customHeight="1">
      <c r="A76" s="173">
        <v>43479</v>
      </c>
      <c r="B76" s="94" t="s">
        <v>1020</v>
      </c>
      <c r="C76" s="42" t="s">
        <v>4</v>
      </c>
      <c r="D76" s="42" t="s">
        <v>4</v>
      </c>
      <c r="E76" s="94" t="s">
        <v>5</v>
      </c>
      <c r="F76" s="42" t="s">
        <v>47</v>
      </c>
      <c r="G76" s="171" t="s">
        <v>1019</v>
      </c>
    </row>
    <row r="77" spans="1:7" ht="16" customHeight="1">
      <c r="A77" s="173">
        <v>43479</v>
      </c>
      <c r="B77" s="94" t="s">
        <v>1020</v>
      </c>
      <c r="C77" s="42" t="s">
        <v>4</v>
      </c>
      <c r="D77" s="42" t="s">
        <v>4</v>
      </c>
      <c r="E77" s="94" t="s">
        <v>5</v>
      </c>
      <c r="F77" s="42" t="s">
        <v>47</v>
      </c>
      <c r="G77" s="171" t="s">
        <v>1019</v>
      </c>
    </row>
    <row r="78" spans="1:7" ht="16" customHeight="1">
      <c r="A78" s="173">
        <v>43479</v>
      </c>
      <c r="B78" s="94" t="s">
        <v>1020</v>
      </c>
      <c r="C78" s="42" t="s">
        <v>4</v>
      </c>
      <c r="D78" s="42" t="s">
        <v>4</v>
      </c>
      <c r="E78" s="94" t="s">
        <v>5</v>
      </c>
      <c r="F78" s="42" t="s">
        <v>47</v>
      </c>
      <c r="G78" s="174" t="s">
        <v>1021</v>
      </c>
    </row>
    <row r="79" spans="1:7" ht="16" customHeight="1">
      <c r="A79" s="173">
        <v>43479</v>
      </c>
      <c r="B79" s="94" t="s">
        <v>1020</v>
      </c>
      <c r="C79" s="42" t="s">
        <v>4</v>
      </c>
      <c r="D79" s="42" t="s">
        <v>4</v>
      </c>
      <c r="E79" s="94" t="s">
        <v>5</v>
      </c>
      <c r="F79" s="42" t="s">
        <v>47</v>
      </c>
      <c r="G79" s="174" t="s">
        <v>1021</v>
      </c>
    </row>
    <row r="80" spans="1:7" ht="16" customHeight="1">
      <c r="A80" s="173">
        <v>43479</v>
      </c>
      <c r="B80" s="94" t="s">
        <v>1020</v>
      </c>
      <c r="C80" s="42" t="s">
        <v>4</v>
      </c>
      <c r="D80" s="42" t="s">
        <v>4</v>
      </c>
      <c r="E80" s="94" t="s">
        <v>5</v>
      </c>
      <c r="F80" s="42" t="s">
        <v>47</v>
      </c>
      <c r="G80" s="171" t="s">
        <v>1019</v>
      </c>
    </row>
    <row r="81" spans="1:7" ht="16" customHeight="1">
      <c r="A81" s="173">
        <v>43482</v>
      </c>
      <c r="B81" s="94" t="s">
        <v>1020</v>
      </c>
      <c r="C81" s="42" t="s">
        <v>4</v>
      </c>
      <c r="D81" s="42" t="s">
        <v>4</v>
      </c>
      <c r="E81" s="94" t="s">
        <v>5</v>
      </c>
      <c r="F81" s="42" t="s">
        <v>47</v>
      </c>
      <c r="G81" s="174" t="s">
        <v>1021</v>
      </c>
    </row>
    <row r="82" spans="1:7" ht="16" customHeight="1">
      <c r="A82" s="173">
        <v>43482</v>
      </c>
      <c r="B82" s="94" t="s">
        <v>1020</v>
      </c>
      <c r="C82" s="42" t="s">
        <v>4</v>
      </c>
      <c r="D82" s="42" t="s">
        <v>4</v>
      </c>
      <c r="E82" s="94" t="s">
        <v>5</v>
      </c>
      <c r="F82" s="42" t="s">
        <v>47</v>
      </c>
      <c r="G82" s="174" t="s">
        <v>1021</v>
      </c>
    </row>
    <row r="83" spans="1:7" ht="16" customHeight="1">
      <c r="A83" s="173">
        <v>43482</v>
      </c>
      <c r="B83" s="94" t="s">
        <v>1020</v>
      </c>
      <c r="C83" s="42" t="s">
        <v>4</v>
      </c>
      <c r="D83" s="42" t="s">
        <v>4</v>
      </c>
      <c r="E83" s="94" t="s">
        <v>5</v>
      </c>
      <c r="F83" s="42" t="s">
        <v>47</v>
      </c>
      <c r="G83" s="171" t="s">
        <v>1019</v>
      </c>
    </row>
    <row r="84" spans="1:7" ht="16" customHeight="1">
      <c r="A84" s="173">
        <v>43482</v>
      </c>
      <c r="B84" s="94" t="s">
        <v>1020</v>
      </c>
      <c r="C84" s="42" t="s">
        <v>4</v>
      </c>
      <c r="D84" s="42" t="s">
        <v>4</v>
      </c>
      <c r="E84" s="94" t="s">
        <v>5</v>
      </c>
      <c r="F84" s="42" t="s">
        <v>47</v>
      </c>
      <c r="G84" s="174" t="s">
        <v>1021</v>
      </c>
    </row>
    <row r="85" spans="1:7" ht="16" customHeight="1">
      <c r="A85" s="173">
        <v>43482</v>
      </c>
      <c r="B85" s="94" t="s">
        <v>1020</v>
      </c>
      <c r="C85" s="42" t="s">
        <v>4</v>
      </c>
      <c r="D85" s="42" t="s">
        <v>4</v>
      </c>
      <c r="E85" s="94" t="s">
        <v>5</v>
      </c>
      <c r="F85" s="42" t="s">
        <v>47</v>
      </c>
      <c r="G85" s="174" t="s">
        <v>1021</v>
      </c>
    </row>
    <row r="86" spans="1:7" ht="16" customHeight="1">
      <c r="A86" s="173">
        <v>43482</v>
      </c>
      <c r="B86" s="94" t="s">
        <v>1020</v>
      </c>
      <c r="C86" s="42" t="s">
        <v>4</v>
      </c>
      <c r="D86" s="42" t="s">
        <v>4</v>
      </c>
      <c r="E86" s="94" t="s">
        <v>5</v>
      </c>
      <c r="F86" s="42" t="s">
        <v>47</v>
      </c>
      <c r="G86" s="174" t="s">
        <v>1021</v>
      </c>
    </row>
    <row r="87" spans="1:7" ht="16" customHeight="1">
      <c r="A87" s="173">
        <v>43483</v>
      </c>
      <c r="B87" s="94" t="s">
        <v>1020</v>
      </c>
      <c r="C87" s="42" t="s">
        <v>4</v>
      </c>
      <c r="D87" s="42" t="s">
        <v>4</v>
      </c>
      <c r="E87" s="94" t="s">
        <v>51</v>
      </c>
      <c r="F87" s="42" t="s">
        <v>47</v>
      </c>
      <c r="G87" s="174" t="s">
        <v>1022</v>
      </c>
    </row>
    <row r="88" spans="1:7" ht="16" customHeight="1">
      <c r="A88" s="173">
        <v>43483</v>
      </c>
      <c r="B88" s="94" t="s">
        <v>1020</v>
      </c>
      <c r="C88" s="42" t="s">
        <v>4</v>
      </c>
      <c r="D88" s="42" t="s">
        <v>4</v>
      </c>
      <c r="E88" s="94" t="s">
        <v>51</v>
      </c>
      <c r="F88" s="42" t="s">
        <v>47</v>
      </c>
      <c r="G88" s="174" t="s">
        <v>1022</v>
      </c>
    </row>
    <row r="89" spans="1:7" ht="16" customHeight="1">
      <c r="A89" s="173">
        <v>43483</v>
      </c>
      <c r="B89" s="94" t="s">
        <v>1020</v>
      </c>
      <c r="C89" s="42" t="s">
        <v>4</v>
      </c>
      <c r="D89" s="42" t="s">
        <v>4</v>
      </c>
      <c r="E89" s="94" t="s">
        <v>51</v>
      </c>
      <c r="F89" s="42" t="s">
        <v>47</v>
      </c>
      <c r="G89" s="174" t="s">
        <v>1022</v>
      </c>
    </row>
    <row r="90" spans="1:7" ht="16" customHeight="1">
      <c r="A90" s="173">
        <v>43483</v>
      </c>
      <c r="B90" s="94" t="s">
        <v>1020</v>
      </c>
      <c r="C90" s="42" t="s">
        <v>4</v>
      </c>
      <c r="D90" s="42" t="s">
        <v>4</v>
      </c>
      <c r="E90" s="94" t="s">
        <v>51</v>
      </c>
      <c r="F90" s="42" t="s">
        <v>47</v>
      </c>
      <c r="G90" s="174" t="s">
        <v>1022</v>
      </c>
    </row>
    <row r="91" spans="1:7" ht="16" customHeight="1">
      <c r="A91" s="173">
        <v>43486</v>
      </c>
      <c r="B91" s="94" t="s">
        <v>1020</v>
      </c>
      <c r="C91" s="42" t="s">
        <v>4</v>
      </c>
      <c r="D91" s="42" t="s">
        <v>4</v>
      </c>
      <c r="E91" s="94" t="s">
        <v>5</v>
      </c>
      <c r="F91" s="42" t="s">
        <v>47</v>
      </c>
      <c r="G91" s="174" t="s">
        <v>1022</v>
      </c>
    </row>
    <row r="92" spans="1:7" ht="16" customHeight="1">
      <c r="A92" s="173">
        <v>43486</v>
      </c>
      <c r="B92" s="94" t="s">
        <v>1020</v>
      </c>
      <c r="C92" s="42" t="s">
        <v>4</v>
      </c>
      <c r="D92" s="42" t="s">
        <v>4</v>
      </c>
      <c r="E92" s="94" t="s">
        <v>5</v>
      </c>
      <c r="F92" s="42" t="s">
        <v>47</v>
      </c>
      <c r="G92" s="171" t="s">
        <v>1019</v>
      </c>
    </row>
    <row r="93" spans="1:7" ht="16" customHeight="1">
      <c r="A93" s="173">
        <v>43486</v>
      </c>
      <c r="B93" s="94" t="s">
        <v>1020</v>
      </c>
      <c r="C93" s="42" t="s">
        <v>4</v>
      </c>
      <c r="D93" s="42" t="s">
        <v>4</v>
      </c>
      <c r="E93" s="94" t="s">
        <v>5</v>
      </c>
      <c r="F93" s="42" t="s">
        <v>47</v>
      </c>
      <c r="G93" s="171" t="s">
        <v>1019</v>
      </c>
    </row>
    <row r="94" spans="1:7" ht="16" customHeight="1">
      <c r="A94" s="173">
        <v>43486</v>
      </c>
      <c r="B94" s="94" t="s">
        <v>1020</v>
      </c>
      <c r="C94" s="42" t="s">
        <v>4</v>
      </c>
      <c r="D94" s="42" t="s">
        <v>4</v>
      </c>
      <c r="E94" s="94" t="s">
        <v>5</v>
      </c>
      <c r="F94" s="42" t="s">
        <v>47</v>
      </c>
      <c r="G94" s="174" t="s">
        <v>1021</v>
      </c>
    </row>
    <row r="95" spans="1:7" ht="16" customHeight="1">
      <c r="A95" s="173">
        <v>43486</v>
      </c>
      <c r="B95" s="94" t="s">
        <v>1020</v>
      </c>
      <c r="C95" s="42" t="s">
        <v>4</v>
      </c>
      <c r="D95" s="42" t="s">
        <v>4</v>
      </c>
      <c r="E95" s="94" t="s">
        <v>5</v>
      </c>
      <c r="F95" s="42" t="s">
        <v>47</v>
      </c>
      <c r="G95" s="174" t="s">
        <v>1021</v>
      </c>
    </row>
    <row r="96" spans="1:7" ht="16" customHeight="1">
      <c r="A96" s="173">
        <v>43486</v>
      </c>
      <c r="B96" s="94" t="s">
        <v>1020</v>
      </c>
      <c r="C96" s="42" t="s">
        <v>4</v>
      </c>
      <c r="D96" s="42" t="s">
        <v>4</v>
      </c>
      <c r="E96" s="94" t="s">
        <v>5</v>
      </c>
      <c r="F96" s="42" t="s">
        <v>47</v>
      </c>
      <c r="G96" s="171" t="s">
        <v>1019</v>
      </c>
    </row>
    <row r="97" spans="1:7" ht="16" customHeight="1">
      <c r="A97" s="173">
        <v>43486</v>
      </c>
      <c r="B97" s="94" t="s">
        <v>1020</v>
      </c>
      <c r="C97" s="42" t="s">
        <v>4</v>
      </c>
      <c r="D97" s="42" t="s">
        <v>4</v>
      </c>
      <c r="E97" s="94" t="s">
        <v>5</v>
      </c>
      <c r="F97" s="42" t="s">
        <v>47</v>
      </c>
      <c r="G97" s="171" t="s">
        <v>1019</v>
      </c>
    </row>
    <row r="98" spans="1:7" ht="16" customHeight="1">
      <c r="A98" s="173">
        <v>43488</v>
      </c>
      <c r="B98" s="94" t="s">
        <v>1020</v>
      </c>
      <c r="C98" s="42" t="s">
        <v>4</v>
      </c>
      <c r="D98" s="42" t="s">
        <v>4</v>
      </c>
      <c r="E98" s="94" t="s">
        <v>5</v>
      </c>
      <c r="F98" s="42" t="s">
        <v>47</v>
      </c>
      <c r="G98" s="174" t="s">
        <v>1021</v>
      </c>
    </row>
    <row r="99" spans="1:7" ht="16" customHeight="1">
      <c r="A99" s="173">
        <v>43488</v>
      </c>
      <c r="B99" s="94" t="s">
        <v>1020</v>
      </c>
      <c r="C99" s="42" t="s">
        <v>4</v>
      </c>
      <c r="D99" s="42" t="s">
        <v>4</v>
      </c>
      <c r="E99" s="94" t="s">
        <v>5</v>
      </c>
      <c r="F99" s="42" t="s">
        <v>47</v>
      </c>
      <c r="G99" s="174" t="s">
        <v>1021</v>
      </c>
    </row>
    <row r="100" spans="1:7" ht="16" customHeight="1">
      <c r="A100" s="173">
        <v>43488</v>
      </c>
      <c r="B100" s="94" t="s">
        <v>1020</v>
      </c>
      <c r="C100" s="42" t="s">
        <v>4</v>
      </c>
      <c r="D100" s="42" t="s">
        <v>4</v>
      </c>
      <c r="E100" s="94" t="s">
        <v>5</v>
      </c>
      <c r="F100" s="42" t="s">
        <v>47</v>
      </c>
      <c r="G100" s="174" t="s">
        <v>1021</v>
      </c>
    </row>
    <row r="101" spans="1:7" ht="16" customHeight="1">
      <c r="A101" s="173">
        <v>43488</v>
      </c>
      <c r="B101" s="94" t="s">
        <v>1020</v>
      </c>
      <c r="C101" s="42" t="s">
        <v>4</v>
      </c>
      <c r="D101" s="42" t="s">
        <v>4</v>
      </c>
      <c r="E101" s="94" t="s">
        <v>5</v>
      </c>
      <c r="F101" s="42" t="s">
        <v>47</v>
      </c>
      <c r="G101" s="171" t="s">
        <v>1019</v>
      </c>
    </row>
    <row r="102" spans="1:7" ht="16" customHeight="1">
      <c r="A102" s="173">
        <v>43488</v>
      </c>
      <c r="B102" s="94" t="s">
        <v>1020</v>
      </c>
      <c r="C102" s="42" t="s">
        <v>4</v>
      </c>
      <c r="D102" s="42" t="s">
        <v>4</v>
      </c>
      <c r="E102" s="94" t="s">
        <v>5</v>
      </c>
      <c r="F102" s="42" t="s">
        <v>47</v>
      </c>
      <c r="G102" s="174" t="s">
        <v>1021</v>
      </c>
    </row>
    <row r="103" spans="1:7" ht="16" customHeight="1">
      <c r="A103" s="173">
        <v>43488</v>
      </c>
      <c r="B103" s="94" t="s">
        <v>1020</v>
      </c>
      <c r="C103" s="42" t="s">
        <v>4</v>
      </c>
      <c r="D103" s="42" t="s">
        <v>4</v>
      </c>
      <c r="E103" s="94" t="s">
        <v>5</v>
      </c>
      <c r="F103" s="42" t="s">
        <v>47</v>
      </c>
      <c r="G103" s="171" t="s">
        <v>1019</v>
      </c>
    </row>
    <row r="104" spans="1:7" ht="16" customHeight="1">
      <c r="A104" s="173">
        <v>43488</v>
      </c>
      <c r="B104" s="94" t="s">
        <v>1020</v>
      </c>
      <c r="C104" s="42" t="s">
        <v>4</v>
      </c>
      <c r="D104" s="42" t="s">
        <v>4</v>
      </c>
      <c r="E104" s="94" t="s">
        <v>5</v>
      </c>
      <c r="F104" s="42" t="s">
        <v>47</v>
      </c>
      <c r="G104" s="174" t="s">
        <v>1021</v>
      </c>
    </row>
    <row r="105" spans="1:7" ht="16" customHeight="1">
      <c r="A105" s="173">
        <v>43488</v>
      </c>
      <c r="B105" s="94" t="s">
        <v>1020</v>
      </c>
      <c r="C105" s="42" t="s">
        <v>4</v>
      </c>
      <c r="D105" s="42" t="s">
        <v>4</v>
      </c>
      <c r="E105" s="94" t="s">
        <v>5</v>
      </c>
      <c r="F105" s="42" t="s">
        <v>47</v>
      </c>
      <c r="G105" s="174" t="s">
        <v>1021</v>
      </c>
    </row>
    <row r="106" spans="1:7" ht="16" customHeight="1">
      <c r="A106" s="173">
        <v>43488</v>
      </c>
      <c r="B106" s="94" t="s">
        <v>1020</v>
      </c>
      <c r="C106" s="42" t="s">
        <v>4</v>
      </c>
      <c r="D106" s="42" t="s">
        <v>4</v>
      </c>
      <c r="E106" s="94" t="s">
        <v>5</v>
      </c>
      <c r="F106" s="42" t="s">
        <v>47</v>
      </c>
      <c r="G106" s="174" t="s">
        <v>1021</v>
      </c>
    </row>
    <row r="107" spans="1:7" ht="16" customHeight="1">
      <c r="A107" s="173">
        <v>43488</v>
      </c>
      <c r="B107" s="94" t="s">
        <v>1020</v>
      </c>
      <c r="C107" s="42" t="s">
        <v>4</v>
      </c>
      <c r="D107" s="42" t="s">
        <v>4</v>
      </c>
      <c r="E107" s="94" t="s">
        <v>5</v>
      </c>
      <c r="F107" s="42" t="s">
        <v>47</v>
      </c>
      <c r="G107" s="174" t="s">
        <v>1021</v>
      </c>
    </row>
    <row r="108" spans="1:7" ht="16" customHeight="1">
      <c r="A108" s="173">
        <v>43488</v>
      </c>
      <c r="B108" s="94" t="s">
        <v>1020</v>
      </c>
      <c r="C108" s="42" t="s">
        <v>4</v>
      </c>
      <c r="D108" s="42" t="s">
        <v>4</v>
      </c>
      <c r="E108" s="94" t="s">
        <v>5</v>
      </c>
      <c r="F108" s="42" t="s">
        <v>47</v>
      </c>
      <c r="G108" s="171" t="s">
        <v>1019</v>
      </c>
    </row>
    <row r="109" spans="1:7" ht="16" customHeight="1">
      <c r="A109" s="173">
        <v>43490</v>
      </c>
      <c r="B109" s="94" t="s">
        <v>1020</v>
      </c>
      <c r="C109" s="42" t="s">
        <v>4</v>
      </c>
      <c r="D109" s="42" t="s">
        <v>4</v>
      </c>
      <c r="E109" s="94" t="s">
        <v>5</v>
      </c>
      <c r="F109" s="42" t="s">
        <v>47</v>
      </c>
      <c r="G109" s="174" t="s">
        <v>1021</v>
      </c>
    </row>
    <row r="110" spans="1:7" ht="16" customHeight="1">
      <c r="A110" s="173">
        <v>43490</v>
      </c>
      <c r="B110" s="94" t="s">
        <v>1020</v>
      </c>
      <c r="C110" s="42" t="s">
        <v>4</v>
      </c>
      <c r="D110" s="42" t="s">
        <v>4</v>
      </c>
      <c r="E110" s="94" t="s">
        <v>5</v>
      </c>
      <c r="F110" s="42" t="s">
        <v>47</v>
      </c>
      <c r="G110" s="174" t="s">
        <v>1021</v>
      </c>
    </row>
    <row r="111" spans="1:7" ht="16" customHeight="1">
      <c r="A111" s="173">
        <v>43490</v>
      </c>
      <c r="B111" s="94" t="s">
        <v>1020</v>
      </c>
      <c r="C111" s="42" t="s">
        <v>4</v>
      </c>
      <c r="D111" s="42" t="s">
        <v>4</v>
      </c>
      <c r="E111" s="94" t="s">
        <v>5</v>
      </c>
      <c r="F111" s="42" t="s">
        <v>47</v>
      </c>
      <c r="G111" s="171" t="s">
        <v>1019</v>
      </c>
    </row>
    <row r="112" spans="1:7" ht="16" customHeight="1">
      <c r="A112" s="173">
        <v>43490</v>
      </c>
      <c r="B112" s="94" t="s">
        <v>1020</v>
      </c>
      <c r="C112" s="42" t="s">
        <v>4</v>
      </c>
      <c r="D112" s="42" t="s">
        <v>4</v>
      </c>
      <c r="E112" s="94" t="s">
        <v>5</v>
      </c>
      <c r="F112" s="42" t="s">
        <v>47</v>
      </c>
      <c r="G112" s="171" t="s">
        <v>1019</v>
      </c>
    </row>
    <row r="113" spans="1:7" ht="16" customHeight="1">
      <c r="A113" s="173">
        <v>43490</v>
      </c>
      <c r="B113" s="94" t="s">
        <v>1020</v>
      </c>
      <c r="C113" s="42" t="s">
        <v>4</v>
      </c>
      <c r="D113" s="42" t="s">
        <v>4</v>
      </c>
      <c r="E113" s="94" t="s">
        <v>5</v>
      </c>
      <c r="F113" s="42" t="s">
        <v>47</v>
      </c>
      <c r="G113" s="171" t="s">
        <v>1019</v>
      </c>
    </row>
    <row r="114" spans="1:7" ht="16" customHeight="1">
      <c r="A114" s="173">
        <v>43490</v>
      </c>
      <c r="B114" s="94" t="s">
        <v>1020</v>
      </c>
      <c r="C114" s="42" t="s">
        <v>4</v>
      </c>
      <c r="D114" s="42" t="s">
        <v>4</v>
      </c>
      <c r="E114" s="94" t="s">
        <v>5</v>
      </c>
      <c r="F114" s="42" t="s">
        <v>47</v>
      </c>
      <c r="G114" s="171" t="s">
        <v>1019</v>
      </c>
    </row>
    <row r="115" spans="1:7" ht="16" customHeight="1">
      <c r="A115" s="173">
        <v>43490</v>
      </c>
      <c r="B115" s="94" t="s">
        <v>1020</v>
      </c>
      <c r="C115" s="42" t="s">
        <v>4</v>
      </c>
      <c r="D115" s="42" t="s">
        <v>4</v>
      </c>
      <c r="E115" s="94" t="s">
        <v>5</v>
      </c>
      <c r="F115" s="42" t="s">
        <v>47</v>
      </c>
      <c r="G115" s="171" t="s">
        <v>1019</v>
      </c>
    </row>
    <row r="116" spans="1:7" ht="16" customHeight="1">
      <c r="A116" s="173">
        <v>43490</v>
      </c>
      <c r="B116" s="94" t="s">
        <v>1020</v>
      </c>
      <c r="C116" s="42" t="s">
        <v>4</v>
      </c>
      <c r="D116" s="42" t="s">
        <v>4</v>
      </c>
      <c r="E116" s="94" t="s">
        <v>5</v>
      </c>
      <c r="F116" s="42" t="s">
        <v>47</v>
      </c>
      <c r="G116" s="171" t="s">
        <v>1019</v>
      </c>
    </row>
    <row r="117" spans="1:7" ht="16" customHeight="1">
      <c r="A117" s="173">
        <v>43490</v>
      </c>
      <c r="B117" s="94" t="s">
        <v>1020</v>
      </c>
      <c r="C117" s="42" t="s">
        <v>4</v>
      </c>
      <c r="D117" s="42" t="s">
        <v>4</v>
      </c>
      <c r="E117" s="94" t="s">
        <v>5</v>
      </c>
      <c r="F117" s="42" t="s">
        <v>47</v>
      </c>
      <c r="G117" s="171" t="s">
        <v>1019</v>
      </c>
    </row>
    <row r="118" spans="1:7" ht="16" customHeight="1">
      <c r="A118" s="173">
        <v>43490</v>
      </c>
      <c r="B118" s="94" t="s">
        <v>1020</v>
      </c>
      <c r="C118" s="42" t="s">
        <v>4</v>
      </c>
      <c r="D118" s="42" t="s">
        <v>4</v>
      </c>
      <c r="E118" s="94" t="s">
        <v>5</v>
      </c>
      <c r="F118" s="42" t="s">
        <v>47</v>
      </c>
      <c r="G118" s="171" t="s">
        <v>1019</v>
      </c>
    </row>
    <row r="119" spans="1:7" ht="16" customHeight="1">
      <c r="A119" s="173">
        <v>43490</v>
      </c>
      <c r="B119" s="94" t="s">
        <v>1020</v>
      </c>
      <c r="C119" s="42" t="s">
        <v>4</v>
      </c>
      <c r="D119" s="42" t="s">
        <v>4</v>
      </c>
      <c r="E119" s="94" t="s">
        <v>5</v>
      </c>
      <c r="F119" s="42" t="s">
        <v>47</v>
      </c>
      <c r="G119" s="171" t="s">
        <v>1019</v>
      </c>
    </row>
    <row r="120" spans="1:7" ht="16" customHeight="1">
      <c r="A120" s="173">
        <v>43490</v>
      </c>
      <c r="B120" s="94" t="s">
        <v>1020</v>
      </c>
      <c r="C120" s="42" t="s">
        <v>4</v>
      </c>
      <c r="D120" s="42" t="s">
        <v>4</v>
      </c>
      <c r="E120" s="94" t="s">
        <v>5</v>
      </c>
      <c r="F120" s="42" t="s">
        <v>47</v>
      </c>
      <c r="G120" s="171" t="s">
        <v>1019</v>
      </c>
    </row>
    <row r="121" spans="1:7" ht="16" customHeight="1">
      <c r="A121" s="173">
        <v>43490</v>
      </c>
      <c r="B121" s="94" t="s">
        <v>1020</v>
      </c>
      <c r="C121" s="42" t="s">
        <v>4</v>
      </c>
      <c r="D121" s="42" t="s">
        <v>4</v>
      </c>
      <c r="E121" s="94" t="s">
        <v>5</v>
      </c>
      <c r="F121" s="42" t="s">
        <v>47</v>
      </c>
      <c r="G121" s="174" t="s">
        <v>1021</v>
      </c>
    </row>
    <row r="122" spans="1:7" ht="16" customHeight="1">
      <c r="A122" s="173">
        <v>43490</v>
      </c>
      <c r="B122" s="94" t="s">
        <v>1020</v>
      </c>
      <c r="C122" s="42" t="s">
        <v>4</v>
      </c>
      <c r="D122" s="42" t="s">
        <v>4</v>
      </c>
      <c r="E122" s="94" t="s">
        <v>5</v>
      </c>
      <c r="F122" s="42" t="s">
        <v>47</v>
      </c>
      <c r="G122" s="171" t="s">
        <v>1019</v>
      </c>
    </row>
    <row r="123" spans="1:7" ht="16" customHeight="1">
      <c r="A123" s="173">
        <v>43495</v>
      </c>
      <c r="B123" s="94" t="s">
        <v>1020</v>
      </c>
      <c r="C123" s="42" t="s">
        <v>4</v>
      </c>
      <c r="D123" s="42" t="s">
        <v>4</v>
      </c>
      <c r="E123" s="94" t="s">
        <v>5</v>
      </c>
      <c r="F123" s="42" t="s">
        <v>47</v>
      </c>
      <c r="G123" s="171" t="s">
        <v>1019</v>
      </c>
    </row>
    <row r="124" spans="1:7" ht="16" customHeight="1">
      <c r="A124" s="173">
        <v>43497</v>
      </c>
      <c r="B124" s="94" t="s">
        <v>1020</v>
      </c>
      <c r="C124" s="42" t="s">
        <v>4</v>
      </c>
      <c r="D124" s="42" t="s">
        <v>4</v>
      </c>
      <c r="E124" s="94" t="s">
        <v>5</v>
      </c>
      <c r="F124" s="42" t="s">
        <v>47</v>
      </c>
      <c r="G124" s="171" t="s">
        <v>1019</v>
      </c>
    </row>
    <row r="125" spans="1:7" ht="16" customHeight="1">
      <c r="A125" s="173">
        <v>43497</v>
      </c>
      <c r="B125" s="94" t="s">
        <v>1020</v>
      </c>
      <c r="C125" s="42" t="s">
        <v>4</v>
      </c>
      <c r="D125" s="42" t="s">
        <v>4</v>
      </c>
      <c r="E125" s="94" t="s">
        <v>5</v>
      </c>
      <c r="F125" s="42" t="s">
        <v>47</v>
      </c>
      <c r="G125" s="174" t="s">
        <v>1021</v>
      </c>
    </row>
    <row r="126" spans="1:7" ht="16" customHeight="1">
      <c r="A126" s="173">
        <v>43507</v>
      </c>
      <c r="B126" s="94" t="s">
        <v>1020</v>
      </c>
      <c r="C126" s="42" t="s">
        <v>4</v>
      </c>
      <c r="D126" s="42" t="s">
        <v>4</v>
      </c>
      <c r="E126" s="94" t="s">
        <v>5</v>
      </c>
      <c r="F126" s="42" t="s">
        <v>47</v>
      </c>
      <c r="G126" s="171" t="s">
        <v>1019</v>
      </c>
    </row>
    <row r="127" spans="1:7" ht="16" customHeight="1">
      <c r="A127" s="173">
        <v>43507</v>
      </c>
      <c r="B127" s="94" t="s">
        <v>1020</v>
      </c>
      <c r="C127" s="42" t="s">
        <v>4</v>
      </c>
      <c r="D127" s="42" t="s">
        <v>4</v>
      </c>
      <c r="E127" s="94" t="s">
        <v>5</v>
      </c>
      <c r="F127" s="42" t="s">
        <v>47</v>
      </c>
      <c r="G127" s="171" t="s">
        <v>1019</v>
      </c>
    </row>
    <row r="128" spans="1:7" ht="16" customHeight="1">
      <c r="A128" s="173">
        <v>43507</v>
      </c>
      <c r="B128" s="94" t="s">
        <v>1020</v>
      </c>
      <c r="C128" s="42" t="s">
        <v>4</v>
      </c>
      <c r="D128" s="42" t="s">
        <v>4</v>
      </c>
      <c r="E128" s="94" t="s">
        <v>5</v>
      </c>
      <c r="F128" s="42" t="s">
        <v>47</v>
      </c>
      <c r="G128" s="174" t="s">
        <v>1021</v>
      </c>
    </row>
    <row r="129" spans="1:7" ht="16" customHeight="1">
      <c r="A129" s="173">
        <v>43507</v>
      </c>
      <c r="B129" s="94" t="s">
        <v>1020</v>
      </c>
      <c r="C129" s="42" t="s">
        <v>4</v>
      </c>
      <c r="D129" s="42" t="s">
        <v>4</v>
      </c>
      <c r="E129" s="94" t="s">
        <v>5</v>
      </c>
      <c r="F129" s="42" t="s">
        <v>47</v>
      </c>
      <c r="G129" s="174" t="s">
        <v>1021</v>
      </c>
    </row>
    <row r="130" spans="1:7" ht="16" customHeight="1">
      <c r="A130" s="173">
        <v>43507</v>
      </c>
      <c r="B130" s="94" t="s">
        <v>1020</v>
      </c>
      <c r="C130" s="42" t="s">
        <v>4</v>
      </c>
      <c r="D130" s="42" t="s">
        <v>4</v>
      </c>
      <c r="E130" s="94" t="s">
        <v>5</v>
      </c>
      <c r="F130" s="42" t="s">
        <v>47</v>
      </c>
      <c r="G130" s="171" t="s">
        <v>1019</v>
      </c>
    </row>
    <row r="131" spans="1:7" ht="16" customHeight="1">
      <c r="A131" s="173">
        <v>43511</v>
      </c>
      <c r="B131" s="94" t="s">
        <v>1020</v>
      </c>
      <c r="C131" s="42" t="s">
        <v>4</v>
      </c>
      <c r="D131" s="42" t="s">
        <v>4</v>
      </c>
      <c r="E131" s="94" t="s">
        <v>5</v>
      </c>
      <c r="F131" s="42" t="s">
        <v>47</v>
      </c>
      <c r="G131" s="171" t="s">
        <v>1019</v>
      </c>
    </row>
    <row r="132" spans="1:7" ht="16" customHeight="1">
      <c r="A132" s="173">
        <v>43511</v>
      </c>
      <c r="B132" s="94" t="s">
        <v>1020</v>
      </c>
      <c r="C132" s="42" t="s">
        <v>4</v>
      </c>
      <c r="D132" s="42" t="s">
        <v>4</v>
      </c>
      <c r="E132" s="94" t="s">
        <v>5</v>
      </c>
      <c r="F132" s="42" t="s">
        <v>47</v>
      </c>
      <c r="G132" s="171" t="s">
        <v>1019</v>
      </c>
    </row>
    <row r="133" spans="1:7" ht="16" customHeight="1">
      <c r="A133" s="173">
        <v>43511</v>
      </c>
      <c r="B133" s="94" t="s">
        <v>1020</v>
      </c>
      <c r="C133" s="42" t="s">
        <v>4</v>
      </c>
      <c r="D133" s="42" t="s">
        <v>4</v>
      </c>
      <c r="E133" s="94" t="s">
        <v>5</v>
      </c>
      <c r="F133" s="42" t="s">
        <v>47</v>
      </c>
      <c r="G133" s="171" t="s">
        <v>1019</v>
      </c>
    </row>
    <row r="134" spans="1:7" ht="16" customHeight="1">
      <c r="A134" s="173">
        <v>43511</v>
      </c>
      <c r="B134" s="94" t="s">
        <v>1020</v>
      </c>
      <c r="C134" s="42" t="s">
        <v>4</v>
      </c>
      <c r="D134" s="42" t="s">
        <v>4</v>
      </c>
      <c r="E134" s="94" t="s">
        <v>5</v>
      </c>
      <c r="F134" s="42" t="s">
        <v>47</v>
      </c>
      <c r="G134" s="171" t="s">
        <v>1019</v>
      </c>
    </row>
    <row r="135" spans="1:7" ht="16" customHeight="1">
      <c r="A135" s="173">
        <v>43511</v>
      </c>
      <c r="B135" s="94" t="s">
        <v>1020</v>
      </c>
      <c r="C135" s="42" t="s">
        <v>4</v>
      </c>
      <c r="D135" s="42" t="s">
        <v>4</v>
      </c>
      <c r="E135" s="94" t="s">
        <v>5</v>
      </c>
      <c r="F135" s="42" t="s">
        <v>47</v>
      </c>
      <c r="G135" s="174" t="s">
        <v>1021</v>
      </c>
    </row>
    <row r="136" spans="1:7" ht="16" customHeight="1">
      <c r="A136" s="173">
        <v>43511</v>
      </c>
      <c r="B136" s="94" t="s">
        <v>1020</v>
      </c>
      <c r="C136" s="42" t="s">
        <v>4</v>
      </c>
      <c r="D136" s="42" t="s">
        <v>4</v>
      </c>
      <c r="E136" s="94" t="s">
        <v>5</v>
      </c>
      <c r="F136" s="42" t="s">
        <v>47</v>
      </c>
      <c r="G136" s="171" t="s">
        <v>1019</v>
      </c>
    </row>
    <row r="137" spans="1:7" ht="16" customHeight="1">
      <c r="A137" s="173">
        <v>43516</v>
      </c>
      <c r="B137" s="94" t="s">
        <v>1020</v>
      </c>
      <c r="C137" s="42" t="s">
        <v>4</v>
      </c>
      <c r="D137" s="42" t="s">
        <v>4</v>
      </c>
      <c r="E137" s="94" t="s">
        <v>5</v>
      </c>
      <c r="F137" s="42" t="s">
        <v>47</v>
      </c>
      <c r="G137" s="171" t="s">
        <v>1019</v>
      </c>
    </row>
    <row r="138" spans="1:7" ht="16" customHeight="1">
      <c r="A138" s="173">
        <v>43516</v>
      </c>
      <c r="B138" s="94" t="s">
        <v>1020</v>
      </c>
      <c r="C138" s="42" t="s">
        <v>4</v>
      </c>
      <c r="D138" s="42" t="s">
        <v>4</v>
      </c>
      <c r="E138" s="94" t="s">
        <v>5</v>
      </c>
      <c r="F138" s="42" t="s">
        <v>47</v>
      </c>
      <c r="G138" s="171" t="s">
        <v>1019</v>
      </c>
    </row>
    <row r="139" spans="1:7" ht="16" customHeight="1">
      <c r="A139" s="173">
        <v>43516</v>
      </c>
      <c r="B139" s="94" t="s">
        <v>1020</v>
      </c>
      <c r="C139" s="42" t="s">
        <v>4</v>
      </c>
      <c r="D139" s="42" t="s">
        <v>4</v>
      </c>
      <c r="E139" s="94" t="s">
        <v>5</v>
      </c>
      <c r="F139" s="42" t="s">
        <v>47</v>
      </c>
      <c r="G139" s="171" t="s">
        <v>1019</v>
      </c>
    </row>
    <row r="140" spans="1:7" ht="16" customHeight="1">
      <c r="A140" s="173">
        <v>43516</v>
      </c>
      <c r="B140" s="94" t="s">
        <v>1020</v>
      </c>
      <c r="C140" s="42" t="s">
        <v>4</v>
      </c>
      <c r="D140" s="42" t="s">
        <v>4</v>
      </c>
      <c r="E140" s="94" t="s">
        <v>5</v>
      </c>
      <c r="F140" s="42" t="s">
        <v>47</v>
      </c>
      <c r="G140" s="171" t="s">
        <v>1019</v>
      </c>
    </row>
    <row r="141" spans="1:7" ht="16" customHeight="1">
      <c r="A141" s="173">
        <v>43516</v>
      </c>
      <c r="B141" s="94" t="s">
        <v>1020</v>
      </c>
      <c r="C141" s="42" t="s">
        <v>4</v>
      </c>
      <c r="D141" s="42" t="s">
        <v>4</v>
      </c>
      <c r="E141" s="94" t="s">
        <v>5</v>
      </c>
      <c r="F141" s="42" t="s">
        <v>47</v>
      </c>
      <c r="G141" s="171" t="s">
        <v>1019</v>
      </c>
    </row>
    <row r="142" spans="1:7" ht="16" customHeight="1">
      <c r="A142" s="173">
        <v>43516</v>
      </c>
      <c r="B142" s="94" t="s">
        <v>1020</v>
      </c>
      <c r="C142" s="42" t="s">
        <v>4</v>
      </c>
      <c r="D142" s="42" t="s">
        <v>4</v>
      </c>
      <c r="E142" s="94" t="s">
        <v>5</v>
      </c>
      <c r="F142" s="42" t="s">
        <v>47</v>
      </c>
      <c r="G142" s="171" t="s">
        <v>1019</v>
      </c>
    </row>
    <row r="143" spans="1:7" ht="16" customHeight="1">
      <c r="A143" s="173">
        <v>43516</v>
      </c>
      <c r="B143" s="94" t="s">
        <v>1020</v>
      </c>
      <c r="C143" s="42" t="s">
        <v>4</v>
      </c>
      <c r="D143" s="42" t="s">
        <v>4</v>
      </c>
      <c r="E143" s="94" t="s">
        <v>5</v>
      </c>
      <c r="F143" s="42" t="s">
        <v>47</v>
      </c>
      <c r="G143" s="171" t="s">
        <v>1019</v>
      </c>
    </row>
    <row r="144" spans="1:7" ht="16" customHeight="1">
      <c r="A144" s="173">
        <v>43516</v>
      </c>
      <c r="B144" s="94" t="s">
        <v>1020</v>
      </c>
      <c r="C144" s="42" t="s">
        <v>4</v>
      </c>
      <c r="D144" s="42" t="s">
        <v>4</v>
      </c>
      <c r="E144" s="94" t="s">
        <v>5</v>
      </c>
      <c r="F144" s="42" t="s">
        <v>47</v>
      </c>
      <c r="G144" s="171" t="s">
        <v>1019</v>
      </c>
    </row>
    <row r="145" spans="1:7" ht="16" customHeight="1">
      <c r="A145" s="173">
        <v>43516</v>
      </c>
      <c r="B145" s="94" t="s">
        <v>1020</v>
      </c>
      <c r="C145" s="42" t="s">
        <v>4</v>
      </c>
      <c r="D145" s="42" t="s">
        <v>4</v>
      </c>
      <c r="E145" s="94" t="s">
        <v>5</v>
      </c>
      <c r="F145" s="42" t="s">
        <v>47</v>
      </c>
      <c r="G145" s="171" t="s">
        <v>1019</v>
      </c>
    </row>
    <row r="146" spans="1:7" ht="16" customHeight="1">
      <c r="A146" s="173">
        <v>43516</v>
      </c>
      <c r="B146" s="94" t="s">
        <v>1020</v>
      </c>
      <c r="C146" s="42" t="s">
        <v>4</v>
      </c>
      <c r="D146" s="42" t="s">
        <v>4</v>
      </c>
      <c r="E146" s="94" t="s">
        <v>5</v>
      </c>
      <c r="F146" s="42" t="s">
        <v>47</v>
      </c>
      <c r="G146" s="171" t="s">
        <v>1019</v>
      </c>
    </row>
    <row r="147" spans="1:7" ht="16" customHeight="1">
      <c r="A147" s="173">
        <v>43516</v>
      </c>
      <c r="B147" s="94" t="s">
        <v>1020</v>
      </c>
      <c r="C147" s="42" t="s">
        <v>4</v>
      </c>
      <c r="D147" s="42" t="s">
        <v>4</v>
      </c>
      <c r="E147" s="94" t="s">
        <v>5</v>
      </c>
      <c r="F147" s="42" t="s">
        <v>47</v>
      </c>
      <c r="G147" s="171" t="s">
        <v>1019</v>
      </c>
    </row>
    <row r="148" spans="1:7" ht="16" customHeight="1">
      <c r="A148" s="173">
        <v>43521</v>
      </c>
      <c r="B148" s="94" t="s">
        <v>1020</v>
      </c>
      <c r="C148" s="42" t="s">
        <v>4</v>
      </c>
      <c r="D148" s="42" t="s">
        <v>4</v>
      </c>
      <c r="E148" s="94" t="s">
        <v>5</v>
      </c>
      <c r="F148" s="42" t="s">
        <v>47</v>
      </c>
      <c r="G148" s="174" t="s">
        <v>1021</v>
      </c>
    </row>
    <row r="149" spans="1:7" ht="16" customHeight="1">
      <c r="A149" s="173">
        <v>43689</v>
      </c>
      <c r="B149" s="94" t="s">
        <v>1020</v>
      </c>
      <c r="C149" s="42" t="s">
        <v>4</v>
      </c>
      <c r="D149" s="42" t="s">
        <v>4</v>
      </c>
      <c r="E149" s="94" t="s">
        <v>5</v>
      </c>
      <c r="F149" s="42" t="s">
        <v>47</v>
      </c>
      <c r="G149" s="171" t="s">
        <v>1019</v>
      </c>
    </row>
    <row r="150" spans="1:7" ht="16" customHeight="1">
      <c r="A150" s="173">
        <v>43689</v>
      </c>
      <c r="B150" s="94" t="s">
        <v>1020</v>
      </c>
      <c r="C150" s="42" t="s">
        <v>4</v>
      </c>
      <c r="D150" s="42" t="s">
        <v>4</v>
      </c>
      <c r="E150" s="94" t="s">
        <v>5</v>
      </c>
      <c r="F150" s="42" t="s">
        <v>47</v>
      </c>
      <c r="G150" s="171" t="s">
        <v>1019</v>
      </c>
    </row>
    <row r="151" spans="1:7" ht="16" customHeight="1">
      <c r="A151" s="173">
        <v>43689</v>
      </c>
      <c r="B151" s="94" t="s">
        <v>1020</v>
      </c>
      <c r="C151" s="42" t="s">
        <v>4</v>
      </c>
      <c r="D151" s="42" t="s">
        <v>4</v>
      </c>
      <c r="E151" s="94" t="s">
        <v>5</v>
      </c>
      <c r="F151" s="42" t="s">
        <v>47</v>
      </c>
      <c r="G151" s="174" t="s">
        <v>1021</v>
      </c>
    </row>
    <row r="152" spans="1:7" ht="16" customHeight="1">
      <c r="A152" s="173">
        <v>43689</v>
      </c>
      <c r="B152" s="94" t="s">
        <v>1020</v>
      </c>
      <c r="C152" s="42" t="s">
        <v>4</v>
      </c>
      <c r="D152" s="42" t="s">
        <v>4</v>
      </c>
      <c r="E152" s="94" t="s">
        <v>5</v>
      </c>
      <c r="F152" s="42" t="s">
        <v>47</v>
      </c>
      <c r="G152" s="171" t="s">
        <v>1019</v>
      </c>
    </row>
    <row r="153" spans="1:7" ht="16" customHeight="1">
      <c r="A153" s="173">
        <v>43692</v>
      </c>
      <c r="B153" s="94" t="s">
        <v>1020</v>
      </c>
      <c r="C153" s="42" t="s">
        <v>4</v>
      </c>
      <c r="D153" s="42" t="s">
        <v>4</v>
      </c>
      <c r="E153" s="94" t="s">
        <v>5</v>
      </c>
      <c r="F153" s="42" t="s">
        <v>47</v>
      </c>
      <c r="G153" s="174" t="s">
        <v>1022</v>
      </c>
    </row>
    <row r="154" spans="1:7" ht="16" customHeight="1">
      <c r="A154" s="173">
        <v>43692</v>
      </c>
      <c r="B154" s="94" t="s">
        <v>1020</v>
      </c>
      <c r="C154" s="42" t="s">
        <v>4</v>
      </c>
      <c r="D154" s="42" t="s">
        <v>4</v>
      </c>
      <c r="E154" s="94" t="s">
        <v>5</v>
      </c>
      <c r="F154" s="42" t="s">
        <v>47</v>
      </c>
      <c r="G154" s="174" t="s">
        <v>1021</v>
      </c>
    </row>
    <row r="155" spans="1:7" ht="16" customHeight="1">
      <c r="A155" s="173">
        <v>43692</v>
      </c>
      <c r="B155" s="94" t="s">
        <v>1020</v>
      </c>
      <c r="C155" s="42" t="s">
        <v>4</v>
      </c>
      <c r="D155" s="42" t="s">
        <v>4</v>
      </c>
      <c r="E155" s="94" t="s">
        <v>5</v>
      </c>
      <c r="F155" s="42" t="s">
        <v>47</v>
      </c>
      <c r="G155" s="174" t="s">
        <v>1021</v>
      </c>
    </row>
    <row r="156" spans="1:7" ht="16" customHeight="1">
      <c r="A156" s="173">
        <v>43692</v>
      </c>
      <c r="B156" s="94" t="s">
        <v>1020</v>
      </c>
      <c r="C156" s="42" t="s">
        <v>4</v>
      </c>
      <c r="D156" s="42" t="s">
        <v>4</v>
      </c>
      <c r="E156" s="94" t="s">
        <v>5</v>
      </c>
      <c r="F156" s="42" t="s">
        <v>47</v>
      </c>
      <c r="G156" s="171" t="s">
        <v>1019</v>
      </c>
    </row>
    <row r="157" spans="1:7" ht="16" customHeight="1">
      <c r="A157" s="173">
        <v>43692</v>
      </c>
      <c r="B157" s="94" t="s">
        <v>1020</v>
      </c>
      <c r="C157" s="42" t="s">
        <v>4</v>
      </c>
      <c r="D157" s="42" t="s">
        <v>4</v>
      </c>
      <c r="E157" s="94" t="s">
        <v>5</v>
      </c>
      <c r="F157" s="42" t="s">
        <v>47</v>
      </c>
      <c r="G157" s="171" t="s">
        <v>1019</v>
      </c>
    </row>
    <row r="158" spans="1:7" ht="16" customHeight="1">
      <c r="A158" s="173">
        <v>43693</v>
      </c>
      <c r="B158" s="94" t="s">
        <v>1020</v>
      </c>
      <c r="C158" s="42" t="s">
        <v>4</v>
      </c>
      <c r="D158" s="42" t="s">
        <v>4</v>
      </c>
      <c r="E158" s="94" t="s">
        <v>5</v>
      </c>
      <c r="F158" s="42" t="s">
        <v>47</v>
      </c>
      <c r="G158" s="171" t="s">
        <v>1019</v>
      </c>
    </row>
    <row r="159" spans="1:7" ht="16" customHeight="1">
      <c r="A159" s="173">
        <v>43693</v>
      </c>
      <c r="B159" s="94" t="s">
        <v>1020</v>
      </c>
      <c r="C159" s="42" t="s">
        <v>4</v>
      </c>
      <c r="D159" s="42" t="s">
        <v>4</v>
      </c>
      <c r="E159" s="94" t="s">
        <v>5</v>
      </c>
      <c r="F159" s="42" t="s">
        <v>47</v>
      </c>
      <c r="G159" s="171" t="s">
        <v>1019</v>
      </c>
    </row>
    <row r="160" spans="1:7" ht="16" customHeight="1">
      <c r="A160" s="173">
        <v>43693</v>
      </c>
      <c r="B160" s="94" t="s">
        <v>1020</v>
      </c>
      <c r="C160" s="42" t="s">
        <v>4</v>
      </c>
      <c r="D160" s="42" t="s">
        <v>4</v>
      </c>
      <c r="E160" s="94" t="s">
        <v>5</v>
      </c>
      <c r="F160" s="42" t="s">
        <v>47</v>
      </c>
      <c r="G160" s="171" t="s">
        <v>1019</v>
      </c>
    </row>
    <row r="161" spans="1:7" ht="16" customHeight="1">
      <c r="A161" s="173">
        <v>43696</v>
      </c>
      <c r="B161" s="94" t="s">
        <v>1020</v>
      </c>
      <c r="C161" s="42" t="s">
        <v>4</v>
      </c>
      <c r="D161" s="42" t="s">
        <v>4</v>
      </c>
      <c r="E161" s="94" t="s">
        <v>5</v>
      </c>
      <c r="F161" s="42" t="s">
        <v>47</v>
      </c>
      <c r="G161" s="171" t="s">
        <v>1019</v>
      </c>
    </row>
    <row r="162" spans="1:7" ht="16" customHeight="1">
      <c r="A162" s="173">
        <v>43696</v>
      </c>
      <c r="B162" s="94" t="s">
        <v>1020</v>
      </c>
      <c r="C162" s="42" t="s">
        <v>4</v>
      </c>
      <c r="D162" s="42" t="s">
        <v>4</v>
      </c>
      <c r="E162" s="94" t="s">
        <v>5</v>
      </c>
      <c r="F162" s="42" t="s">
        <v>47</v>
      </c>
      <c r="G162" s="171" t="s">
        <v>1019</v>
      </c>
    </row>
    <row r="163" spans="1:7" ht="16" customHeight="1">
      <c r="A163" s="173">
        <v>43697</v>
      </c>
      <c r="B163" s="94" t="s">
        <v>1020</v>
      </c>
      <c r="C163" s="42" t="s">
        <v>4</v>
      </c>
      <c r="D163" s="42" t="s">
        <v>4</v>
      </c>
      <c r="E163" s="94" t="s">
        <v>5</v>
      </c>
      <c r="F163" s="42" t="s">
        <v>47</v>
      </c>
      <c r="G163" s="171" t="s">
        <v>1019</v>
      </c>
    </row>
    <row r="164" spans="1:7" ht="16" customHeight="1">
      <c r="A164" s="173">
        <v>43697</v>
      </c>
      <c r="B164" s="94" t="s">
        <v>1020</v>
      </c>
      <c r="C164" s="42" t="s">
        <v>4</v>
      </c>
      <c r="D164" s="42" t="s">
        <v>4</v>
      </c>
      <c r="E164" s="94" t="s">
        <v>5</v>
      </c>
      <c r="F164" s="42" t="s">
        <v>47</v>
      </c>
      <c r="G164" s="171" t="s">
        <v>1019</v>
      </c>
    </row>
    <row r="165" spans="1:7" ht="16" customHeight="1">
      <c r="A165" s="173">
        <v>43697</v>
      </c>
      <c r="B165" s="94" t="s">
        <v>1020</v>
      </c>
      <c r="C165" s="42" t="s">
        <v>4</v>
      </c>
      <c r="D165" s="42" t="s">
        <v>4</v>
      </c>
      <c r="E165" s="94" t="s">
        <v>5</v>
      </c>
      <c r="F165" s="42" t="s">
        <v>47</v>
      </c>
      <c r="G165" s="171" t="s">
        <v>1019</v>
      </c>
    </row>
    <row r="166" spans="1:7" ht="16" customHeight="1">
      <c r="A166" s="173">
        <v>43697</v>
      </c>
      <c r="B166" s="94" t="s">
        <v>1020</v>
      </c>
      <c r="C166" s="42" t="s">
        <v>4</v>
      </c>
      <c r="D166" s="42" t="s">
        <v>4</v>
      </c>
      <c r="E166" s="94" t="s">
        <v>5</v>
      </c>
      <c r="F166" s="42" t="s">
        <v>47</v>
      </c>
      <c r="G166" s="171" t="s">
        <v>1019</v>
      </c>
    </row>
    <row r="167" spans="1:7" ht="16" customHeight="1">
      <c r="A167" s="173">
        <v>43697</v>
      </c>
      <c r="B167" s="94" t="s">
        <v>1020</v>
      </c>
      <c r="C167" s="42" t="s">
        <v>4</v>
      </c>
      <c r="D167" s="42" t="s">
        <v>4</v>
      </c>
      <c r="E167" s="94" t="s">
        <v>5</v>
      </c>
      <c r="F167" s="42" t="s">
        <v>47</v>
      </c>
      <c r="G167" s="171" t="s">
        <v>1019</v>
      </c>
    </row>
    <row r="168" spans="1:7" ht="16" customHeight="1">
      <c r="A168" s="173">
        <v>43697</v>
      </c>
      <c r="B168" s="94" t="s">
        <v>1020</v>
      </c>
      <c r="C168" s="42" t="s">
        <v>4</v>
      </c>
      <c r="D168" s="42" t="s">
        <v>4</v>
      </c>
      <c r="E168" s="94" t="s">
        <v>5</v>
      </c>
      <c r="F168" s="42" t="s">
        <v>47</v>
      </c>
      <c r="G168" s="171" t="s">
        <v>1019</v>
      </c>
    </row>
    <row r="169" spans="1:7" ht="16" customHeight="1">
      <c r="A169" s="173">
        <v>43698</v>
      </c>
      <c r="B169" s="94" t="s">
        <v>1020</v>
      </c>
      <c r="C169" s="42" t="s">
        <v>4</v>
      </c>
      <c r="D169" s="42" t="s">
        <v>4</v>
      </c>
      <c r="E169" s="94" t="s">
        <v>5</v>
      </c>
      <c r="F169" s="42" t="s">
        <v>47</v>
      </c>
      <c r="G169" s="171" t="s">
        <v>1019</v>
      </c>
    </row>
    <row r="170" spans="1:7" ht="16" customHeight="1">
      <c r="A170" s="173">
        <v>43699</v>
      </c>
      <c r="B170" s="94" t="s">
        <v>1020</v>
      </c>
      <c r="C170" s="42" t="s">
        <v>4</v>
      </c>
      <c r="D170" s="42" t="s">
        <v>4</v>
      </c>
      <c r="E170" s="94" t="s">
        <v>5</v>
      </c>
      <c r="F170" s="42" t="s">
        <v>47</v>
      </c>
      <c r="G170" s="171" t="s">
        <v>1019</v>
      </c>
    </row>
    <row r="171" spans="1:7" ht="16" customHeight="1">
      <c r="A171" s="173">
        <v>43700</v>
      </c>
      <c r="B171" s="94" t="s">
        <v>1020</v>
      </c>
      <c r="C171" s="42" t="s">
        <v>4</v>
      </c>
      <c r="D171" s="42" t="s">
        <v>4</v>
      </c>
      <c r="E171" s="94" t="s">
        <v>5</v>
      </c>
      <c r="F171" s="42" t="s">
        <v>47</v>
      </c>
      <c r="G171" s="171" t="s">
        <v>1019</v>
      </c>
    </row>
    <row r="172" spans="1:7" ht="16" customHeight="1">
      <c r="A172" s="173">
        <v>43700</v>
      </c>
      <c r="B172" s="94" t="s">
        <v>1020</v>
      </c>
      <c r="C172" s="42" t="s">
        <v>4</v>
      </c>
      <c r="D172" s="42" t="s">
        <v>4</v>
      </c>
      <c r="E172" s="94" t="s">
        <v>5</v>
      </c>
      <c r="F172" s="42" t="s">
        <v>47</v>
      </c>
      <c r="G172" s="171" t="s">
        <v>1019</v>
      </c>
    </row>
    <row r="173" spans="1:7" ht="16" customHeight="1">
      <c r="A173" s="173">
        <v>43700</v>
      </c>
      <c r="B173" s="94" t="s">
        <v>1020</v>
      </c>
      <c r="C173" s="42" t="s">
        <v>4</v>
      </c>
      <c r="D173" s="42" t="s">
        <v>4</v>
      </c>
      <c r="E173" s="94" t="s">
        <v>5</v>
      </c>
      <c r="F173" s="42" t="s">
        <v>47</v>
      </c>
      <c r="G173" s="171" t="s">
        <v>1019</v>
      </c>
    </row>
    <row r="174" spans="1:7" ht="16" customHeight="1">
      <c r="A174" s="173">
        <v>43700</v>
      </c>
      <c r="B174" s="94" t="s">
        <v>1020</v>
      </c>
      <c r="C174" s="42" t="s">
        <v>4</v>
      </c>
      <c r="D174" s="42" t="s">
        <v>4</v>
      </c>
      <c r="E174" s="94" t="s">
        <v>5</v>
      </c>
      <c r="F174" s="42" t="s">
        <v>47</v>
      </c>
      <c r="G174" s="171" t="s">
        <v>1019</v>
      </c>
    </row>
    <row r="175" spans="1:7" ht="16" customHeight="1">
      <c r="A175" s="173">
        <v>43700</v>
      </c>
      <c r="B175" s="94" t="s">
        <v>1020</v>
      </c>
      <c r="C175" s="42" t="s">
        <v>4</v>
      </c>
      <c r="D175" s="42" t="s">
        <v>4</v>
      </c>
      <c r="E175" s="94" t="s">
        <v>5</v>
      </c>
      <c r="F175" s="42" t="s">
        <v>47</v>
      </c>
      <c r="G175" s="171" t="s">
        <v>1019</v>
      </c>
    </row>
    <row r="176" spans="1:7" ht="16" customHeight="1">
      <c r="A176" s="173">
        <v>43700</v>
      </c>
      <c r="B176" s="94" t="s">
        <v>1020</v>
      </c>
      <c r="C176" s="42" t="s">
        <v>4</v>
      </c>
      <c r="D176" s="42" t="s">
        <v>4</v>
      </c>
      <c r="E176" s="94" t="s">
        <v>5</v>
      </c>
      <c r="F176" s="42" t="s">
        <v>47</v>
      </c>
      <c r="G176" s="171" t="s">
        <v>1019</v>
      </c>
    </row>
    <row r="177" spans="1:7" ht="16" customHeight="1">
      <c r="A177" s="173">
        <v>43700</v>
      </c>
      <c r="B177" s="94" t="s">
        <v>1020</v>
      </c>
      <c r="C177" s="42" t="s">
        <v>4</v>
      </c>
      <c r="D177" s="42" t="s">
        <v>4</v>
      </c>
      <c r="E177" s="94" t="s">
        <v>5</v>
      </c>
      <c r="F177" s="42" t="s">
        <v>47</v>
      </c>
      <c r="G177" s="171" t="s">
        <v>1019</v>
      </c>
    </row>
    <row r="178" spans="1:7" ht="16" customHeight="1">
      <c r="A178" s="173">
        <v>43700</v>
      </c>
      <c r="B178" s="94" t="s">
        <v>1020</v>
      </c>
      <c r="C178" s="42" t="s">
        <v>4</v>
      </c>
      <c r="D178" s="42" t="s">
        <v>4</v>
      </c>
      <c r="E178" s="94" t="s">
        <v>5</v>
      </c>
      <c r="F178" s="42" t="s">
        <v>47</v>
      </c>
      <c r="G178" s="171" t="s">
        <v>1019</v>
      </c>
    </row>
    <row r="179" spans="1:7" ht="16" customHeight="1">
      <c r="A179" s="173">
        <v>43700</v>
      </c>
      <c r="B179" s="94" t="s">
        <v>1020</v>
      </c>
      <c r="C179" s="42" t="s">
        <v>4</v>
      </c>
      <c r="D179" s="42" t="s">
        <v>4</v>
      </c>
      <c r="E179" s="94" t="s">
        <v>5</v>
      </c>
      <c r="F179" s="42" t="s">
        <v>47</v>
      </c>
      <c r="G179" s="171" t="s">
        <v>1019</v>
      </c>
    </row>
    <row r="180" spans="1:7" ht="16" customHeight="1">
      <c r="A180" s="173">
        <v>43700</v>
      </c>
      <c r="B180" s="94" t="s">
        <v>1020</v>
      </c>
      <c r="C180" s="42" t="s">
        <v>4</v>
      </c>
      <c r="D180" s="42" t="s">
        <v>4</v>
      </c>
      <c r="E180" s="94" t="s">
        <v>5</v>
      </c>
      <c r="F180" s="42" t="s">
        <v>47</v>
      </c>
      <c r="G180" s="171" t="s">
        <v>1019</v>
      </c>
    </row>
    <row r="181" spans="1:7" ht="16" customHeight="1">
      <c r="A181" s="173">
        <v>43700</v>
      </c>
      <c r="B181" s="94" t="s">
        <v>1020</v>
      </c>
      <c r="C181" s="42" t="s">
        <v>4</v>
      </c>
      <c r="D181" s="42" t="s">
        <v>4</v>
      </c>
      <c r="E181" s="94" t="s">
        <v>5</v>
      </c>
      <c r="F181" s="42" t="s">
        <v>47</v>
      </c>
      <c r="G181" s="171" t="s">
        <v>1019</v>
      </c>
    </row>
    <row r="182" spans="1:7" ht="16" customHeight="1">
      <c r="A182" s="173">
        <v>43700</v>
      </c>
      <c r="B182" s="94" t="s">
        <v>1020</v>
      </c>
      <c r="C182" s="42" t="s">
        <v>4</v>
      </c>
      <c r="D182" s="42" t="s">
        <v>4</v>
      </c>
      <c r="E182" s="94" t="s">
        <v>5</v>
      </c>
      <c r="F182" s="42" t="s">
        <v>47</v>
      </c>
      <c r="G182" s="171" t="s">
        <v>1019</v>
      </c>
    </row>
    <row r="183" spans="1:7" ht="16" customHeight="1">
      <c r="A183" s="173">
        <v>43705</v>
      </c>
      <c r="B183" s="94" t="s">
        <v>1020</v>
      </c>
      <c r="C183" s="42" t="s">
        <v>4</v>
      </c>
      <c r="D183" s="42" t="s">
        <v>4</v>
      </c>
      <c r="E183" s="94" t="s">
        <v>5</v>
      </c>
      <c r="F183" s="42" t="s">
        <v>47</v>
      </c>
      <c r="G183" s="171" t="s">
        <v>1019</v>
      </c>
    </row>
    <row r="184" spans="1:7" ht="16" customHeight="1">
      <c r="A184" s="173">
        <v>43705</v>
      </c>
      <c r="B184" s="94" t="s">
        <v>1020</v>
      </c>
      <c r="C184" s="42" t="s">
        <v>4</v>
      </c>
      <c r="D184" s="42" t="s">
        <v>4</v>
      </c>
      <c r="E184" s="94" t="s">
        <v>5</v>
      </c>
      <c r="F184" s="42" t="s">
        <v>47</v>
      </c>
      <c r="G184" s="171" t="s">
        <v>1019</v>
      </c>
    </row>
    <row r="185" spans="1:7" ht="16" customHeight="1">
      <c r="A185" s="173">
        <v>43705</v>
      </c>
      <c r="B185" s="94" t="s">
        <v>1020</v>
      </c>
      <c r="C185" s="42" t="s">
        <v>4</v>
      </c>
      <c r="D185" s="42" t="s">
        <v>4</v>
      </c>
      <c r="E185" s="94" t="s">
        <v>5</v>
      </c>
      <c r="F185" s="42" t="s">
        <v>47</v>
      </c>
      <c r="G185" s="171" t="s">
        <v>1019</v>
      </c>
    </row>
    <row r="186" spans="1:7" ht="16" customHeight="1">
      <c r="A186" s="173">
        <v>43705</v>
      </c>
      <c r="B186" s="94" t="s">
        <v>1020</v>
      </c>
      <c r="C186" s="42" t="s">
        <v>4</v>
      </c>
      <c r="D186" s="42" t="s">
        <v>4</v>
      </c>
      <c r="E186" s="94" t="s">
        <v>5</v>
      </c>
      <c r="F186" s="42" t="s">
        <v>47</v>
      </c>
      <c r="G186" s="171" t="s">
        <v>1019</v>
      </c>
    </row>
    <row r="187" spans="1:7" ht="16" customHeight="1">
      <c r="A187" s="173">
        <v>43705</v>
      </c>
      <c r="B187" s="94" t="s">
        <v>1020</v>
      </c>
      <c r="C187" s="42" t="s">
        <v>4</v>
      </c>
      <c r="D187" s="42" t="s">
        <v>4</v>
      </c>
      <c r="E187" s="94" t="s">
        <v>5</v>
      </c>
      <c r="F187" s="42" t="s">
        <v>47</v>
      </c>
      <c r="G187" s="171" t="s">
        <v>1019</v>
      </c>
    </row>
    <row r="188" spans="1:7" ht="16" customHeight="1">
      <c r="A188" s="173">
        <v>43705</v>
      </c>
      <c r="B188" s="94" t="s">
        <v>1020</v>
      </c>
      <c r="C188" s="42" t="s">
        <v>4</v>
      </c>
      <c r="D188" s="42" t="s">
        <v>4</v>
      </c>
      <c r="E188" s="94" t="s">
        <v>5</v>
      </c>
      <c r="F188" s="42" t="s">
        <v>47</v>
      </c>
      <c r="G188" s="171" t="s">
        <v>1019</v>
      </c>
    </row>
    <row r="189" spans="1:7" ht="16" customHeight="1">
      <c r="A189" s="173">
        <v>43706</v>
      </c>
      <c r="B189" s="94" t="s">
        <v>1020</v>
      </c>
      <c r="C189" s="42" t="s">
        <v>4</v>
      </c>
      <c r="D189" s="42" t="s">
        <v>4</v>
      </c>
      <c r="E189" s="94" t="s">
        <v>5</v>
      </c>
      <c r="F189" s="42" t="s">
        <v>47</v>
      </c>
      <c r="G189" s="171" t="s">
        <v>1019</v>
      </c>
    </row>
    <row r="190" spans="1:7" ht="16" customHeight="1">
      <c r="A190" s="173">
        <v>43706</v>
      </c>
      <c r="B190" s="94" t="s">
        <v>1020</v>
      </c>
      <c r="C190" s="42" t="s">
        <v>4</v>
      </c>
      <c r="D190" s="42" t="s">
        <v>4</v>
      </c>
      <c r="E190" s="94" t="s">
        <v>5</v>
      </c>
      <c r="F190" s="42" t="s">
        <v>47</v>
      </c>
      <c r="G190" s="171" t="s">
        <v>1019</v>
      </c>
    </row>
    <row r="191" spans="1:7" ht="16" customHeight="1">
      <c r="A191" s="173">
        <v>43706</v>
      </c>
      <c r="B191" s="94" t="s">
        <v>1020</v>
      </c>
      <c r="C191" s="42" t="s">
        <v>4</v>
      </c>
      <c r="D191" s="42" t="s">
        <v>4</v>
      </c>
      <c r="E191" s="94" t="s">
        <v>5</v>
      </c>
      <c r="F191" s="42" t="s">
        <v>47</v>
      </c>
      <c r="G191" s="171" t="s">
        <v>1019</v>
      </c>
    </row>
    <row r="192" spans="1:7" ht="16" customHeight="1">
      <c r="A192" s="173">
        <v>43706</v>
      </c>
      <c r="B192" s="94" t="s">
        <v>1020</v>
      </c>
      <c r="C192" s="42" t="s">
        <v>4</v>
      </c>
      <c r="D192" s="42" t="s">
        <v>4</v>
      </c>
      <c r="E192" s="94" t="s">
        <v>5</v>
      </c>
      <c r="F192" s="42" t="s">
        <v>47</v>
      </c>
      <c r="G192" s="171" t="s">
        <v>1019</v>
      </c>
    </row>
    <row r="193" spans="1:7" ht="16" customHeight="1">
      <c r="A193" s="173">
        <v>43713</v>
      </c>
      <c r="B193" s="94" t="s">
        <v>1020</v>
      </c>
      <c r="C193" s="42" t="s">
        <v>4</v>
      </c>
      <c r="D193" s="42" t="s">
        <v>4</v>
      </c>
      <c r="E193" s="94" t="s">
        <v>5</v>
      </c>
      <c r="F193" s="42" t="s">
        <v>47</v>
      </c>
      <c r="G193" s="171" t="s">
        <v>1019</v>
      </c>
    </row>
    <row r="194" spans="1:7" ht="16" customHeight="1">
      <c r="A194" s="173">
        <v>43713</v>
      </c>
      <c r="B194" s="94" t="s">
        <v>1020</v>
      </c>
      <c r="C194" s="42" t="s">
        <v>4</v>
      </c>
      <c r="D194" s="42" t="s">
        <v>4</v>
      </c>
      <c r="E194" s="94" t="s">
        <v>5</v>
      </c>
      <c r="F194" s="42" t="s">
        <v>47</v>
      </c>
      <c r="G194" s="171" t="s">
        <v>1019</v>
      </c>
    </row>
    <row r="195" spans="1:7" ht="16" customHeight="1">
      <c r="A195" s="173">
        <v>43713</v>
      </c>
      <c r="B195" s="94" t="s">
        <v>1020</v>
      </c>
      <c r="C195" s="42" t="s">
        <v>4</v>
      </c>
      <c r="D195" s="42" t="s">
        <v>4</v>
      </c>
      <c r="E195" s="94" t="s">
        <v>5</v>
      </c>
      <c r="F195" s="42" t="s">
        <v>47</v>
      </c>
      <c r="G195" s="174" t="s">
        <v>1021</v>
      </c>
    </row>
    <row r="196" spans="1:7" ht="16" customHeight="1">
      <c r="A196" s="173">
        <v>43713</v>
      </c>
      <c r="B196" s="94" t="s">
        <v>1020</v>
      </c>
      <c r="C196" s="42" t="s">
        <v>4</v>
      </c>
      <c r="D196" s="42" t="s">
        <v>4</v>
      </c>
      <c r="E196" s="94" t="s">
        <v>5</v>
      </c>
      <c r="F196" s="42" t="s">
        <v>47</v>
      </c>
      <c r="G196" s="171" t="s">
        <v>1019</v>
      </c>
    </row>
    <row r="197" spans="1:7" ht="16" customHeight="1">
      <c r="A197" s="173">
        <v>43713</v>
      </c>
      <c r="B197" s="94" t="s">
        <v>1020</v>
      </c>
      <c r="C197" s="42" t="s">
        <v>4</v>
      </c>
      <c r="D197" s="42" t="s">
        <v>4</v>
      </c>
      <c r="E197" s="94" t="s">
        <v>5</v>
      </c>
      <c r="F197" s="42" t="s">
        <v>47</v>
      </c>
      <c r="G197" s="171" t="s">
        <v>1019</v>
      </c>
    </row>
    <row r="198" spans="1:7" ht="16" customHeight="1">
      <c r="A198" s="173">
        <v>43713</v>
      </c>
      <c r="B198" s="94" t="s">
        <v>1020</v>
      </c>
      <c r="C198" s="42" t="s">
        <v>4</v>
      </c>
      <c r="D198" s="42" t="s">
        <v>4</v>
      </c>
      <c r="E198" s="94" t="s">
        <v>5</v>
      </c>
      <c r="F198" s="42" t="s">
        <v>47</v>
      </c>
      <c r="G198" s="171" t="s">
        <v>1019</v>
      </c>
    </row>
    <row r="199" spans="1:7" ht="16" customHeight="1">
      <c r="A199" s="173">
        <v>43713</v>
      </c>
      <c r="B199" s="94" t="s">
        <v>1020</v>
      </c>
      <c r="C199" s="42" t="s">
        <v>4</v>
      </c>
      <c r="D199" s="42" t="s">
        <v>4</v>
      </c>
      <c r="E199" s="94" t="s">
        <v>5</v>
      </c>
      <c r="F199" s="42" t="s">
        <v>47</v>
      </c>
      <c r="G199" s="171" t="s">
        <v>1019</v>
      </c>
    </row>
    <row r="200" spans="1:7" ht="16" customHeight="1">
      <c r="A200" s="173">
        <v>43713</v>
      </c>
      <c r="B200" s="94" t="s">
        <v>1020</v>
      </c>
      <c r="C200" s="42" t="s">
        <v>4</v>
      </c>
      <c r="D200" s="42" t="s">
        <v>4</v>
      </c>
      <c r="E200" s="94" t="s">
        <v>5</v>
      </c>
      <c r="F200" s="42" t="s">
        <v>47</v>
      </c>
      <c r="G200" s="171" t="s">
        <v>1019</v>
      </c>
    </row>
    <row r="201" spans="1:7" ht="16" customHeight="1">
      <c r="A201" s="173">
        <v>43713</v>
      </c>
      <c r="B201" s="94" t="s">
        <v>1020</v>
      </c>
      <c r="C201" s="42" t="s">
        <v>4</v>
      </c>
      <c r="D201" s="42" t="s">
        <v>4</v>
      </c>
      <c r="E201" s="94" t="s">
        <v>5</v>
      </c>
      <c r="F201" s="42" t="s">
        <v>47</v>
      </c>
      <c r="G201" s="171" t="s">
        <v>1019</v>
      </c>
    </row>
    <row r="202" spans="1:7" ht="16" customHeight="1">
      <c r="A202" s="173">
        <v>43713</v>
      </c>
      <c r="B202" s="94" t="s">
        <v>1020</v>
      </c>
      <c r="C202" s="42" t="s">
        <v>4</v>
      </c>
      <c r="D202" s="42" t="s">
        <v>4</v>
      </c>
      <c r="E202" s="94" t="s">
        <v>5</v>
      </c>
      <c r="F202" s="42" t="s">
        <v>47</v>
      </c>
      <c r="G202" s="171" t="s">
        <v>1019</v>
      </c>
    </row>
    <row r="203" spans="1:7" ht="16" customHeight="1">
      <c r="A203" s="173">
        <v>43713</v>
      </c>
      <c r="B203" s="94" t="s">
        <v>1020</v>
      </c>
      <c r="C203" s="42" t="s">
        <v>4</v>
      </c>
      <c r="D203" s="42" t="s">
        <v>4</v>
      </c>
      <c r="E203" s="94" t="s">
        <v>5</v>
      </c>
      <c r="F203" s="42" t="s">
        <v>47</v>
      </c>
      <c r="G203" s="171" t="s">
        <v>1019</v>
      </c>
    </row>
    <row r="204" spans="1:7" ht="16" customHeight="1">
      <c r="A204" s="173">
        <v>43713</v>
      </c>
      <c r="B204" s="94" t="s">
        <v>1020</v>
      </c>
      <c r="C204" s="42" t="s">
        <v>4</v>
      </c>
      <c r="D204" s="42" t="s">
        <v>4</v>
      </c>
      <c r="E204" s="94" t="s">
        <v>5</v>
      </c>
      <c r="F204" s="42" t="s">
        <v>47</v>
      </c>
      <c r="G204" s="171" t="s">
        <v>1019</v>
      </c>
    </row>
    <row r="205" spans="1:7" ht="16" customHeight="1">
      <c r="A205" s="173">
        <v>43713</v>
      </c>
      <c r="B205" s="94" t="s">
        <v>1020</v>
      </c>
      <c r="C205" s="42" t="s">
        <v>4</v>
      </c>
      <c r="D205" s="42" t="s">
        <v>4</v>
      </c>
      <c r="E205" s="94" t="s">
        <v>5</v>
      </c>
      <c r="F205" s="42" t="s">
        <v>47</v>
      </c>
      <c r="G205" s="171" t="s">
        <v>1019</v>
      </c>
    </row>
    <row r="206" spans="1:7" ht="16" customHeight="1">
      <c r="A206" s="173">
        <v>43713</v>
      </c>
      <c r="B206" s="94" t="s">
        <v>1020</v>
      </c>
      <c r="C206" s="42" t="s">
        <v>4</v>
      </c>
      <c r="D206" s="42" t="s">
        <v>4</v>
      </c>
      <c r="E206" s="94" t="s">
        <v>5</v>
      </c>
      <c r="F206" s="42" t="s">
        <v>47</v>
      </c>
      <c r="G206" s="171" t="s">
        <v>1019</v>
      </c>
    </row>
    <row r="207" spans="1:7" ht="16" customHeight="1">
      <c r="A207" s="173">
        <v>43713</v>
      </c>
      <c r="B207" s="94" t="s">
        <v>1020</v>
      </c>
      <c r="C207" s="42" t="s">
        <v>4</v>
      </c>
      <c r="D207" s="42" t="s">
        <v>4</v>
      </c>
      <c r="E207" s="94" t="s">
        <v>5</v>
      </c>
      <c r="F207" s="42" t="s">
        <v>47</v>
      </c>
      <c r="G207" s="171" t="s">
        <v>1019</v>
      </c>
    </row>
    <row r="208" spans="1:7" ht="16" customHeight="1">
      <c r="A208" s="173">
        <v>43713</v>
      </c>
      <c r="B208" s="94" t="s">
        <v>1020</v>
      </c>
      <c r="C208" s="42" t="s">
        <v>4</v>
      </c>
      <c r="D208" s="42" t="s">
        <v>4</v>
      </c>
      <c r="E208" s="94" t="s">
        <v>5</v>
      </c>
      <c r="F208" s="42" t="s">
        <v>47</v>
      </c>
      <c r="G208" s="171" t="s">
        <v>1019</v>
      </c>
    </row>
    <row r="209" spans="1:7" ht="16" customHeight="1">
      <c r="A209" s="173">
        <v>43714</v>
      </c>
      <c r="B209" s="94" t="s">
        <v>1020</v>
      </c>
      <c r="C209" s="42" t="s">
        <v>4</v>
      </c>
      <c r="D209" s="42" t="s">
        <v>4</v>
      </c>
      <c r="E209" s="94" t="s">
        <v>5</v>
      </c>
      <c r="F209" s="42" t="s">
        <v>47</v>
      </c>
      <c r="G209" s="171" t="s">
        <v>1019</v>
      </c>
    </row>
    <row r="210" spans="1:7" ht="16" customHeight="1">
      <c r="A210" s="173">
        <v>43714</v>
      </c>
      <c r="B210" s="94" t="s">
        <v>1020</v>
      </c>
      <c r="C210" s="42" t="s">
        <v>4</v>
      </c>
      <c r="D210" s="42" t="s">
        <v>4</v>
      </c>
      <c r="E210" s="94" t="s">
        <v>5</v>
      </c>
      <c r="F210" s="42" t="s">
        <v>47</v>
      </c>
      <c r="G210" s="171" t="s">
        <v>1019</v>
      </c>
    </row>
    <row r="211" spans="1:7" ht="16" customHeight="1">
      <c r="A211" s="173">
        <v>43714</v>
      </c>
      <c r="B211" s="94" t="s">
        <v>1020</v>
      </c>
      <c r="C211" s="42" t="s">
        <v>4</v>
      </c>
      <c r="D211" s="42" t="s">
        <v>4</v>
      </c>
      <c r="E211" s="94" t="s">
        <v>5</v>
      </c>
      <c r="F211" s="42" t="s">
        <v>47</v>
      </c>
      <c r="G211" s="171" t="s">
        <v>1019</v>
      </c>
    </row>
    <row r="212" spans="1:7" ht="16" customHeight="1">
      <c r="A212" s="173">
        <v>43714</v>
      </c>
      <c r="B212" s="94" t="s">
        <v>1020</v>
      </c>
      <c r="C212" s="42" t="s">
        <v>4</v>
      </c>
      <c r="D212" s="42" t="s">
        <v>4</v>
      </c>
      <c r="E212" s="94" t="s">
        <v>5</v>
      </c>
      <c r="F212" s="42" t="s">
        <v>47</v>
      </c>
      <c r="G212" s="171" t="s">
        <v>1019</v>
      </c>
    </row>
    <row r="213" spans="1:7" ht="16" customHeight="1">
      <c r="A213" s="173">
        <v>43714</v>
      </c>
      <c r="B213" s="94" t="s">
        <v>1020</v>
      </c>
      <c r="C213" s="42" t="s">
        <v>4</v>
      </c>
      <c r="D213" s="42" t="s">
        <v>4</v>
      </c>
      <c r="E213" s="94" t="s">
        <v>5</v>
      </c>
      <c r="F213" s="42" t="s">
        <v>47</v>
      </c>
      <c r="G213" s="171" t="s">
        <v>1019</v>
      </c>
    </row>
    <row r="214" spans="1:7" ht="16" customHeight="1">
      <c r="A214" s="173">
        <v>43714</v>
      </c>
      <c r="B214" s="94" t="s">
        <v>1020</v>
      </c>
      <c r="C214" s="42" t="s">
        <v>4</v>
      </c>
      <c r="D214" s="42" t="s">
        <v>4</v>
      </c>
      <c r="E214" s="94" t="s">
        <v>5</v>
      </c>
      <c r="F214" s="42" t="s">
        <v>47</v>
      </c>
      <c r="G214" s="171" t="s">
        <v>1019</v>
      </c>
    </row>
    <row r="215" spans="1:7" ht="16" customHeight="1">
      <c r="A215" s="173">
        <v>43714</v>
      </c>
      <c r="B215" s="94" t="s">
        <v>1020</v>
      </c>
      <c r="C215" s="42" t="s">
        <v>4</v>
      </c>
      <c r="D215" s="42" t="s">
        <v>4</v>
      </c>
      <c r="E215" s="94" t="s">
        <v>5</v>
      </c>
      <c r="F215" s="42" t="s">
        <v>47</v>
      </c>
      <c r="G215" s="171" t="s">
        <v>1019</v>
      </c>
    </row>
    <row r="216" spans="1:7" ht="16" customHeight="1">
      <c r="A216" s="173">
        <v>43714</v>
      </c>
      <c r="B216" s="94" t="s">
        <v>1020</v>
      </c>
      <c r="C216" s="42" t="s">
        <v>4</v>
      </c>
      <c r="D216" s="42" t="s">
        <v>4</v>
      </c>
      <c r="E216" s="94" t="s">
        <v>5</v>
      </c>
      <c r="F216" s="42" t="s">
        <v>47</v>
      </c>
      <c r="G216" s="171" t="s">
        <v>1019</v>
      </c>
    </row>
    <row r="217" spans="1:7" ht="16" customHeight="1">
      <c r="A217" s="173">
        <v>43714</v>
      </c>
      <c r="B217" s="94" t="s">
        <v>1020</v>
      </c>
      <c r="C217" s="42" t="s">
        <v>4</v>
      </c>
      <c r="D217" s="42" t="s">
        <v>4</v>
      </c>
      <c r="E217" s="94" t="s">
        <v>5</v>
      </c>
      <c r="F217" s="42" t="s">
        <v>47</v>
      </c>
      <c r="G217" s="171" t="s">
        <v>1019</v>
      </c>
    </row>
    <row r="218" spans="1:7" ht="16" customHeight="1">
      <c r="A218" s="173">
        <v>43714</v>
      </c>
      <c r="B218" s="94" t="s">
        <v>1020</v>
      </c>
      <c r="C218" s="42" t="s">
        <v>4</v>
      </c>
      <c r="D218" s="42" t="s">
        <v>4</v>
      </c>
      <c r="E218" s="94" t="s">
        <v>5</v>
      </c>
      <c r="F218" s="42" t="s">
        <v>47</v>
      </c>
      <c r="G218" s="171" t="s">
        <v>1019</v>
      </c>
    </row>
    <row r="219" spans="1:7" ht="16" customHeight="1">
      <c r="A219" s="173">
        <v>43714</v>
      </c>
      <c r="B219" s="94" t="s">
        <v>1020</v>
      </c>
      <c r="C219" s="42" t="s">
        <v>4</v>
      </c>
      <c r="D219" s="42" t="s">
        <v>4</v>
      </c>
      <c r="E219" s="94" t="s">
        <v>5</v>
      </c>
      <c r="F219" s="42" t="s">
        <v>47</v>
      </c>
      <c r="G219" s="171" t="s">
        <v>1019</v>
      </c>
    </row>
    <row r="220" spans="1:7" ht="16" customHeight="1">
      <c r="A220" s="173">
        <v>43714</v>
      </c>
      <c r="B220" s="94" t="s">
        <v>1020</v>
      </c>
      <c r="C220" s="42" t="s">
        <v>4</v>
      </c>
      <c r="D220" s="42" t="s">
        <v>4</v>
      </c>
      <c r="E220" s="94" t="s">
        <v>5</v>
      </c>
      <c r="F220" s="42" t="s">
        <v>47</v>
      </c>
      <c r="G220" s="171" t="s">
        <v>1019</v>
      </c>
    </row>
    <row r="221" spans="1:7" ht="16" customHeight="1">
      <c r="A221" s="173">
        <v>43714</v>
      </c>
      <c r="B221" s="94" t="s">
        <v>1020</v>
      </c>
      <c r="C221" s="42" t="s">
        <v>4</v>
      </c>
      <c r="D221" s="42" t="s">
        <v>4</v>
      </c>
      <c r="E221" s="94" t="s">
        <v>5</v>
      </c>
      <c r="F221" s="42" t="s">
        <v>47</v>
      </c>
      <c r="G221" s="171" t="s">
        <v>1019</v>
      </c>
    </row>
    <row r="222" spans="1:7" ht="16" customHeight="1">
      <c r="A222" s="173">
        <v>43717</v>
      </c>
      <c r="B222" s="94" t="s">
        <v>1020</v>
      </c>
      <c r="C222" s="42" t="s">
        <v>4</v>
      </c>
      <c r="D222" s="42" t="s">
        <v>4</v>
      </c>
      <c r="E222" s="94" t="s">
        <v>51</v>
      </c>
      <c r="F222" s="42" t="s">
        <v>47</v>
      </c>
      <c r="G222" s="174" t="s">
        <v>1022</v>
      </c>
    </row>
    <row r="223" spans="1:7" ht="16" customHeight="1">
      <c r="A223" s="173">
        <v>43717</v>
      </c>
      <c r="B223" s="94" t="s">
        <v>1020</v>
      </c>
      <c r="C223" s="42" t="s">
        <v>4</v>
      </c>
      <c r="D223" s="42" t="s">
        <v>4</v>
      </c>
      <c r="E223" s="94" t="s">
        <v>5</v>
      </c>
      <c r="F223" s="42" t="s">
        <v>47</v>
      </c>
      <c r="G223" s="171" t="s">
        <v>1019</v>
      </c>
    </row>
    <row r="224" spans="1:7" ht="16" customHeight="1">
      <c r="A224" s="173">
        <v>43717</v>
      </c>
      <c r="B224" s="94" t="s">
        <v>1020</v>
      </c>
      <c r="C224" s="42" t="s">
        <v>4</v>
      </c>
      <c r="D224" s="42" t="s">
        <v>4</v>
      </c>
      <c r="E224" s="94" t="s">
        <v>51</v>
      </c>
      <c r="F224" s="42" t="s">
        <v>47</v>
      </c>
      <c r="G224" s="174" t="s">
        <v>1022</v>
      </c>
    </row>
    <row r="225" spans="1:7" ht="16" customHeight="1">
      <c r="A225" s="173">
        <v>43717</v>
      </c>
      <c r="B225" s="94" t="s">
        <v>1020</v>
      </c>
      <c r="C225" s="42" t="s">
        <v>4</v>
      </c>
      <c r="D225" s="42" t="s">
        <v>4</v>
      </c>
      <c r="E225" s="94" t="s">
        <v>51</v>
      </c>
      <c r="F225" s="42" t="s">
        <v>47</v>
      </c>
      <c r="G225" s="174" t="s">
        <v>1022</v>
      </c>
    </row>
    <row r="226" spans="1:7" ht="16" customHeight="1">
      <c r="A226" s="173">
        <v>43717</v>
      </c>
      <c r="B226" s="94" t="s">
        <v>1020</v>
      </c>
      <c r="C226" s="42" t="s">
        <v>4</v>
      </c>
      <c r="D226" s="42" t="s">
        <v>4</v>
      </c>
      <c r="E226" s="94" t="s">
        <v>51</v>
      </c>
      <c r="F226" s="42" t="s">
        <v>47</v>
      </c>
      <c r="G226" s="174" t="s">
        <v>1022</v>
      </c>
    </row>
    <row r="227" spans="1:7" ht="16" customHeight="1">
      <c r="A227" s="173">
        <v>43717</v>
      </c>
      <c r="B227" s="94" t="s">
        <v>1020</v>
      </c>
      <c r="C227" s="42" t="s">
        <v>4</v>
      </c>
      <c r="D227" s="42" t="s">
        <v>4</v>
      </c>
      <c r="E227" s="94" t="s">
        <v>5</v>
      </c>
      <c r="F227" s="42" t="s">
        <v>47</v>
      </c>
      <c r="G227" s="171" t="s">
        <v>1019</v>
      </c>
    </row>
    <row r="228" spans="1:7" ht="16" customHeight="1">
      <c r="A228" s="173">
        <v>43717</v>
      </c>
      <c r="B228" s="94" t="s">
        <v>1020</v>
      </c>
      <c r="C228" s="42" t="s">
        <v>4</v>
      </c>
      <c r="D228" s="42" t="s">
        <v>4</v>
      </c>
      <c r="E228" s="94" t="s">
        <v>5</v>
      </c>
      <c r="F228" s="42" t="s">
        <v>47</v>
      </c>
      <c r="G228" s="171" t="s">
        <v>1019</v>
      </c>
    </row>
    <row r="229" spans="1:7" ht="16" customHeight="1">
      <c r="A229" s="173">
        <v>43717</v>
      </c>
      <c r="B229" s="94" t="s">
        <v>1020</v>
      </c>
      <c r="C229" s="42" t="s">
        <v>4</v>
      </c>
      <c r="D229" s="42" t="s">
        <v>4</v>
      </c>
      <c r="E229" s="94" t="s">
        <v>5</v>
      </c>
      <c r="F229" s="42" t="s">
        <v>47</v>
      </c>
      <c r="G229" s="171" t="s">
        <v>1019</v>
      </c>
    </row>
    <row r="230" spans="1:7" ht="16" customHeight="1">
      <c r="A230" s="173">
        <v>43719</v>
      </c>
      <c r="B230" s="94" t="s">
        <v>1020</v>
      </c>
      <c r="C230" s="42" t="s">
        <v>4</v>
      </c>
      <c r="D230" s="42" t="s">
        <v>4</v>
      </c>
      <c r="E230" s="94" t="s">
        <v>5</v>
      </c>
      <c r="F230" s="42" t="s">
        <v>47</v>
      </c>
      <c r="G230" s="171" t="s">
        <v>1019</v>
      </c>
    </row>
    <row r="231" spans="1:7" ht="16" customHeight="1">
      <c r="A231" s="173">
        <v>43719</v>
      </c>
      <c r="B231" s="94" t="s">
        <v>1020</v>
      </c>
      <c r="C231" s="42" t="s">
        <v>4</v>
      </c>
      <c r="D231" s="42" t="s">
        <v>4</v>
      </c>
      <c r="E231" s="94" t="s">
        <v>5</v>
      </c>
      <c r="F231" s="42" t="s">
        <v>47</v>
      </c>
      <c r="G231" s="171" t="s">
        <v>1019</v>
      </c>
    </row>
    <row r="232" spans="1:7" ht="16" customHeight="1">
      <c r="A232" s="173">
        <v>43719</v>
      </c>
      <c r="B232" s="94" t="s">
        <v>1020</v>
      </c>
      <c r="C232" s="42" t="s">
        <v>4</v>
      </c>
      <c r="D232" s="42" t="s">
        <v>4</v>
      </c>
      <c r="E232" s="94" t="s">
        <v>5</v>
      </c>
      <c r="F232" s="42" t="s">
        <v>47</v>
      </c>
      <c r="G232" s="171" t="s">
        <v>1019</v>
      </c>
    </row>
    <row r="233" spans="1:7" ht="16" customHeight="1">
      <c r="A233" s="173">
        <v>43719</v>
      </c>
      <c r="B233" s="94" t="s">
        <v>1020</v>
      </c>
      <c r="C233" s="42" t="s">
        <v>4</v>
      </c>
      <c r="D233" s="42" t="s">
        <v>4</v>
      </c>
      <c r="E233" s="94" t="s">
        <v>5</v>
      </c>
      <c r="F233" s="42" t="s">
        <v>47</v>
      </c>
      <c r="G233" s="171" t="s">
        <v>1019</v>
      </c>
    </row>
    <row r="234" spans="1:7" ht="16" customHeight="1">
      <c r="A234" s="173">
        <v>43720</v>
      </c>
      <c r="B234" s="94" t="s">
        <v>1020</v>
      </c>
      <c r="C234" s="42" t="s">
        <v>4</v>
      </c>
      <c r="D234" s="42" t="s">
        <v>4</v>
      </c>
      <c r="E234" s="94" t="s">
        <v>5</v>
      </c>
      <c r="F234" s="42" t="s">
        <v>47</v>
      </c>
      <c r="G234" s="171" t="s">
        <v>1019</v>
      </c>
    </row>
    <row r="235" spans="1:7" ht="16" customHeight="1">
      <c r="A235" s="173">
        <v>43720</v>
      </c>
      <c r="B235" s="94" t="s">
        <v>1020</v>
      </c>
      <c r="C235" s="42" t="s">
        <v>4</v>
      </c>
      <c r="D235" s="42" t="s">
        <v>4</v>
      </c>
      <c r="E235" s="94" t="s">
        <v>5</v>
      </c>
      <c r="F235" s="42" t="s">
        <v>47</v>
      </c>
      <c r="G235" s="171" t="s">
        <v>1019</v>
      </c>
    </row>
    <row r="236" spans="1:7" ht="16" customHeight="1">
      <c r="A236" s="173">
        <v>43720</v>
      </c>
      <c r="B236" s="94" t="s">
        <v>1020</v>
      </c>
      <c r="C236" s="42" t="s">
        <v>4</v>
      </c>
      <c r="D236" s="42" t="s">
        <v>4</v>
      </c>
      <c r="E236" s="94" t="s">
        <v>5</v>
      </c>
      <c r="F236" s="42" t="s">
        <v>47</v>
      </c>
      <c r="G236" s="171" t="s">
        <v>1019</v>
      </c>
    </row>
    <row r="237" spans="1:7" ht="16" customHeight="1">
      <c r="A237" s="173">
        <v>43720</v>
      </c>
      <c r="B237" s="94" t="s">
        <v>1020</v>
      </c>
      <c r="C237" s="42" t="s">
        <v>4</v>
      </c>
      <c r="D237" s="42" t="s">
        <v>4</v>
      </c>
      <c r="E237" s="94" t="s">
        <v>5</v>
      </c>
      <c r="F237" s="42" t="s">
        <v>47</v>
      </c>
      <c r="G237" s="171" t="s">
        <v>1019</v>
      </c>
    </row>
    <row r="238" spans="1:7" ht="16" customHeight="1">
      <c r="A238" s="173">
        <v>43720</v>
      </c>
      <c r="B238" s="94" t="s">
        <v>1020</v>
      </c>
      <c r="C238" s="42" t="s">
        <v>4</v>
      </c>
      <c r="D238" s="42" t="s">
        <v>4</v>
      </c>
      <c r="E238" s="94" t="s">
        <v>5</v>
      </c>
      <c r="F238" s="42" t="s">
        <v>47</v>
      </c>
      <c r="G238" s="171" t="s">
        <v>1019</v>
      </c>
    </row>
    <row r="239" spans="1:7" ht="16" customHeight="1">
      <c r="A239" s="173">
        <v>43720</v>
      </c>
      <c r="B239" s="94" t="s">
        <v>1020</v>
      </c>
      <c r="C239" s="42" t="s">
        <v>4</v>
      </c>
      <c r="D239" s="42" t="s">
        <v>4</v>
      </c>
      <c r="E239" s="94" t="s">
        <v>5</v>
      </c>
      <c r="F239" s="42" t="s">
        <v>47</v>
      </c>
      <c r="G239" s="171" t="s">
        <v>1019</v>
      </c>
    </row>
    <row r="240" spans="1:7" ht="16" customHeight="1">
      <c r="A240" s="173">
        <v>43721</v>
      </c>
      <c r="B240" s="94" t="s">
        <v>1020</v>
      </c>
      <c r="C240" s="42" t="s">
        <v>4</v>
      </c>
      <c r="D240" s="42" t="s">
        <v>4</v>
      </c>
      <c r="E240" s="94" t="s">
        <v>5</v>
      </c>
      <c r="F240" s="42" t="s">
        <v>47</v>
      </c>
      <c r="G240" s="171" t="s">
        <v>1019</v>
      </c>
    </row>
    <row r="241" spans="1:7" ht="16" customHeight="1">
      <c r="A241" s="173">
        <v>43721</v>
      </c>
      <c r="B241" s="94" t="s">
        <v>1020</v>
      </c>
      <c r="C241" s="42" t="s">
        <v>4</v>
      </c>
      <c r="D241" s="42" t="s">
        <v>4</v>
      </c>
      <c r="E241" s="94" t="s">
        <v>5</v>
      </c>
      <c r="F241" s="42" t="s">
        <v>47</v>
      </c>
      <c r="G241" s="171" t="s">
        <v>1019</v>
      </c>
    </row>
    <row r="242" spans="1:7" ht="16" customHeight="1">
      <c r="A242" s="173">
        <v>43721</v>
      </c>
      <c r="B242" s="94" t="s">
        <v>1020</v>
      </c>
      <c r="C242" s="42" t="s">
        <v>4</v>
      </c>
      <c r="D242" s="42" t="s">
        <v>4</v>
      </c>
      <c r="E242" s="94" t="s">
        <v>5</v>
      </c>
      <c r="F242" s="42" t="s">
        <v>47</v>
      </c>
      <c r="G242" s="171" t="s">
        <v>1019</v>
      </c>
    </row>
    <row r="243" spans="1:7" ht="16" customHeight="1">
      <c r="A243" s="173">
        <v>43721</v>
      </c>
      <c r="B243" s="94" t="s">
        <v>1020</v>
      </c>
      <c r="C243" s="42" t="s">
        <v>4</v>
      </c>
      <c r="D243" s="42" t="s">
        <v>4</v>
      </c>
      <c r="E243" s="94" t="s">
        <v>5</v>
      </c>
      <c r="F243" s="42" t="s">
        <v>47</v>
      </c>
      <c r="G243" s="171" t="s">
        <v>1019</v>
      </c>
    </row>
    <row r="244" spans="1:7" ht="16" customHeight="1">
      <c r="A244" s="173">
        <v>43721</v>
      </c>
      <c r="B244" s="94" t="s">
        <v>1020</v>
      </c>
      <c r="C244" s="42" t="s">
        <v>4</v>
      </c>
      <c r="D244" s="42" t="s">
        <v>4</v>
      </c>
      <c r="E244" s="94" t="s">
        <v>5</v>
      </c>
      <c r="F244" s="42" t="s">
        <v>47</v>
      </c>
      <c r="G244" s="171" t="s">
        <v>1019</v>
      </c>
    </row>
    <row r="245" spans="1:7" ht="16" customHeight="1">
      <c r="A245" s="173">
        <v>43721</v>
      </c>
      <c r="B245" s="94" t="s">
        <v>1020</v>
      </c>
      <c r="C245" s="42" t="s">
        <v>4</v>
      </c>
      <c r="D245" s="42" t="s">
        <v>4</v>
      </c>
      <c r="E245" s="94" t="s">
        <v>5</v>
      </c>
      <c r="F245" s="42" t="s">
        <v>47</v>
      </c>
      <c r="G245" s="171" t="s">
        <v>1019</v>
      </c>
    </row>
    <row r="246" spans="1:7" ht="16" customHeight="1">
      <c r="A246" s="173">
        <v>43721</v>
      </c>
      <c r="B246" s="94" t="s">
        <v>1020</v>
      </c>
      <c r="C246" s="42" t="s">
        <v>4</v>
      </c>
      <c r="D246" s="42" t="s">
        <v>4</v>
      </c>
      <c r="E246" s="94" t="s">
        <v>5</v>
      </c>
      <c r="F246" s="42" t="s">
        <v>47</v>
      </c>
      <c r="G246" s="171" t="s">
        <v>1019</v>
      </c>
    </row>
    <row r="247" spans="1:7" ht="16" customHeight="1">
      <c r="A247" s="173">
        <v>43721</v>
      </c>
      <c r="B247" s="94" t="s">
        <v>1020</v>
      </c>
      <c r="C247" s="42" t="s">
        <v>4</v>
      </c>
      <c r="D247" s="42" t="s">
        <v>4</v>
      </c>
      <c r="E247" s="94" t="s">
        <v>5</v>
      </c>
      <c r="F247" s="42" t="s">
        <v>47</v>
      </c>
      <c r="G247" s="171" t="s">
        <v>1019</v>
      </c>
    </row>
    <row r="248" spans="1:7" ht="16" customHeight="1">
      <c r="A248" s="173">
        <v>43721</v>
      </c>
      <c r="B248" s="94" t="s">
        <v>1020</v>
      </c>
      <c r="C248" s="42" t="s">
        <v>4</v>
      </c>
      <c r="D248" s="42" t="s">
        <v>4</v>
      </c>
      <c r="E248" s="94" t="s">
        <v>5</v>
      </c>
      <c r="F248" s="42" t="s">
        <v>47</v>
      </c>
      <c r="G248" s="171" t="s">
        <v>1019</v>
      </c>
    </row>
    <row r="249" spans="1:7" ht="16" customHeight="1">
      <c r="A249" s="173">
        <v>43721</v>
      </c>
      <c r="B249" s="94" t="s">
        <v>1020</v>
      </c>
      <c r="C249" s="42" t="s">
        <v>4</v>
      </c>
      <c r="D249" s="42" t="s">
        <v>4</v>
      </c>
      <c r="E249" s="94" t="s">
        <v>5</v>
      </c>
      <c r="F249" s="42" t="s">
        <v>47</v>
      </c>
      <c r="G249" s="171" t="s">
        <v>1019</v>
      </c>
    </row>
    <row r="250" spans="1:7" ht="16" customHeight="1">
      <c r="A250" s="173">
        <v>43721</v>
      </c>
      <c r="B250" s="94" t="s">
        <v>1020</v>
      </c>
      <c r="C250" s="42" t="s">
        <v>4</v>
      </c>
      <c r="D250" s="42" t="s">
        <v>4</v>
      </c>
      <c r="E250" s="94" t="s">
        <v>5</v>
      </c>
      <c r="F250" s="42" t="s">
        <v>47</v>
      </c>
      <c r="G250" s="171" t="s">
        <v>1019</v>
      </c>
    </row>
    <row r="251" spans="1:7" ht="16" customHeight="1">
      <c r="A251" s="173">
        <v>43721</v>
      </c>
      <c r="B251" s="94" t="s">
        <v>1020</v>
      </c>
      <c r="C251" s="42" t="s">
        <v>4</v>
      </c>
      <c r="D251" s="42" t="s">
        <v>4</v>
      </c>
      <c r="E251" s="94" t="s">
        <v>5</v>
      </c>
      <c r="F251" s="42" t="s">
        <v>47</v>
      </c>
      <c r="G251" s="174" t="s">
        <v>1021</v>
      </c>
    </row>
    <row r="252" spans="1:7" ht="16" customHeight="1">
      <c r="A252" s="173">
        <v>43721</v>
      </c>
      <c r="B252" s="94" t="s">
        <v>1020</v>
      </c>
      <c r="C252" s="42" t="s">
        <v>4</v>
      </c>
      <c r="D252" s="42" t="s">
        <v>4</v>
      </c>
      <c r="E252" s="94" t="s">
        <v>5</v>
      </c>
      <c r="F252" s="42" t="s">
        <v>47</v>
      </c>
      <c r="G252" s="171" t="s">
        <v>1019</v>
      </c>
    </row>
    <row r="253" spans="1:7" ht="16" customHeight="1">
      <c r="A253" s="173">
        <v>43721</v>
      </c>
      <c r="B253" s="94" t="s">
        <v>1020</v>
      </c>
      <c r="C253" s="42" t="s">
        <v>4</v>
      </c>
      <c r="D253" s="42" t="s">
        <v>4</v>
      </c>
      <c r="E253" s="94" t="s">
        <v>5</v>
      </c>
      <c r="F253" s="42" t="s">
        <v>47</v>
      </c>
      <c r="G253" s="171" t="s">
        <v>1019</v>
      </c>
    </row>
    <row r="254" spans="1:7" ht="16" customHeight="1">
      <c r="A254" s="173">
        <v>43721</v>
      </c>
      <c r="B254" s="94" t="s">
        <v>1020</v>
      </c>
      <c r="C254" s="42" t="s">
        <v>4</v>
      </c>
      <c r="D254" s="42" t="s">
        <v>4</v>
      </c>
      <c r="E254" s="94" t="s">
        <v>5</v>
      </c>
      <c r="F254" s="42" t="s">
        <v>47</v>
      </c>
      <c r="G254" s="171" t="s">
        <v>1019</v>
      </c>
    </row>
    <row r="255" spans="1:7" ht="16" customHeight="1">
      <c r="A255" s="173">
        <v>43724</v>
      </c>
      <c r="B255" s="94" t="s">
        <v>1020</v>
      </c>
      <c r="C255" s="42" t="s">
        <v>4</v>
      </c>
      <c r="D255" s="42" t="s">
        <v>4</v>
      </c>
      <c r="E255" s="94" t="s">
        <v>5</v>
      </c>
      <c r="F255" s="42" t="s">
        <v>47</v>
      </c>
      <c r="G255" s="171" t="s">
        <v>1019</v>
      </c>
    </row>
    <row r="256" spans="1:7" ht="16" customHeight="1">
      <c r="A256" s="173">
        <v>43724</v>
      </c>
      <c r="B256" s="94" t="s">
        <v>1020</v>
      </c>
      <c r="C256" s="42" t="s">
        <v>4</v>
      </c>
      <c r="D256" s="42" t="s">
        <v>4</v>
      </c>
      <c r="E256" s="94" t="s">
        <v>5</v>
      </c>
      <c r="F256" s="42" t="s">
        <v>47</v>
      </c>
      <c r="G256" s="171" t="s">
        <v>1019</v>
      </c>
    </row>
    <row r="257" spans="1:7" ht="16" customHeight="1">
      <c r="A257" s="173">
        <v>43724</v>
      </c>
      <c r="B257" s="94" t="s">
        <v>1020</v>
      </c>
      <c r="C257" s="42" t="s">
        <v>4</v>
      </c>
      <c r="D257" s="42" t="s">
        <v>4</v>
      </c>
      <c r="E257" s="94" t="s">
        <v>5</v>
      </c>
      <c r="F257" s="42" t="s">
        <v>47</v>
      </c>
      <c r="G257" s="171" t="s">
        <v>1019</v>
      </c>
    </row>
    <row r="258" spans="1:7" ht="16" customHeight="1">
      <c r="A258" s="173">
        <v>43725</v>
      </c>
      <c r="B258" s="94" t="s">
        <v>1020</v>
      </c>
      <c r="C258" s="42" t="s">
        <v>4</v>
      </c>
      <c r="D258" s="42" t="s">
        <v>4</v>
      </c>
      <c r="E258" s="94" t="s">
        <v>5</v>
      </c>
      <c r="F258" s="42" t="s">
        <v>47</v>
      </c>
      <c r="G258" s="171" t="s">
        <v>1019</v>
      </c>
    </row>
    <row r="259" spans="1:7" ht="16" customHeight="1">
      <c r="A259" s="173">
        <v>43725</v>
      </c>
      <c r="B259" s="94" t="s">
        <v>1020</v>
      </c>
      <c r="C259" s="42" t="s">
        <v>4</v>
      </c>
      <c r="D259" s="42" t="s">
        <v>4</v>
      </c>
      <c r="E259" s="94" t="s">
        <v>5</v>
      </c>
      <c r="F259" s="42" t="s">
        <v>47</v>
      </c>
      <c r="G259" s="171" t="s">
        <v>1019</v>
      </c>
    </row>
    <row r="260" spans="1:7" ht="16" customHeight="1">
      <c r="A260" s="173">
        <v>43725</v>
      </c>
      <c r="B260" s="94" t="s">
        <v>1020</v>
      </c>
      <c r="C260" s="42" t="s">
        <v>4</v>
      </c>
      <c r="D260" s="42" t="s">
        <v>4</v>
      </c>
      <c r="E260" s="94" t="s">
        <v>5</v>
      </c>
      <c r="F260" s="42" t="s">
        <v>47</v>
      </c>
      <c r="G260" s="171" t="s">
        <v>1019</v>
      </c>
    </row>
    <row r="261" spans="1:7" ht="16" customHeight="1">
      <c r="A261" s="173">
        <v>43725</v>
      </c>
      <c r="B261" s="94" t="s">
        <v>1020</v>
      </c>
      <c r="C261" s="42" t="s">
        <v>4</v>
      </c>
      <c r="D261" s="42" t="s">
        <v>4</v>
      </c>
      <c r="E261" s="94" t="s">
        <v>5</v>
      </c>
      <c r="F261" s="42" t="s">
        <v>47</v>
      </c>
      <c r="G261" s="171" t="s">
        <v>1019</v>
      </c>
    </row>
    <row r="262" spans="1:7" ht="16" customHeight="1">
      <c r="A262" s="173">
        <v>43725</v>
      </c>
      <c r="B262" s="94" t="s">
        <v>1020</v>
      </c>
      <c r="C262" s="42" t="s">
        <v>4</v>
      </c>
      <c r="D262" s="42" t="s">
        <v>4</v>
      </c>
      <c r="E262" s="94" t="s">
        <v>5</v>
      </c>
      <c r="F262" s="42" t="s">
        <v>47</v>
      </c>
      <c r="G262" s="171" t="s">
        <v>1019</v>
      </c>
    </row>
    <row r="263" spans="1:7" ht="16" customHeight="1">
      <c r="A263" s="173">
        <v>43725</v>
      </c>
      <c r="B263" s="94" t="s">
        <v>1020</v>
      </c>
      <c r="C263" s="42" t="s">
        <v>4</v>
      </c>
      <c r="D263" s="42" t="s">
        <v>4</v>
      </c>
      <c r="E263" s="94" t="s">
        <v>5</v>
      </c>
      <c r="F263" s="42" t="s">
        <v>47</v>
      </c>
      <c r="G263" s="171" t="s">
        <v>1019</v>
      </c>
    </row>
    <row r="264" spans="1:7" ht="16" customHeight="1">
      <c r="A264" s="173">
        <v>43725</v>
      </c>
      <c r="B264" s="94" t="s">
        <v>1020</v>
      </c>
      <c r="C264" s="42" t="s">
        <v>4</v>
      </c>
      <c r="D264" s="42" t="s">
        <v>4</v>
      </c>
      <c r="E264" s="94" t="s">
        <v>5</v>
      </c>
      <c r="F264" s="42" t="s">
        <v>47</v>
      </c>
      <c r="G264" s="171" t="s">
        <v>1019</v>
      </c>
    </row>
    <row r="265" spans="1:7" ht="16" customHeight="1">
      <c r="A265" s="173">
        <v>43725</v>
      </c>
      <c r="B265" s="94" t="s">
        <v>1020</v>
      </c>
      <c r="C265" s="42" t="s">
        <v>4</v>
      </c>
      <c r="D265" s="42" t="s">
        <v>4</v>
      </c>
      <c r="E265" s="94" t="s">
        <v>5</v>
      </c>
      <c r="F265" s="42" t="s">
        <v>47</v>
      </c>
      <c r="G265" s="171" t="s">
        <v>1019</v>
      </c>
    </row>
    <row r="266" spans="1:7" ht="16" customHeight="1">
      <c r="A266" s="173">
        <v>43725</v>
      </c>
      <c r="B266" s="94" t="s">
        <v>1020</v>
      </c>
      <c r="C266" s="42" t="s">
        <v>4</v>
      </c>
      <c r="D266" s="42" t="s">
        <v>4</v>
      </c>
      <c r="E266" s="94" t="s">
        <v>5</v>
      </c>
      <c r="F266" s="42" t="s">
        <v>47</v>
      </c>
      <c r="G266" s="171" t="s">
        <v>1019</v>
      </c>
    </row>
    <row r="267" spans="1:7" ht="16" customHeight="1">
      <c r="A267" s="173">
        <v>43725</v>
      </c>
      <c r="B267" s="94" t="s">
        <v>1020</v>
      </c>
      <c r="C267" s="42" t="s">
        <v>4</v>
      </c>
      <c r="D267" s="42" t="s">
        <v>4</v>
      </c>
      <c r="E267" s="94" t="s">
        <v>5</v>
      </c>
      <c r="F267" s="42" t="s">
        <v>47</v>
      </c>
      <c r="G267" s="171" t="s">
        <v>1019</v>
      </c>
    </row>
    <row r="268" spans="1:7" ht="16" customHeight="1">
      <c r="A268" s="173">
        <v>43725</v>
      </c>
      <c r="B268" s="94" t="s">
        <v>1020</v>
      </c>
      <c r="C268" s="42" t="s">
        <v>4</v>
      </c>
      <c r="D268" s="42" t="s">
        <v>4</v>
      </c>
      <c r="E268" s="94" t="s">
        <v>5</v>
      </c>
      <c r="F268" s="42" t="s">
        <v>47</v>
      </c>
      <c r="G268" s="171" t="s">
        <v>1019</v>
      </c>
    </row>
    <row r="269" spans="1:7" ht="16" customHeight="1">
      <c r="A269" s="173">
        <v>43725</v>
      </c>
      <c r="B269" s="94" t="s">
        <v>1020</v>
      </c>
      <c r="C269" s="42" t="s">
        <v>4</v>
      </c>
      <c r="D269" s="42" t="s">
        <v>4</v>
      </c>
      <c r="E269" s="94" t="s">
        <v>5</v>
      </c>
      <c r="F269" s="42" t="s">
        <v>47</v>
      </c>
      <c r="G269" s="171" t="s">
        <v>1019</v>
      </c>
    </row>
    <row r="270" spans="1:7" ht="16" customHeight="1">
      <c r="A270" s="173">
        <v>43725</v>
      </c>
      <c r="B270" s="94" t="s">
        <v>1020</v>
      </c>
      <c r="C270" s="42" t="s">
        <v>4</v>
      </c>
      <c r="D270" s="42" t="s">
        <v>4</v>
      </c>
      <c r="E270" s="94" t="s">
        <v>5</v>
      </c>
      <c r="F270" s="42" t="s">
        <v>47</v>
      </c>
      <c r="G270" s="171" t="s">
        <v>1019</v>
      </c>
    </row>
    <row r="271" spans="1:7" ht="16" customHeight="1">
      <c r="A271" s="173">
        <v>43725</v>
      </c>
      <c r="B271" s="94" t="s">
        <v>1020</v>
      </c>
      <c r="C271" s="42" t="s">
        <v>4</v>
      </c>
      <c r="D271" s="42" t="s">
        <v>4</v>
      </c>
      <c r="E271" s="94" t="s">
        <v>5</v>
      </c>
      <c r="F271" s="42" t="s">
        <v>47</v>
      </c>
      <c r="G271" s="171" t="s">
        <v>1019</v>
      </c>
    </row>
    <row r="272" spans="1:7" ht="16" customHeight="1">
      <c r="A272" s="173">
        <v>43725</v>
      </c>
      <c r="B272" s="94" t="s">
        <v>1020</v>
      </c>
      <c r="C272" s="42" t="s">
        <v>4</v>
      </c>
      <c r="D272" s="42" t="s">
        <v>4</v>
      </c>
      <c r="E272" s="94" t="s">
        <v>5</v>
      </c>
      <c r="F272" s="42" t="s">
        <v>47</v>
      </c>
      <c r="G272" s="171" t="s">
        <v>1019</v>
      </c>
    </row>
    <row r="273" spans="1:7" ht="16" customHeight="1">
      <c r="A273" s="173">
        <v>43725</v>
      </c>
      <c r="B273" s="94" t="s">
        <v>1020</v>
      </c>
      <c r="C273" s="42" t="s">
        <v>4</v>
      </c>
      <c r="D273" s="42" t="s">
        <v>4</v>
      </c>
      <c r="E273" s="94" t="s">
        <v>5</v>
      </c>
      <c r="F273" s="42" t="s">
        <v>47</v>
      </c>
      <c r="G273" s="171" t="s">
        <v>1019</v>
      </c>
    </row>
    <row r="274" spans="1:7" ht="16" customHeight="1">
      <c r="A274" s="172">
        <v>43728</v>
      </c>
      <c r="B274" s="94" t="s">
        <v>1020</v>
      </c>
      <c r="C274" s="42" t="s">
        <v>4</v>
      </c>
      <c r="D274" s="42" t="s">
        <v>4</v>
      </c>
      <c r="E274" s="94" t="s">
        <v>5</v>
      </c>
      <c r="F274" s="42" t="s">
        <v>47</v>
      </c>
      <c r="G274" s="171" t="s">
        <v>1019</v>
      </c>
    </row>
    <row r="275" spans="1:7" ht="16" customHeight="1">
      <c r="A275" s="172">
        <v>43728</v>
      </c>
      <c r="B275" s="94" t="s">
        <v>1020</v>
      </c>
      <c r="C275" s="42" t="s">
        <v>4</v>
      </c>
      <c r="D275" s="42" t="s">
        <v>4</v>
      </c>
      <c r="E275" s="94" t="s">
        <v>5</v>
      </c>
      <c r="F275" s="42" t="s">
        <v>47</v>
      </c>
      <c r="G275" s="171" t="s">
        <v>1019</v>
      </c>
    </row>
    <row r="276" spans="1:7" ht="16" customHeight="1">
      <c r="A276" s="173">
        <v>43738</v>
      </c>
      <c r="B276" s="94" t="s">
        <v>1020</v>
      </c>
      <c r="C276" s="42" t="s">
        <v>4</v>
      </c>
      <c r="D276" s="42" t="s">
        <v>4</v>
      </c>
      <c r="E276" s="94" t="s">
        <v>5</v>
      </c>
      <c r="F276" s="42" t="s">
        <v>47</v>
      </c>
      <c r="G276" s="171" t="s">
        <v>1019</v>
      </c>
    </row>
    <row r="277" spans="1:7" ht="16" customHeight="1">
      <c r="A277" s="173">
        <v>43738</v>
      </c>
      <c r="B277" s="94" t="s">
        <v>1020</v>
      </c>
      <c r="C277" s="42" t="s">
        <v>4</v>
      </c>
      <c r="D277" s="42" t="s">
        <v>4</v>
      </c>
      <c r="E277" s="94" t="s">
        <v>5</v>
      </c>
      <c r="F277" s="42" t="s">
        <v>47</v>
      </c>
      <c r="G277" s="171" t="s">
        <v>1019</v>
      </c>
    </row>
    <row r="278" spans="1:7" ht="16" customHeight="1">
      <c r="A278" s="173">
        <v>43738</v>
      </c>
      <c r="B278" s="94" t="s">
        <v>1020</v>
      </c>
      <c r="C278" s="42" t="s">
        <v>4</v>
      </c>
      <c r="D278" s="42" t="s">
        <v>4</v>
      </c>
      <c r="E278" s="94" t="s">
        <v>5</v>
      </c>
      <c r="F278" s="42" t="s">
        <v>47</v>
      </c>
      <c r="G278" s="171" t="s">
        <v>1019</v>
      </c>
    </row>
    <row r="279" spans="1:7" ht="16" customHeight="1">
      <c r="A279" s="173">
        <v>43738</v>
      </c>
      <c r="B279" s="94" t="s">
        <v>1020</v>
      </c>
      <c r="C279" s="42" t="s">
        <v>4</v>
      </c>
      <c r="D279" s="42" t="s">
        <v>4</v>
      </c>
      <c r="E279" s="94" t="s">
        <v>5</v>
      </c>
      <c r="F279" s="42" t="s">
        <v>47</v>
      </c>
      <c r="G279" s="171" t="s">
        <v>1019</v>
      </c>
    </row>
    <row r="280" spans="1:7" ht="16" customHeight="1">
      <c r="A280" s="173">
        <v>43738</v>
      </c>
      <c r="B280" s="94" t="s">
        <v>1020</v>
      </c>
      <c r="C280" s="42" t="s">
        <v>4</v>
      </c>
      <c r="D280" s="42" t="s">
        <v>4</v>
      </c>
      <c r="E280" s="94" t="s">
        <v>5</v>
      </c>
      <c r="F280" s="42" t="s">
        <v>47</v>
      </c>
      <c r="G280" s="171" t="s">
        <v>1019</v>
      </c>
    </row>
    <row r="281" spans="1:7" ht="16" customHeight="1">
      <c r="A281" s="173">
        <v>43738</v>
      </c>
      <c r="B281" s="94" t="s">
        <v>1020</v>
      </c>
      <c r="C281" s="42" t="s">
        <v>4</v>
      </c>
      <c r="D281" s="42" t="s">
        <v>4</v>
      </c>
      <c r="E281" s="94" t="s">
        <v>5</v>
      </c>
      <c r="F281" s="42" t="s">
        <v>47</v>
      </c>
      <c r="G281" s="171" t="s">
        <v>1019</v>
      </c>
    </row>
    <row r="282" spans="1:7" ht="16" customHeight="1">
      <c r="A282" s="173">
        <v>43738</v>
      </c>
      <c r="B282" s="94" t="s">
        <v>1020</v>
      </c>
      <c r="C282" s="42" t="s">
        <v>4</v>
      </c>
      <c r="D282" s="42" t="s">
        <v>4</v>
      </c>
      <c r="E282" s="94" t="s">
        <v>5</v>
      </c>
      <c r="F282" s="42" t="s">
        <v>47</v>
      </c>
      <c r="G282" s="171" t="s">
        <v>1019</v>
      </c>
    </row>
    <row r="283" spans="1:7" ht="16" customHeight="1">
      <c r="A283" s="173">
        <v>43738</v>
      </c>
      <c r="B283" s="94" t="s">
        <v>1020</v>
      </c>
      <c r="C283" s="42" t="s">
        <v>4</v>
      </c>
      <c r="D283" s="42" t="s">
        <v>4</v>
      </c>
      <c r="E283" s="94" t="s">
        <v>5</v>
      </c>
      <c r="F283" s="42" t="s">
        <v>47</v>
      </c>
      <c r="G283" s="171" t="s">
        <v>1019</v>
      </c>
    </row>
    <row r="284" spans="1:7" ht="16" customHeight="1">
      <c r="A284" s="173">
        <v>43739</v>
      </c>
      <c r="B284" s="94" t="s">
        <v>1020</v>
      </c>
      <c r="C284" s="42" t="s">
        <v>4</v>
      </c>
      <c r="D284" s="42" t="s">
        <v>4</v>
      </c>
      <c r="E284" s="94" t="s">
        <v>5</v>
      </c>
      <c r="F284" s="42" t="s">
        <v>47</v>
      </c>
      <c r="G284" s="171" t="s">
        <v>1019</v>
      </c>
    </row>
    <row r="285" spans="1:7" ht="16" customHeight="1">
      <c r="A285" s="173">
        <v>43739</v>
      </c>
      <c r="B285" s="94" t="s">
        <v>1020</v>
      </c>
      <c r="C285" s="42" t="s">
        <v>4</v>
      </c>
      <c r="D285" s="42" t="s">
        <v>4</v>
      </c>
      <c r="E285" s="94" t="s">
        <v>5</v>
      </c>
      <c r="F285" s="42" t="s">
        <v>47</v>
      </c>
      <c r="G285" s="171" t="s">
        <v>1019</v>
      </c>
    </row>
    <row r="286" spans="1:7" ht="16" customHeight="1">
      <c r="A286" s="173">
        <v>43739</v>
      </c>
      <c r="B286" s="94" t="s">
        <v>1020</v>
      </c>
      <c r="C286" s="42" t="s">
        <v>4</v>
      </c>
      <c r="D286" s="42" t="s">
        <v>4</v>
      </c>
      <c r="E286" s="94" t="s">
        <v>5</v>
      </c>
      <c r="F286" s="42" t="s">
        <v>47</v>
      </c>
      <c r="G286" s="171" t="s">
        <v>1019</v>
      </c>
    </row>
    <row r="287" spans="1:7" ht="16" customHeight="1">
      <c r="A287" s="173">
        <v>43739</v>
      </c>
      <c r="B287" s="94" t="s">
        <v>1020</v>
      </c>
      <c r="C287" s="42" t="s">
        <v>4</v>
      </c>
      <c r="D287" s="42" t="s">
        <v>4</v>
      </c>
      <c r="E287" s="94" t="s">
        <v>5</v>
      </c>
      <c r="F287" s="42" t="s">
        <v>47</v>
      </c>
      <c r="G287" s="171" t="s">
        <v>1019</v>
      </c>
    </row>
    <row r="288" spans="1:7" ht="16" customHeight="1">
      <c r="A288" s="173">
        <v>43739</v>
      </c>
      <c r="B288" s="94" t="s">
        <v>1020</v>
      </c>
      <c r="C288" s="42" t="s">
        <v>4</v>
      </c>
      <c r="D288" s="42" t="s">
        <v>4</v>
      </c>
      <c r="E288" s="94" t="s">
        <v>5</v>
      </c>
      <c r="F288" s="42" t="s">
        <v>47</v>
      </c>
      <c r="G288" s="171" t="s">
        <v>1019</v>
      </c>
    </row>
    <row r="289" spans="1:7" ht="16" customHeight="1">
      <c r="A289" s="173">
        <v>43739</v>
      </c>
      <c r="B289" s="94" t="s">
        <v>1020</v>
      </c>
      <c r="C289" s="42" t="s">
        <v>4</v>
      </c>
      <c r="D289" s="42" t="s">
        <v>4</v>
      </c>
      <c r="E289" s="94" t="s">
        <v>5</v>
      </c>
      <c r="F289" s="42" t="s">
        <v>47</v>
      </c>
      <c r="G289" s="171" t="s">
        <v>1019</v>
      </c>
    </row>
    <row r="290" spans="1:7" ht="16" customHeight="1">
      <c r="A290" s="173">
        <v>43739</v>
      </c>
      <c r="B290" s="94" t="s">
        <v>1020</v>
      </c>
      <c r="C290" s="42" t="s">
        <v>4</v>
      </c>
      <c r="D290" s="42" t="s">
        <v>4</v>
      </c>
      <c r="E290" s="94" t="s">
        <v>5</v>
      </c>
      <c r="F290" s="42" t="s">
        <v>47</v>
      </c>
      <c r="G290" s="171" t="s">
        <v>1019</v>
      </c>
    </row>
    <row r="291" spans="1:7" ht="16" customHeight="1">
      <c r="A291" s="173">
        <v>43739</v>
      </c>
      <c r="B291" s="94" t="s">
        <v>1020</v>
      </c>
      <c r="C291" s="42" t="s">
        <v>4</v>
      </c>
      <c r="D291" s="42" t="s">
        <v>4</v>
      </c>
      <c r="E291" s="94" t="s">
        <v>5</v>
      </c>
      <c r="F291" s="42" t="s">
        <v>47</v>
      </c>
      <c r="G291" s="171" t="s">
        <v>1019</v>
      </c>
    </row>
    <row r="292" spans="1:7" ht="16" customHeight="1">
      <c r="A292" s="173">
        <v>43739</v>
      </c>
      <c r="B292" s="94" t="s">
        <v>1020</v>
      </c>
      <c r="C292" s="42" t="s">
        <v>4</v>
      </c>
      <c r="D292" s="42" t="s">
        <v>4</v>
      </c>
      <c r="E292" s="94" t="s">
        <v>5</v>
      </c>
      <c r="F292" s="42" t="s">
        <v>47</v>
      </c>
      <c r="G292" s="171" t="s">
        <v>1019</v>
      </c>
    </row>
    <row r="293" spans="1:7" ht="16" customHeight="1">
      <c r="A293" s="173">
        <v>43739</v>
      </c>
      <c r="B293" s="94" t="s">
        <v>1020</v>
      </c>
      <c r="C293" s="42" t="s">
        <v>4</v>
      </c>
      <c r="D293" s="42" t="s">
        <v>4</v>
      </c>
      <c r="E293" s="94" t="s">
        <v>5</v>
      </c>
      <c r="F293" s="42" t="s">
        <v>47</v>
      </c>
      <c r="G293" s="171" t="s">
        <v>1019</v>
      </c>
    </row>
    <row r="294" spans="1:7" ht="16" customHeight="1">
      <c r="A294" s="173">
        <v>43741</v>
      </c>
      <c r="B294" s="94" t="s">
        <v>1020</v>
      </c>
      <c r="C294" s="42" t="s">
        <v>4</v>
      </c>
      <c r="D294" s="42" t="s">
        <v>4</v>
      </c>
      <c r="E294" s="94" t="s">
        <v>5</v>
      </c>
      <c r="F294" s="42" t="s">
        <v>47</v>
      </c>
      <c r="G294" s="171" t="s">
        <v>1019</v>
      </c>
    </row>
    <row r="295" spans="1:7" ht="16" customHeight="1">
      <c r="A295" s="173">
        <v>43741</v>
      </c>
      <c r="B295" s="94" t="s">
        <v>1020</v>
      </c>
      <c r="C295" s="42" t="s">
        <v>4</v>
      </c>
      <c r="D295" s="42" t="s">
        <v>4</v>
      </c>
      <c r="E295" s="94" t="s">
        <v>5</v>
      </c>
      <c r="F295" s="42" t="s">
        <v>47</v>
      </c>
      <c r="G295" s="171" t="s">
        <v>1019</v>
      </c>
    </row>
    <row r="296" spans="1:7" ht="16" customHeight="1">
      <c r="A296" s="173">
        <v>43741</v>
      </c>
      <c r="B296" s="94" t="s">
        <v>1020</v>
      </c>
      <c r="C296" s="42" t="s">
        <v>4</v>
      </c>
      <c r="D296" s="42" t="s">
        <v>4</v>
      </c>
      <c r="E296" s="94" t="s">
        <v>5</v>
      </c>
      <c r="F296" s="42" t="s">
        <v>47</v>
      </c>
      <c r="G296" s="171" t="s">
        <v>1019</v>
      </c>
    </row>
    <row r="297" spans="1:7" ht="16" customHeight="1">
      <c r="A297" s="173">
        <v>43741</v>
      </c>
      <c r="B297" s="94" t="s">
        <v>1020</v>
      </c>
      <c r="C297" s="42" t="s">
        <v>4</v>
      </c>
      <c r="D297" s="42" t="s">
        <v>4</v>
      </c>
      <c r="E297" s="94" t="s">
        <v>5</v>
      </c>
      <c r="F297" s="42" t="s">
        <v>47</v>
      </c>
      <c r="G297" s="171" t="s">
        <v>1019</v>
      </c>
    </row>
    <row r="298" spans="1:7" ht="16" customHeight="1">
      <c r="A298" s="173">
        <v>43741</v>
      </c>
      <c r="B298" s="94" t="s">
        <v>1020</v>
      </c>
      <c r="C298" s="42" t="s">
        <v>4</v>
      </c>
      <c r="D298" s="42" t="s">
        <v>4</v>
      </c>
      <c r="E298" s="94" t="s">
        <v>5</v>
      </c>
      <c r="F298" s="42" t="s">
        <v>47</v>
      </c>
      <c r="G298" s="171" t="s">
        <v>1019</v>
      </c>
    </row>
    <row r="299" spans="1:7" ht="16" customHeight="1">
      <c r="A299" s="173">
        <v>43741</v>
      </c>
      <c r="B299" s="94" t="s">
        <v>1020</v>
      </c>
      <c r="C299" s="42" t="s">
        <v>4</v>
      </c>
      <c r="D299" s="42" t="s">
        <v>4</v>
      </c>
      <c r="E299" s="94" t="s">
        <v>5</v>
      </c>
      <c r="F299" s="42" t="s">
        <v>47</v>
      </c>
      <c r="G299" s="171" t="s">
        <v>1019</v>
      </c>
    </row>
    <row r="300" spans="1:7" ht="16" customHeight="1">
      <c r="A300" s="173">
        <v>43741</v>
      </c>
      <c r="B300" s="94" t="s">
        <v>1020</v>
      </c>
      <c r="C300" s="42" t="s">
        <v>4</v>
      </c>
      <c r="D300" s="42" t="s">
        <v>4</v>
      </c>
      <c r="E300" s="94" t="s">
        <v>5</v>
      </c>
      <c r="F300" s="42" t="s">
        <v>47</v>
      </c>
      <c r="G300" s="171" t="s">
        <v>1019</v>
      </c>
    </row>
    <row r="301" spans="1:7" ht="16" customHeight="1">
      <c r="A301" s="173">
        <v>43741</v>
      </c>
      <c r="B301" s="94" t="s">
        <v>1020</v>
      </c>
      <c r="C301" s="42" t="s">
        <v>4</v>
      </c>
      <c r="D301" s="42" t="s">
        <v>4</v>
      </c>
      <c r="E301" s="94" t="s">
        <v>5</v>
      </c>
      <c r="F301" s="42" t="s">
        <v>47</v>
      </c>
      <c r="G301" s="171" t="s">
        <v>1019</v>
      </c>
    </row>
    <row r="302" spans="1:7" ht="16" customHeight="1">
      <c r="A302" s="173">
        <v>43741</v>
      </c>
      <c r="B302" s="94" t="s">
        <v>1020</v>
      </c>
      <c r="C302" s="42" t="s">
        <v>4</v>
      </c>
      <c r="D302" s="42" t="s">
        <v>4</v>
      </c>
      <c r="E302" s="94" t="s">
        <v>5</v>
      </c>
      <c r="F302" s="42" t="s">
        <v>47</v>
      </c>
      <c r="G302" s="171" t="s">
        <v>1019</v>
      </c>
    </row>
    <row r="303" spans="1:7" ht="16" customHeight="1">
      <c r="A303" s="173">
        <v>43741</v>
      </c>
      <c r="B303" s="94" t="s">
        <v>1020</v>
      </c>
      <c r="C303" s="42" t="s">
        <v>4</v>
      </c>
      <c r="D303" s="42" t="s">
        <v>4</v>
      </c>
      <c r="E303" s="94" t="s">
        <v>5</v>
      </c>
      <c r="F303" s="42" t="s">
        <v>47</v>
      </c>
      <c r="G303" s="171" t="s">
        <v>1019</v>
      </c>
    </row>
    <row r="304" spans="1:7" ht="16" customHeight="1">
      <c r="A304" s="173">
        <v>43742</v>
      </c>
      <c r="B304" s="94" t="s">
        <v>1020</v>
      </c>
      <c r="C304" s="42" t="s">
        <v>4</v>
      </c>
      <c r="D304" s="42" t="s">
        <v>4</v>
      </c>
      <c r="E304" s="94" t="s">
        <v>5</v>
      </c>
      <c r="F304" s="42" t="s">
        <v>47</v>
      </c>
      <c r="G304" s="171" t="s">
        <v>1019</v>
      </c>
    </row>
    <row r="305" spans="1:7" ht="16" customHeight="1">
      <c r="A305" s="173">
        <v>43742</v>
      </c>
      <c r="B305" s="94" t="s">
        <v>1020</v>
      </c>
      <c r="C305" s="42" t="s">
        <v>4</v>
      </c>
      <c r="D305" s="42" t="s">
        <v>4</v>
      </c>
      <c r="E305" s="94" t="s">
        <v>5</v>
      </c>
      <c r="F305" s="42" t="s">
        <v>47</v>
      </c>
      <c r="G305" s="171" t="s">
        <v>1019</v>
      </c>
    </row>
    <row r="306" spans="1:7" ht="16" customHeight="1">
      <c r="A306" s="173">
        <v>43742</v>
      </c>
      <c r="B306" s="94" t="s">
        <v>1020</v>
      </c>
      <c r="C306" s="42" t="s">
        <v>4</v>
      </c>
      <c r="D306" s="42" t="s">
        <v>4</v>
      </c>
      <c r="E306" s="94" t="s">
        <v>5</v>
      </c>
      <c r="F306" s="42" t="s">
        <v>47</v>
      </c>
      <c r="G306" s="171" t="s">
        <v>1019</v>
      </c>
    </row>
    <row r="307" spans="1:7" ht="16" customHeight="1">
      <c r="A307" s="173">
        <v>43748</v>
      </c>
      <c r="B307" s="94" t="s">
        <v>1020</v>
      </c>
      <c r="C307" s="42" t="s">
        <v>4</v>
      </c>
      <c r="D307" s="42" t="s">
        <v>4</v>
      </c>
      <c r="E307" s="94" t="s">
        <v>5</v>
      </c>
      <c r="F307" s="42" t="s">
        <v>47</v>
      </c>
      <c r="G307" s="171" t="s">
        <v>1019</v>
      </c>
    </row>
    <row r="308" spans="1:7" ht="16" customHeight="1">
      <c r="A308" s="173">
        <v>43748</v>
      </c>
      <c r="B308" s="94" t="s">
        <v>1020</v>
      </c>
      <c r="C308" s="42" t="s">
        <v>4</v>
      </c>
      <c r="D308" s="42" t="s">
        <v>4</v>
      </c>
      <c r="E308" s="94" t="s">
        <v>5</v>
      </c>
      <c r="F308" s="42" t="s">
        <v>47</v>
      </c>
      <c r="G308" s="174" t="s">
        <v>1021</v>
      </c>
    </row>
    <row r="309" spans="1:7" ht="16" customHeight="1">
      <c r="A309" s="173">
        <v>43748</v>
      </c>
      <c r="B309" s="94" t="s">
        <v>1020</v>
      </c>
      <c r="C309" s="42" t="s">
        <v>4</v>
      </c>
      <c r="D309" s="42" t="s">
        <v>4</v>
      </c>
      <c r="E309" s="94" t="s">
        <v>5</v>
      </c>
      <c r="F309" s="42" t="s">
        <v>47</v>
      </c>
      <c r="G309" s="171" t="s">
        <v>1019</v>
      </c>
    </row>
    <row r="310" spans="1:7" ht="16" customHeight="1">
      <c r="A310" s="173">
        <v>43748</v>
      </c>
      <c r="B310" s="94" t="s">
        <v>1020</v>
      </c>
      <c r="C310" s="42" t="s">
        <v>4</v>
      </c>
      <c r="D310" s="42" t="s">
        <v>4</v>
      </c>
      <c r="E310" s="94" t="s">
        <v>5</v>
      </c>
      <c r="F310" s="42" t="s">
        <v>47</v>
      </c>
      <c r="G310" s="171" t="s">
        <v>1019</v>
      </c>
    </row>
    <row r="311" spans="1:7" ht="16" customHeight="1">
      <c r="A311" s="173">
        <v>43748</v>
      </c>
      <c r="B311" s="94" t="s">
        <v>1020</v>
      </c>
      <c r="C311" s="42" t="s">
        <v>4</v>
      </c>
      <c r="D311" s="42" t="s">
        <v>4</v>
      </c>
      <c r="E311" s="94" t="s">
        <v>5</v>
      </c>
      <c r="F311" s="42" t="s">
        <v>47</v>
      </c>
      <c r="G311" s="174" t="s">
        <v>1021</v>
      </c>
    </row>
    <row r="312" spans="1:7" ht="16" customHeight="1">
      <c r="A312" s="173">
        <v>43759</v>
      </c>
      <c r="B312" s="94" t="s">
        <v>1020</v>
      </c>
      <c r="C312" s="42" t="s">
        <v>4</v>
      </c>
      <c r="D312" s="42" t="s">
        <v>4</v>
      </c>
      <c r="E312" s="94" t="s">
        <v>5</v>
      </c>
      <c r="F312" s="42" t="s">
        <v>47</v>
      </c>
      <c r="G312" s="171" t="s">
        <v>1019</v>
      </c>
    </row>
    <row r="313" spans="1:7" ht="16" customHeight="1">
      <c r="A313" s="173">
        <v>43759</v>
      </c>
      <c r="B313" s="94" t="s">
        <v>1020</v>
      </c>
      <c r="C313" s="42" t="s">
        <v>4</v>
      </c>
      <c r="D313" s="42" t="s">
        <v>4</v>
      </c>
      <c r="E313" s="94" t="s">
        <v>5</v>
      </c>
      <c r="F313" s="42" t="s">
        <v>47</v>
      </c>
      <c r="G313" s="171" t="s">
        <v>1019</v>
      </c>
    </row>
    <row r="314" spans="1:7" ht="16" customHeight="1">
      <c r="A314" s="173">
        <v>43759</v>
      </c>
      <c r="B314" s="94" t="s">
        <v>1020</v>
      </c>
      <c r="C314" s="42" t="s">
        <v>4</v>
      </c>
      <c r="D314" s="42" t="s">
        <v>4</v>
      </c>
      <c r="E314" s="94" t="s">
        <v>5</v>
      </c>
      <c r="F314" s="42" t="s">
        <v>47</v>
      </c>
      <c r="G314" s="171" t="s">
        <v>1019</v>
      </c>
    </row>
    <row r="315" spans="1:7" ht="16" customHeight="1">
      <c r="A315" s="173">
        <v>43759</v>
      </c>
      <c r="B315" s="94" t="s">
        <v>1020</v>
      </c>
      <c r="C315" s="42" t="s">
        <v>4</v>
      </c>
      <c r="D315" s="42" t="s">
        <v>4</v>
      </c>
      <c r="E315" s="94" t="s">
        <v>5</v>
      </c>
      <c r="F315" s="42" t="s">
        <v>47</v>
      </c>
      <c r="G315" s="171" t="s">
        <v>1019</v>
      </c>
    </row>
    <row r="316" spans="1:7" ht="16" customHeight="1">
      <c r="A316" s="173">
        <v>43759</v>
      </c>
      <c r="B316" s="94" t="s">
        <v>1020</v>
      </c>
      <c r="C316" s="42" t="s">
        <v>4</v>
      </c>
      <c r="D316" s="42" t="s">
        <v>4</v>
      </c>
      <c r="E316" s="94" t="s">
        <v>5</v>
      </c>
      <c r="F316" s="42" t="s">
        <v>47</v>
      </c>
      <c r="G316" s="171" t="s">
        <v>1019</v>
      </c>
    </row>
    <row r="317" spans="1:7" ht="16" customHeight="1">
      <c r="A317" s="173">
        <v>43759</v>
      </c>
      <c r="B317" s="94" t="s">
        <v>1020</v>
      </c>
      <c r="C317" s="42" t="s">
        <v>4</v>
      </c>
      <c r="D317" s="42" t="s">
        <v>4</v>
      </c>
      <c r="E317" s="94" t="s">
        <v>5</v>
      </c>
      <c r="F317" s="42" t="s">
        <v>47</v>
      </c>
      <c r="G317" s="171" t="s">
        <v>1019</v>
      </c>
    </row>
    <row r="318" spans="1:7" ht="16" customHeight="1">
      <c r="A318" s="173">
        <v>43759</v>
      </c>
      <c r="B318" s="94" t="s">
        <v>1020</v>
      </c>
      <c r="C318" s="42" t="s">
        <v>4</v>
      </c>
      <c r="D318" s="42" t="s">
        <v>4</v>
      </c>
      <c r="E318" s="94" t="s">
        <v>5</v>
      </c>
      <c r="F318" s="42" t="s">
        <v>47</v>
      </c>
      <c r="G318" s="171" t="s">
        <v>1019</v>
      </c>
    </row>
    <row r="319" spans="1:7" ht="16" customHeight="1">
      <c r="A319" s="173">
        <v>43759</v>
      </c>
      <c r="B319" s="94" t="s">
        <v>1020</v>
      </c>
      <c r="C319" s="42" t="s">
        <v>4</v>
      </c>
      <c r="D319" s="42" t="s">
        <v>4</v>
      </c>
      <c r="E319" s="94" t="s">
        <v>5</v>
      </c>
      <c r="F319" s="42" t="s">
        <v>47</v>
      </c>
      <c r="G319" s="171" t="s">
        <v>1019</v>
      </c>
    </row>
    <row r="320" spans="1:7" ht="16" customHeight="1">
      <c r="A320" s="173">
        <v>43759</v>
      </c>
      <c r="B320" s="94" t="s">
        <v>1020</v>
      </c>
      <c r="C320" s="42" t="s">
        <v>4</v>
      </c>
      <c r="D320" s="42" t="s">
        <v>4</v>
      </c>
      <c r="E320" s="94" t="s">
        <v>5</v>
      </c>
      <c r="F320" s="42" t="s">
        <v>47</v>
      </c>
      <c r="G320" s="171" t="s">
        <v>1019</v>
      </c>
    </row>
    <row r="321" spans="1:7" ht="16" customHeight="1">
      <c r="A321" s="173">
        <v>43759</v>
      </c>
      <c r="B321" s="94" t="s">
        <v>1020</v>
      </c>
      <c r="C321" s="42" t="s">
        <v>4</v>
      </c>
      <c r="D321" s="42" t="s">
        <v>4</v>
      </c>
      <c r="E321" s="94" t="s">
        <v>5</v>
      </c>
      <c r="F321" s="42" t="s">
        <v>47</v>
      </c>
      <c r="G321" s="171" t="s">
        <v>1019</v>
      </c>
    </row>
    <row r="322" spans="1:7" ht="16" customHeight="1">
      <c r="A322" s="173">
        <v>43759</v>
      </c>
      <c r="B322" s="94" t="s">
        <v>1020</v>
      </c>
      <c r="C322" s="42" t="s">
        <v>4</v>
      </c>
      <c r="D322" s="42" t="s">
        <v>4</v>
      </c>
      <c r="E322" s="94" t="s">
        <v>5</v>
      </c>
      <c r="F322" s="42" t="s">
        <v>47</v>
      </c>
      <c r="G322" s="171" t="s">
        <v>1019</v>
      </c>
    </row>
    <row r="323" spans="1:7" ht="16" customHeight="1">
      <c r="A323" s="173">
        <v>43759</v>
      </c>
      <c r="B323" s="94" t="s">
        <v>1020</v>
      </c>
      <c r="C323" s="42" t="s">
        <v>4</v>
      </c>
      <c r="D323" s="42" t="s">
        <v>4</v>
      </c>
      <c r="E323" s="94" t="s">
        <v>5</v>
      </c>
      <c r="F323" s="42" t="s">
        <v>47</v>
      </c>
      <c r="G323" s="171" t="s">
        <v>1019</v>
      </c>
    </row>
    <row r="324" spans="1:7" ht="16" customHeight="1">
      <c r="A324" s="173">
        <v>43759</v>
      </c>
      <c r="B324" s="94" t="s">
        <v>1020</v>
      </c>
      <c r="C324" s="42" t="s">
        <v>4</v>
      </c>
      <c r="D324" s="42" t="s">
        <v>4</v>
      </c>
      <c r="E324" s="94" t="s">
        <v>5</v>
      </c>
      <c r="F324" s="42" t="s">
        <v>47</v>
      </c>
      <c r="G324" s="171" t="s">
        <v>1019</v>
      </c>
    </row>
    <row r="325" spans="1:7" ht="16" customHeight="1">
      <c r="A325" s="173">
        <v>43759</v>
      </c>
      <c r="B325" s="94" t="s">
        <v>1020</v>
      </c>
      <c r="C325" s="42" t="s">
        <v>4</v>
      </c>
      <c r="D325" s="42" t="s">
        <v>4</v>
      </c>
      <c r="E325" s="94" t="s">
        <v>5</v>
      </c>
      <c r="F325" s="42" t="s">
        <v>47</v>
      </c>
      <c r="G325" s="171" t="s">
        <v>1019</v>
      </c>
    </row>
    <row r="326" spans="1:7" ht="16" customHeight="1">
      <c r="A326" s="173">
        <v>43759</v>
      </c>
      <c r="B326" s="94" t="s">
        <v>1020</v>
      </c>
      <c r="C326" s="42" t="s">
        <v>4</v>
      </c>
      <c r="D326" s="42" t="s">
        <v>4</v>
      </c>
      <c r="E326" s="94" t="s">
        <v>5</v>
      </c>
      <c r="F326" s="42" t="s">
        <v>47</v>
      </c>
      <c r="G326" s="171" t="s">
        <v>1019</v>
      </c>
    </row>
    <row r="327" spans="1:7" ht="16" customHeight="1">
      <c r="A327" s="172">
        <v>43762</v>
      </c>
      <c r="B327" s="94" t="s">
        <v>1020</v>
      </c>
      <c r="C327" s="42" t="s">
        <v>4</v>
      </c>
      <c r="D327" s="42" t="s">
        <v>4</v>
      </c>
      <c r="E327" s="42" t="s">
        <v>51</v>
      </c>
      <c r="F327" s="42" t="s">
        <v>47</v>
      </c>
      <c r="G327" s="174" t="s">
        <v>1022</v>
      </c>
    </row>
    <row r="328" spans="1:7" ht="16" customHeight="1">
      <c r="A328" s="172">
        <v>43762</v>
      </c>
      <c r="B328" s="94" t="s">
        <v>1020</v>
      </c>
      <c r="C328" s="42" t="s">
        <v>4</v>
      </c>
      <c r="D328" s="42" t="s">
        <v>4</v>
      </c>
      <c r="E328" s="42" t="s">
        <v>51</v>
      </c>
      <c r="F328" s="42" t="s">
        <v>47</v>
      </c>
      <c r="G328" s="174" t="s">
        <v>1022</v>
      </c>
    </row>
    <row r="329" spans="1:7" ht="16" customHeight="1">
      <c r="A329" s="172">
        <v>43762</v>
      </c>
      <c r="B329" s="94" t="s">
        <v>1020</v>
      </c>
      <c r="C329" s="42" t="s">
        <v>4</v>
      </c>
      <c r="D329" s="42" t="s">
        <v>4</v>
      </c>
      <c r="E329" s="42" t="s">
        <v>51</v>
      </c>
      <c r="F329" s="42" t="s">
        <v>47</v>
      </c>
      <c r="G329" s="174" t="s">
        <v>1022</v>
      </c>
    </row>
    <row r="330" spans="1:7" ht="16" customHeight="1">
      <c r="A330" s="172">
        <v>43762</v>
      </c>
      <c r="B330" s="94" t="s">
        <v>1020</v>
      </c>
      <c r="C330" s="42" t="s">
        <v>4</v>
      </c>
      <c r="D330" s="42" t="s">
        <v>4</v>
      </c>
      <c r="E330" s="42" t="s">
        <v>51</v>
      </c>
      <c r="F330" s="42" t="s">
        <v>47</v>
      </c>
      <c r="G330" s="174" t="s">
        <v>1022</v>
      </c>
    </row>
    <row r="331" spans="1:7" ht="16" customHeight="1">
      <c r="A331" s="172">
        <v>43762</v>
      </c>
      <c r="B331" s="94" t="s">
        <v>1020</v>
      </c>
      <c r="C331" s="42" t="s">
        <v>4</v>
      </c>
      <c r="D331" s="42" t="s">
        <v>4</v>
      </c>
      <c r="E331" s="94" t="s">
        <v>5</v>
      </c>
      <c r="F331" s="42" t="s">
        <v>47</v>
      </c>
      <c r="G331" s="171" t="s">
        <v>1019</v>
      </c>
    </row>
    <row r="332" spans="1:7" ht="16" customHeight="1">
      <c r="A332" s="172">
        <v>43762</v>
      </c>
      <c r="B332" s="94" t="s">
        <v>1020</v>
      </c>
      <c r="C332" s="42" t="s">
        <v>4</v>
      </c>
      <c r="D332" s="42" t="s">
        <v>4</v>
      </c>
      <c r="E332" s="94" t="s">
        <v>5</v>
      </c>
      <c r="F332" s="42" t="s">
        <v>47</v>
      </c>
      <c r="G332" s="171" t="s">
        <v>1019</v>
      </c>
    </row>
    <row r="333" spans="1:7" ht="16" customHeight="1">
      <c r="A333" s="172">
        <v>43762</v>
      </c>
      <c r="B333" s="94" t="s">
        <v>1020</v>
      </c>
      <c r="C333" s="42" t="s">
        <v>4</v>
      </c>
      <c r="D333" s="42" t="s">
        <v>4</v>
      </c>
      <c r="E333" s="94" t="s">
        <v>5</v>
      </c>
      <c r="F333" s="42" t="s">
        <v>47</v>
      </c>
      <c r="G333" s="171" t="s">
        <v>1019</v>
      </c>
    </row>
    <row r="334" spans="1:7" ht="16" customHeight="1">
      <c r="A334" s="172">
        <v>43762</v>
      </c>
      <c r="B334" s="94" t="s">
        <v>1020</v>
      </c>
      <c r="C334" s="42" t="s">
        <v>4</v>
      </c>
      <c r="D334" s="42" t="s">
        <v>4</v>
      </c>
      <c r="E334" s="94" t="s">
        <v>5</v>
      </c>
      <c r="F334" s="42" t="s">
        <v>47</v>
      </c>
      <c r="G334" s="171" t="s">
        <v>1019</v>
      </c>
    </row>
    <row r="335" spans="1:7" ht="16" customHeight="1">
      <c r="A335" s="172">
        <v>43762</v>
      </c>
      <c r="B335" s="94" t="s">
        <v>1020</v>
      </c>
      <c r="C335" s="42" t="s">
        <v>4</v>
      </c>
      <c r="D335" s="42" t="s">
        <v>4</v>
      </c>
      <c r="E335" s="94" t="s">
        <v>5</v>
      </c>
      <c r="F335" s="42" t="s">
        <v>47</v>
      </c>
      <c r="G335" s="171" t="s">
        <v>1019</v>
      </c>
    </row>
    <row r="336" spans="1:7" ht="16" customHeight="1">
      <c r="A336" s="172">
        <v>43762</v>
      </c>
      <c r="B336" s="94" t="s">
        <v>1020</v>
      </c>
      <c r="C336" s="42" t="s">
        <v>4</v>
      </c>
      <c r="D336" s="42" t="s">
        <v>4</v>
      </c>
      <c r="E336" s="94" t="s">
        <v>5</v>
      </c>
      <c r="F336" s="42" t="s">
        <v>47</v>
      </c>
      <c r="G336" s="171" t="s">
        <v>1019</v>
      </c>
    </row>
    <row r="337" spans="1:7" ht="16" customHeight="1">
      <c r="A337" s="172">
        <v>43762</v>
      </c>
      <c r="B337" s="94" t="s">
        <v>1020</v>
      </c>
      <c r="C337" s="42" t="s">
        <v>4</v>
      </c>
      <c r="D337" s="42" t="s">
        <v>4</v>
      </c>
      <c r="E337" s="94" t="s">
        <v>5</v>
      </c>
      <c r="F337" s="42" t="s">
        <v>47</v>
      </c>
      <c r="G337" s="171" t="s">
        <v>1019</v>
      </c>
    </row>
    <row r="338" spans="1:7" ht="16" customHeight="1">
      <c r="A338" s="172">
        <v>43762</v>
      </c>
      <c r="B338" s="94" t="s">
        <v>1020</v>
      </c>
      <c r="C338" s="42" t="s">
        <v>4</v>
      </c>
      <c r="D338" s="42" t="s">
        <v>4</v>
      </c>
      <c r="E338" s="94" t="s">
        <v>5</v>
      </c>
      <c r="F338" s="42" t="s">
        <v>47</v>
      </c>
      <c r="G338" s="171" t="s">
        <v>1019</v>
      </c>
    </row>
    <row r="339" spans="1:7" ht="16" customHeight="1">
      <c r="A339" s="172">
        <v>43762</v>
      </c>
      <c r="B339" s="94" t="s">
        <v>1020</v>
      </c>
      <c r="C339" s="42" t="s">
        <v>4</v>
      </c>
      <c r="D339" s="42" t="s">
        <v>4</v>
      </c>
      <c r="E339" s="94" t="s">
        <v>5</v>
      </c>
      <c r="F339" s="42" t="s">
        <v>47</v>
      </c>
      <c r="G339" s="171" t="s">
        <v>1019</v>
      </c>
    </row>
    <row r="340" spans="1:7" ht="16" customHeight="1">
      <c r="A340" s="172">
        <v>43762</v>
      </c>
      <c r="B340" s="94" t="s">
        <v>1020</v>
      </c>
      <c r="C340" s="42" t="s">
        <v>4</v>
      </c>
      <c r="D340" s="42" t="s">
        <v>4</v>
      </c>
      <c r="E340" s="94" t="s">
        <v>5</v>
      </c>
      <c r="F340" s="42" t="s">
        <v>47</v>
      </c>
      <c r="G340" s="174" t="s">
        <v>1021</v>
      </c>
    </row>
    <row r="341" spans="1:7" ht="16" customHeight="1">
      <c r="A341" s="172">
        <v>43762</v>
      </c>
      <c r="B341" s="94" t="s">
        <v>1020</v>
      </c>
      <c r="C341" s="42" t="s">
        <v>4</v>
      </c>
      <c r="D341" s="42" t="s">
        <v>4</v>
      </c>
      <c r="E341" s="94" t="s">
        <v>5</v>
      </c>
      <c r="F341" s="42" t="s">
        <v>47</v>
      </c>
      <c r="G341" s="174" t="s">
        <v>1021</v>
      </c>
    </row>
    <row r="342" spans="1:7" ht="16" customHeight="1">
      <c r="A342" s="172">
        <v>43762</v>
      </c>
      <c r="B342" s="94" t="s">
        <v>1020</v>
      </c>
      <c r="C342" s="42" t="s">
        <v>4</v>
      </c>
      <c r="D342" s="42" t="s">
        <v>4</v>
      </c>
      <c r="E342" s="94" t="s">
        <v>5</v>
      </c>
      <c r="F342" s="42" t="s">
        <v>47</v>
      </c>
      <c r="G342" s="174" t="s">
        <v>1021</v>
      </c>
    </row>
    <row r="343" spans="1:7" ht="16" customHeight="1">
      <c r="A343" s="172">
        <v>43762</v>
      </c>
      <c r="B343" s="94" t="s">
        <v>1020</v>
      </c>
      <c r="C343" s="42" t="s">
        <v>4</v>
      </c>
      <c r="D343" s="42" t="s">
        <v>4</v>
      </c>
      <c r="E343" s="94" t="s">
        <v>5</v>
      </c>
      <c r="F343" s="42" t="s">
        <v>47</v>
      </c>
      <c r="G343" s="174" t="s">
        <v>1021</v>
      </c>
    </row>
    <row r="344" spans="1:7" ht="16" customHeight="1">
      <c r="A344" s="172">
        <v>43762</v>
      </c>
      <c r="B344" s="94" t="s">
        <v>1020</v>
      </c>
      <c r="C344" s="42" t="s">
        <v>4</v>
      </c>
      <c r="D344" s="42" t="s">
        <v>4</v>
      </c>
      <c r="E344" s="94" t="s">
        <v>5</v>
      </c>
      <c r="F344" s="42" t="s">
        <v>47</v>
      </c>
      <c r="G344" s="174" t="s">
        <v>1021</v>
      </c>
    </row>
    <row r="345" spans="1:7" ht="16" customHeight="1">
      <c r="A345" s="172">
        <v>43762</v>
      </c>
      <c r="B345" s="94" t="s">
        <v>1020</v>
      </c>
      <c r="C345" s="42" t="s">
        <v>4</v>
      </c>
      <c r="D345" s="42" t="s">
        <v>4</v>
      </c>
      <c r="E345" s="94" t="s">
        <v>5</v>
      </c>
      <c r="F345" s="42" t="s">
        <v>47</v>
      </c>
      <c r="G345" s="174" t="s">
        <v>1021</v>
      </c>
    </row>
    <row r="346" spans="1:7" ht="16" customHeight="1">
      <c r="A346" s="172">
        <v>43762</v>
      </c>
      <c r="B346" s="94" t="s">
        <v>1020</v>
      </c>
      <c r="C346" s="42" t="s">
        <v>4</v>
      </c>
      <c r="D346" s="42" t="s">
        <v>4</v>
      </c>
      <c r="E346" s="94" t="s">
        <v>5</v>
      </c>
      <c r="F346" s="42" t="s">
        <v>47</v>
      </c>
      <c r="G346" s="174" t="s">
        <v>1021</v>
      </c>
    </row>
    <row r="347" spans="1:7" ht="16" customHeight="1">
      <c r="A347" s="172">
        <v>43762</v>
      </c>
      <c r="B347" s="94" t="s">
        <v>1020</v>
      </c>
      <c r="C347" s="42" t="s">
        <v>4</v>
      </c>
      <c r="D347" s="42" t="s">
        <v>4</v>
      </c>
      <c r="E347" s="42" t="s">
        <v>51</v>
      </c>
      <c r="F347" s="42" t="s">
        <v>47</v>
      </c>
      <c r="G347" s="174" t="s">
        <v>1022</v>
      </c>
    </row>
    <row r="348" spans="1:7" ht="16" customHeight="1">
      <c r="A348" s="172">
        <v>43762</v>
      </c>
      <c r="B348" s="94" t="s">
        <v>1020</v>
      </c>
      <c r="C348" s="42" t="s">
        <v>4</v>
      </c>
      <c r="D348" s="42" t="s">
        <v>4</v>
      </c>
      <c r="E348" s="42" t="s">
        <v>51</v>
      </c>
      <c r="F348" s="42" t="s">
        <v>47</v>
      </c>
      <c r="G348" s="174" t="s">
        <v>1022</v>
      </c>
    </row>
    <row r="349" spans="1:7" ht="16" customHeight="1">
      <c r="A349" s="172">
        <v>43762</v>
      </c>
      <c r="B349" s="94" t="s">
        <v>1020</v>
      </c>
      <c r="C349" s="42" t="s">
        <v>4</v>
      </c>
      <c r="D349" s="42" t="s">
        <v>4</v>
      </c>
      <c r="E349" s="42" t="s">
        <v>51</v>
      </c>
      <c r="F349" s="42" t="s">
        <v>47</v>
      </c>
      <c r="G349" s="174" t="s">
        <v>1022</v>
      </c>
    </row>
    <row r="350" spans="1:7" ht="16" customHeight="1">
      <c r="A350" s="172">
        <v>43762</v>
      </c>
      <c r="B350" s="94" t="s">
        <v>1020</v>
      </c>
      <c r="C350" s="42" t="s">
        <v>4</v>
      </c>
      <c r="D350" s="42" t="s">
        <v>4</v>
      </c>
      <c r="E350" s="94" t="s">
        <v>5</v>
      </c>
      <c r="F350" s="42" t="s">
        <v>47</v>
      </c>
      <c r="G350" s="171" t="s">
        <v>1019</v>
      </c>
    </row>
    <row r="351" spans="1:7" ht="16" customHeight="1">
      <c r="A351" s="172">
        <v>43762</v>
      </c>
      <c r="B351" s="94" t="s">
        <v>1020</v>
      </c>
      <c r="C351" s="42" t="s">
        <v>4</v>
      </c>
      <c r="D351" s="42" t="s">
        <v>4</v>
      </c>
      <c r="E351" s="94" t="s">
        <v>5</v>
      </c>
      <c r="F351" s="42" t="s">
        <v>47</v>
      </c>
      <c r="G351" s="171" t="s">
        <v>1019</v>
      </c>
    </row>
    <row r="352" spans="1:7" ht="16" customHeight="1">
      <c r="A352" s="172">
        <v>43762</v>
      </c>
      <c r="B352" s="94" t="s">
        <v>1020</v>
      </c>
      <c r="C352" s="42" t="s">
        <v>4</v>
      </c>
      <c r="D352" s="42" t="s">
        <v>4</v>
      </c>
      <c r="E352" s="94" t="s">
        <v>5</v>
      </c>
      <c r="F352" s="42" t="s">
        <v>47</v>
      </c>
      <c r="G352" s="174" t="s">
        <v>1021</v>
      </c>
    </row>
    <row r="353" spans="1:7" ht="16" customHeight="1">
      <c r="A353" s="172">
        <v>43762</v>
      </c>
      <c r="B353" s="94" t="s">
        <v>1020</v>
      </c>
      <c r="C353" s="42" t="s">
        <v>4</v>
      </c>
      <c r="D353" s="42" t="s">
        <v>4</v>
      </c>
      <c r="E353" s="94" t="s">
        <v>5</v>
      </c>
      <c r="F353" s="42" t="s">
        <v>47</v>
      </c>
      <c r="G353" s="171" t="s">
        <v>1019</v>
      </c>
    </row>
    <row r="354" spans="1:7" ht="16" customHeight="1">
      <c r="A354" s="173">
        <v>43767</v>
      </c>
      <c r="B354" s="94" t="s">
        <v>1020</v>
      </c>
      <c r="C354" s="42" t="s">
        <v>4</v>
      </c>
      <c r="D354" s="42" t="s">
        <v>4</v>
      </c>
      <c r="E354" s="94" t="s">
        <v>5</v>
      </c>
      <c r="F354" s="42" t="s">
        <v>47</v>
      </c>
      <c r="G354" s="171" t="s">
        <v>1019</v>
      </c>
    </row>
    <row r="355" spans="1:7" ht="16" customHeight="1">
      <c r="A355" s="173">
        <v>43767</v>
      </c>
      <c r="B355" s="94" t="s">
        <v>1020</v>
      </c>
      <c r="C355" s="42" t="s">
        <v>4</v>
      </c>
      <c r="D355" s="42" t="s">
        <v>4</v>
      </c>
      <c r="E355" s="94" t="s">
        <v>5</v>
      </c>
      <c r="F355" s="42" t="s">
        <v>47</v>
      </c>
      <c r="G355" s="171" t="s">
        <v>1019</v>
      </c>
    </row>
    <row r="356" spans="1:7" ht="16" customHeight="1">
      <c r="A356" s="173">
        <v>43767</v>
      </c>
      <c r="B356" s="94" t="s">
        <v>1020</v>
      </c>
      <c r="C356" s="42" t="s">
        <v>4</v>
      </c>
      <c r="D356" s="42" t="s">
        <v>4</v>
      </c>
      <c r="E356" s="94" t="s">
        <v>5</v>
      </c>
      <c r="F356" s="42" t="s">
        <v>47</v>
      </c>
      <c r="G356" s="171" t="s">
        <v>1019</v>
      </c>
    </row>
    <row r="357" spans="1:7" ht="16" customHeight="1">
      <c r="A357" s="173">
        <v>43767</v>
      </c>
      <c r="B357" s="94" t="s">
        <v>1020</v>
      </c>
      <c r="C357" s="42" t="s">
        <v>4</v>
      </c>
      <c r="D357" s="42" t="s">
        <v>4</v>
      </c>
      <c r="E357" s="94" t="s">
        <v>5</v>
      </c>
      <c r="F357" s="42" t="s">
        <v>47</v>
      </c>
      <c r="G357" s="171" t="s">
        <v>1019</v>
      </c>
    </row>
    <row r="358" spans="1:7" ht="16" customHeight="1">
      <c r="A358" s="173">
        <v>43767</v>
      </c>
      <c r="B358" s="94" t="s">
        <v>1020</v>
      </c>
      <c r="C358" s="42" t="s">
        <v>4</v>
      </c>
      <c r="D358" s="42" t="s">
        <v>4</v>
      </c>
      <c r="E358" s="94" t="s">
        <v>5</v>
      </c>
      <c r="F358" s="42" t="s">
        <v>47</v>
      </c>
      <c r="G358" s="171" t="s">
        <v>1019</v>
      </c>
    </row>
    <row r="359" spans="1:7" ht="16" customHeight="1">
      <c r="A359" s="173">
        <v>43767</v>
      </c>
      <c r="B359" s="94" t="s">
        <v>1020</v>
      </c>
      <c r="C359" s="42" t="s">
        <v>4</v>
      </c>
      <c r="D359" s="42" t="s">
        <v>4</v>
      </c>
      <c r="E359" s="94" t="s">
        <v>5</v>
      </c>
      <c r="F359" s="42" t="s">
        <v>47</v>
      </c>
      <c r="G359" s="171" t="s">
        <v>1019</v>
      </c>
    </row>
    <row r="360" spans="1:7" ht="16" customHeight="1">
      <c r="A360" s="173">
        <v>43768</v>
      </c>
      <c r="B360" s="94" t="s">
        <v>1020</v>
      </c>
      <c r="C360" s="42" t="s">
        <v>4</v>
      </c>
      <c r="D360" s="42" t="s">
        <v>4</v>
      </c>
      <c r="E360" s="94" t="s">
        <v>5</v>
      </c>
      <c r="F360" s="42" t="s">
        <v>47</v>
      </c>
      <c r="G360" s="171" t="s">
        <v>1019</v>
      </c>
    </row>
    <row r="361" spans="1:7" ht="16" customHeight="1">
      <c r="A361" s="173">
        <v>43768</v>
      </c>
      <c r="B361" s="94" t="s">
        <v>1020</v>
      </c>
      <c r="C361" s="42" t="s">
        <v>4</v>
      </c>
      <c r="D361" s="42" t="s">
        <v>4</v>
      </c>
      <c r="E361" s="94" t="s">
        <v>5</v>
      </c>
      <c r="F361" s="42" t="s">
        <v>47</v>
      </c>
      <c r="G361" s="171" t="s">
        <v>1019</v>
      </c>
    </row>
    <row r="362" spans="1:7" ht="16" customHeight="1">
      <c r="A362" s="173">
        <v>43768</v>
      </c>
      <c r="B362" s="94" t="s">
        <v>1020</v>
      </c>
      <c r="C362" s="42" t="s">
        <v>4</v>
      </c>
      <c r="D362" s="42" t="s">
        <v>4</v>
      </c>
      <c r="E362" s="94" t="s">
        <v>5</v>
      </c>
      <c r="F362" s="42" t="s">
        <v>47</v>
      </c>
      <c r="G362" s="171" t="s">
        <v>1019</v>
      </c>
    </row>
    <row r="363" spans="1:7" ht="16" customHeight="1">
      <c r="A363" s="173">
        <v>43768</v>
      </c>
      <c r="B363" s="94" t="s">
        <v>1020</v>
      </c>
      <c r="C363" s="42" t="s">
        <v>4</v>
      </c>
      <c r="D363" s="42" t="s">
        <v>4</v>
      </c>
      <c r="E363" s="94" t="s">
        <v>5</v>
      </c>
      <c r="F363" s="42" t="s">
        <v>47</v>
      </c>
      <c r="G363" s="171" t="s">
        <v>1019</v>
      </c>
    </row>
    <row r="364" spans="1:7" ht="16" customHeight="1">
      <c r="A364" s="173">
        <v>43768</v>
      </c>
      <c r="B364" s="94" t="s">
        <v>1020</v>
      </c>
      <c r="C364" s="42" t="s">
        <v>4</v>
      </c>
      <c r="D364" s="42" t="s">
        <v>4</v>
      </c>
      <c r="E364" s="94" t="s">
        <v>5</v>
      </c>
      <c r="F364" s="42" t="s">
        <v>47</v>
      </c>
      <c r="G364" s="171" t="s">
        <v>1019</v>
      </c>
    </row>
    <row r="365" spans="1:7" ht="16" customHeight="1">
      <c r="A365" s="173">
        <v>43768</v>
      </c>
      <c r="B365" s="94" t="s">
        <v>1020</v>
      </c>
      <c r="C365" s="42" t="s">
        <v>4</v>
      </c>
      <c r="D365" s="42" t="s">
        <v>4</v>
      </c>
      <c r="E365" s="94" t="s">
        <v>5</v>
      </c>
      <c r="F365" s="42" t="s">
        <v>47</v>
      </c>
      <c r="G365" s="171" t="s">
        <v>1019</v>
      </c>
    </row>
    <row r="366" spans="1:7" ht="16" customHeight="1">
      <c r="A366" s="173">
        <v>43768</v>
      </c>
      <c r="B366" s="94" t="s">
        <v>1020</v>
      </c>
      <c r="C366" s="42" t="s">
        <v>4</v>
      </c>
      <c r="D366" s="42" t="s">
        <v>4</v>
      </c>
      <c r="E366" s="94" t="s">
        <v>5</v>
      </c>
      <c r="F366" s="42" t="s">
        <v>47</v>
      </c>
      <c r="G366" s="171" t="s">
        <v>1019</v>
      </c>
    </row>
    <row r="367" spans="1:7" ht="16" customHeight="1">
      <c r="A367" s="173">
        <v>43768</v>
      </c>
      <c r="B367" s="94" t="s">
        <v>1020</v>
      </c>
      <c r="C367" s="42" t="s">
        <v>4</v>
      </c>
      <c r="D367" s="42" t="s">
        <v>4</v>
      </c>
      <c r="E367" s="94" t="s">
        <v>5</v>
      </c>
      <c r="F367" s="42" t="s">
        <v>47</v>
      </c>
      <c r="G367" s="171" t="s">
        <v>1019</v>
      </c>
    </row>
    <row r="368" spans="1:7" ht="16" customHeight="1">
      <c r="A368" s="173">
        <v>43768</v>
      </c>
      <c r="B368" s="94" t="s">
        <v>1020</v>
      </c>
      <c r="C368" s="42" t="s">
        <v>4</v>
      </c>
      <c r="D368" s="42" t="s">
        <v>4</v>
      </c>
      <c r="E368" s="94" t="s">
        <v>5</v>
      </c>
      <c r="F368" s="42" t="s">
        <v>47</v>
      </c>
      <c r="G368" s="171" t="s">
        <v>1019</v>
      </c>
    </row>
    <row r="369" spans="1:7" ht="16" customHeight="1">
      <c r="A369" s="173">
        <v>43768</v>
      </c>
      <c r="B369" s="94" t="s">
        <v>1020</v>
      </c>
      <c r="C369" s="42" t="s">
        <v>4</v>
      </c>
      <c r="D369" s="42" t="s">
        <v>4</v>
      </c>
      <c r="E369" s="94" t="s">
        <v>5</v>
      </c>
      <c r="F369" s="42" t="s">
        <v>47</v>
      </c>
      <c r="G369" s="171" t="s">
        <v>1019</v>
      </c>
    </row>
    <row r="370" spans="1:7" ht="16" customHeight="1">
      <c r="A370" s="173">
        <v>43769</v>
      </c>
      <c r="B370" s="94" t="s">
        <v>1020</v>
      </c>
      <c r="C370" s="42" t="s">
        <v>4</v>
      </c>
      <c r="D370" s="42" t="s">
        <v>4</v>
      </c>
      <c r="E370" s="94" t="s">
        <v>5</v>
      </c>
      <c r="F370" s="42" t="s">
        <v>47</v>
      </c>
      <c r="G370" s="174" t="s">
        <v>1021</v>
      </c>
    </row>
    <row r="371" spans="1:7" ht="16" customHeight="1">
      <c r="A371" s="173">
        <v>43769</v>
      </c>
      <c r="B371" s="94" t="s">
        <v>1020</v>
      </c>
      <c r="C371" s="42" t="s">
        <v>4</v>
      </c>
      <c r="D371" s="42" t="s">
        <v>4</v>
      </c>
      <c r="E371" s="94" t="s">
        <v>5</v>
      </c>
      <c r="F371" s="42" t="s">
        <v>47</v>
      </c>
      <c r="G371" s="171" t="s">
        <v>1019</v>
      </c>
    </row>
    <row r="372" spans="1:7" ht="16" customHeight="1">
      <c r="A372" s="173">
        <v>43769</v>
      </c>
      <c r="B372" s="94" t="s">
        <v>1020</v>
      </c>
      <c r="C372" s="42" t="s">
        <v>4</v>
      </c>
      <c r="D372" s="42" t="s">
        <v>4</v>
      </c>
      <c r="E372" s="94" t="s">
        <v>5</v>
      </c>
      <c r="F372" s="42" t="s">
        <v>47</v>
      </c>
      <c r="G372" s="171" t="s">
        <v>1019</v>
      </c>
    </row>
    <row r="373" spans="1:7" ht="16" customHeight="1">
      <c r="A373" s="173">
        <v>43769</v>
      </c>
      <c r="B373" s="94" t="s">
        <v>1020</v>
      </c>
      <c r="C373" s="42" t="s">
        <v>4</v>
      </c>
      <c r="D373" s="42" t="s">
        <v>4</v>
      </c>
      <c r="E373" s="94" t="s">
        <v>5</v>
      </c>
      <c r="F373" s="42" t="s">
        <v>47</v>
      </c>
      <c r="G373" s="171" t="s">
        <v>1019</v>
      </c>
    </row>
    <row r="374" spans="1:7" ht="16" customHeight="1">
      <c r="A374" s="173">
        <v>43769</v>
      </c>
      <c r="B374" s="94" t="s">
        <v>1020</v>
      </c>
      <c r="C374" s="42" t="s">
        <v>4</v>
      </c>
      <c r="D374" s="42" t="s">
        <v>4</v>
      </c>
      <c r="E374" s="94" t="s">
        <v>5</v>
      </c>
      <c r="F374" s="42" t="s">
        <v>47</v>
      </c>
      <c r="G374" s="171" t="s">
        <v>1019</v>
      </c>
    </row>
    <row r="375" spans="1:7" ht="16" customHeight="1">
      <c r="A375" s="173">
        <v>43769</v>
      </c>
      <c r="B375" s="94" t="s">
        <v>1020</v>
      </c>
      <c r="C375" s="42" t="s">
        <v>4</v>
      </c>
      <c r="D375" s="42" t="s">
        <v>4</v>
      </c>
      <c r="E375" s="94" t="s">
        <v>5</v>
      </c>
      <c r="F375" s="42" t="s">
        <v>47</v>
      </c>
      <c r="G375" s="171" t="s">
        <v>1019</v>
      </c>
    </row>
    <row r="376" spans="1:7" ht="16" customHeight="1">
      <c r="A376" s="173">
        <v>43769</v>
      </c>
      <c r="B376" s="94" t="s">
        <v>1020</v>
      </c>
      <c r="C376" s="42" t="s">
        <v>4</v>
      </c>
      <c r="D376" s="42" t="s">
        <v>4</v>
      </c>
      <c r="E376" s="94" t="s">
        <v>5</v>
      </c>
      <c r="F376" s="42" t="s">
        <v>47</v>
      </c>
      <c r="G376" s="171" t="s">
        <v>1019</v>
      </c>
    </row>
    <row r="377" spans="1:7" ht="16" customHeight="1">
      <c r="A377" s="173">
        <v>43776</v>
      </c>
      <c r="B377" s="94" t="s">
        <v>1020</v>
      </c>
      <c r="C377" s="42" t="s">
        <v>4</v>
      </c>
      <c r="D377" s="42" t="s">
        <v>4</v>
      </c>
      <c r="E377" s="94" t="s">
        <v>5</v>
      </c>
      <c r="F377" s="42" t="s">
        <v>47</v>
      </c>
      <c r="G377" s="171" t="s">
        <v>1019</v>
      </c>
    </row>
    <row r="378" spans="1:7" ht="16" customHeight="1">
      <c r="A378" s="173">
        <v>43776</v>
      </c>
      <c r="B378" s="94" t="s">
        <v>1020</v>
      </c>
      <c r="C378" s="42" t="s">
        <v>4</v>
      </c>
      <c r="D378" s="42" t="s">
        <v>4</v>
      </c>
      <c r="E378" s="94" t="s">
        <v>5</v>
      </c>
      <c r="F378" s="42" t="s">
        <v>47</v>
      </c>
      <c r="G378" s="171" t="s">
        <v>1019</v>
      </c>
    </row>
    <row r="379" spans="1:7" ht="16" customHeight="1">
      <c r="A379" s="173">
        <v>43776</v>
      </c>
      <c r="B379" s="94" t="s">
        <v>1020</v>
      </c>
      <c r="C379" s="42" t="s">
        <v>4</v>
      </c>
      <c r="D379" s="42" t="s">
        <v>4</v>
      </c>
      <c r="E379" s="94" t="s">
        <v>51</v>
      </c>
      <c r="F379" s="42" t="s">
        <v>47</v>
      </c>
      <c r="G379" s="174" t="s">
        <v>1022</v>
      </c>
    </row>
    <row r="380" spans="1:7" ht="16" customHeight="1">
      <c r="A380" s="173">
        <v>43776</v>
      </c>
      <c r="B380" s="94" t="s">
        <v>1020</v>
      </c>
      <c r="C380" s="42" t="s">
        <v>4</v>
      </c>
      <c r="D380" s="42" t="s">
        <v>4</v>
      </c>
      <c r="E380" s="94" t="s">
        <v>51</v>
      </c>
      <c r="F380" s="42" t="s">
        <v>47</v>
      </c>
      <c r="G380" s="174" t="s">
        <v>1022</v>
      </c>
    </row>
    <row r="381" spans="1:7" ht="16" customHeight="1">
      <c r="A381" s="173">
        <v>43776</v>
      </c>
      <c r="B381" s="94" t="s">
        <v>1020</v>
      </c>
      <c r="C381" s="42" t="s">
        <v>4</v>
      </c>
      <c r="D381" s="42" t="s">
        <v>4</v>
      </c>
      <c r="E381" s="94" t="s">
        <v>51</v>
      </c>
      <c r="F381" s="42" t="s">
        <v>47</v>
      </c>
      <c r="G381" s="174" t="s">
        <v>1022</v>
      </c>
    </row>
    <row r="382" spans="1:7" ht="16" customHeight="1">
      <c r="A382" s="173">
        <v>43776</v>
      </c>
      <c r="B382" s="94" t="s">
        <v>1020</v>
      </c>
      <c r="C382" s="42" t="s">
        <v>4</v>
      </c>
      <c r="D382" s="42" t="s">
        <v>4</v>
      </c>
      <c r="E382" s="94" t="s">
        <v>5</v>
      </c>
      <c r="F382" s="42" t="s">
        <v>47</v>
      </c>
      <c r="G382" s="171" t="s">
        <v>1019</v>
      </c>
    </row>
    <row r="383" spans="1:7" ht="16" customHeight="1">
      <c r="A383" s="173">
        <v>43776</v>
      </c>
      <c r="B383" s="94" t="s">
        <v>1020</v>
      </c>
      <c r="C383" s="42" t="s">
        <v>4</v>
      </c>
      <c r="D383" s="42" t="s">
        <v>4</v>
      </c>
      <c r="E383" s="94" t="s">
        <v>5</v>
      </c>
      <c r="F383" s="42" t="s">
        <v>47</v>
      </c>
      <c r="G383" s="171" t="s">
        <v>1019</v>
      </c>
    </row>
    <row r="384" spans="1:7" ht="16" customHeight="1">
      <c r="A384" s="173">
        <v>43780</v>
      </c>
      <c r="B384" s="94" t="s">
        <v>1020</v>
      </c>
      <c r="C384" s="42" t="s">
        <v>4</v>
      </c>
      <c r="D384" s="42" t="s">
        <v>4</v>
      </c>
      <c r="E384" s="94" t="s">
        <v>5</v>
      </c>
      <c r="F384" s="42" t="s">
        <v>47</v>
      </c>
      <c r="G384" s="171" t="s">
        <v>1019</v>
      </c>
    </row>
    <row r="385" spans="1:7" ht="16" customHeight="1">
      <c r="A385" s="173">
        <v>43780</v>
      </c>
      <c r="B385" s="94" t="s">
        <v>1020</v>
      </c>
      <c r="C385" s="42" t="s">
        <v>4</v>
      </c>
      <c r="D385" s="42" t="s">
        <v>4</v>
      </c>
      <c r="E385" s="94" t="s">
        <v>5</v>
      </c>
      <c r="F385" s="42" t="s">
        <v>47</v>
      </c>
      <c r="G385" s="171" t="s">
        <v>1019</v>
      </c>
    </row>
    <row r="386" spans="1:7" ht="16" customHeight="1">
      <c r="A386" s="173">
        <v>43780</v>
      </c>
      <c r="B386" s="94" t="s">
        <v>1020</v>
      </c>
      <c r="C386" s="42" t="s">
        <v>4</v>
      </c>
      <c r="D386" s="42" t="s">
        <v>4</v>
      </c>
      <c r="E386" s="94" t="s">
        <v>5</v>
      </c>
      <c r="F386" s="42" t="s">
        <v>47</v>
      </c>
      <c r="G386" s="171" t="s">
        <v>1019</v>
      </c>
    </row>
    <row r="387" spans="1:7" ht="16" customHeight="1">
      <c r="A387" s="173">
        <v>43780</v>
      </c>
      <c r="B387" s="94" t="s">
        <v>1020</v>
      </c>
      <c r="C387" s="42" t="s">
        <v>4</v>
      </c>
      <c r="D387" s="42" t="s">
        <v>4</v>
      </c>
      <c r="E387" s="94" t="s">
        <v>5</v>
      </c>
      <c r="F387" s="42" t="s">
        <v>47</v>
      </c>
      <c r="G387" s="171" t="s">
        <v>1019</v>
      </c>
    </row>
    <row r="388" spans="1:7" ht="16" customHeight="1">
      <c r="A388" s="173">
        <v>43780</v>
      </c>
      <c r="B388" s="94" t="s">
        <v>1020</v>
      </c>
      <c r="C388" s="42" t="s">
        <v>4</v>
      </c>
      <c r="D388" s="42" t="s">
        <v>4</v>
      </c>
      <c r="E388" s="94" t="s">
        <v>5</v>
      </c>
      <c r="F388" s="42" t="s">
        <v>47</v>
      </c>
      <c r="G388" s="171" t="s">
        <v>1019</v>
      </c>
    </row>
    <row r="389" spans="1:7" ht="16" customHeight="1">
      <c r="A389" s="173">
        <v>43780</v>
      </c>
      <c r="B389" s="94" t="s">
        <v>1020</v>
      </c>
      <c r="C389" s="42" t="s">
        <v>4</v>
      </c>
      <c r="D389" s="42" t="s">
        <v>4</v>
      </c>
      <c r="E389" s="94" t="s">
        <v>5</v>
      </c>
      <c r="F389" s="42" t="s">
        <v>47</v>
      </c>
      <c r="G389" s="171" t="s">
        <v>1019</v>
      </c>
    </row>
    <row r="390" spans="1:7" ht="16" customHeight="1">
      <c r="A390" s="173">
        <v>43780</v>
      </c>
      <c r="B390" s="94" t="s">
        <v>1020</v>
      </c>
      <c r="C390" s="42" t="s">
        <v>4</v>
      </c>
      <c r="D390" s="42" t="s">
        <v>4</v>
      </c>
      <c r="E390" s="94" t="s">
        <v>5</v>
      </c>
      <c r="F390" s="42" t="s">
        <v>47</v>
      </c>
      <c r="G390" s="171" t="s">
        <v>1019</v>
      </c>
    </row>
    <row r="391" spans="1:7" ht="16" customHeight="1">
      <c r="A391" s="173">
        <v>43781</v>
      </c>
      <c r="B391" s="94" t="s">
        <v>1020</v>
      </c>
      <c r="C391" s="42" t="s">
        <v>4</v>
      </c>
      <c r="D391" s="42" t="s">
        <v>4</v>
      </c>
      <c r="E391" s="94" t="s">
        <v>5</v>
      </c>
      <c r="F391" s="42" t="s">
        <v>47</v>
      </c>
      <c r="G391" s="171" t="s">
        <v>1019</v>
      </c>
    </row>
    <row r="392" spans="1:7" ht="16" customHeight="1">
      <c r="A392" s="173">
        <v>43781</v>
      </c>
      <c r="B392" s="94" t="s">
        <v>1020</v>
      </c>
      <c r="C392" s="42" t="s">
        <v>4</v>
      </c>
      <c r="D392" s="42" t="s">
        <v>4</v>
      </c>
      <c r="E392" s="94" t="s">
        <v>5</v>
      </c>
      <c r="F392" s="42" t="s">
        <v>47</v>
      </c>
      <c r="G392" s="171" t="s">
        <v>1019</v>
      </c>
    </row>
    <row r="393" spans="1:7" ht="16" customHeight="1">
      <c r="A393" s="173">
        <v>43781</v>
      </c>
      <c r="B393" s="94" t="s">
        <v>1020</v>
      </c>
      <c r="C393" s="42" t="s">
        <v>4</v>
      </c>
      <c r="D393" s="42" t="s">
        <v>4</v>
      </c>
      <c r="E393" s="94" t="s">
        <v>5</v>
      </c>
      <c r="F393" s="42" t="s">
        <v>47</v>
      </c>
      <c r="G393" s="174" t="s">
        <v>1021</v>
      </c>
    </row>
    <row r="394" spans="1:7" ht="16" customHeight="1">
      <c r="A394" s="173">
        <v>43781</v>
      </c>
      <c r="B394" s="94" t="s">
        <v>1020</v>
      </c>
      <c r="C394" s="42" t="s">
        <v>4</v>
      </c>
      <c r="D394" s="42" t="s">
        <v>4</v>
      </c>
      <c r="E394" s="94" t="s">
        <v>5</v>
      </c>
      <c r="F394" s="42" t="s">
        <v>47</v>
      </c>
      <c r="G394" s="171" t="s">
        <v>1019</v>
      </c>
    </row>
    <row r="395" spans="1:7" ht="16" customHeight="1">
      <c r="A395" s="173">
        <v>43781</v>
      </c>
      <c r="B395" s="94" t="s">
        <v>1020</v>
      </c>
      <c r="C395" s="42" t="s">
        <v>4</v>
      </c>
      <c r="D395" s="42" t="s">
        <v>4</v>
      </c>
      <c r="E395" s="94" t="s">
        <v>5</v>
      </c>
      <c r="F395" s="42" t="s">
        <v>47</v>
      </c>
      <c r="G395" s="171" t="s">
        <v>1019</v>
      </c>
    </row>
    <row r="396" spans="1:7" ht="16" customHeight="1">
      <c r="A396" s="173">
        <v>43781</v>
      </c>
      <c r="B396" s="94" t="s">
        <v>1020</v>
      </c>
      <c r="C396" s="42" t="s">
        <v>4</v>
      </c>
      <c r="D396" s="42" t="s">
        <v>4</v>
      </c>
      <c r="E396" s="94" t="s">
        <v>5</v>
      </c>
      <c r="F396" s="42" t="s">
        <v>47</v>
      </c>
      <c r="G396" s="174" t="s">
        <v>1021</v>
      </c>
    </row>
    <row r="397" spans="1:7" ht="16" customHeight="1">
      <c r="A397" s="173">
        <v>43781</v>
      </c>
      <c r="B397" s="94" t="s">
        <v>1020</v>
      </c>
      <c r="C397" s="42" t="s">
        <v>4</v>
      </c>
      <c r="D397" s="42" t="s">
        <v>4</v>
      </c>
      <c r="E397" s="94" t="s">
        <v>5</v>
      </c>
      <c r="F397" s="42" t="s">
        <v>47</v>
      </c>
      <c r="G397" s="171" t="s">
        <v>1019</v>
      </c>
    </row>
    <row r="398" spans="1:7" ht="16" customHeight="1">
      <c r="A398" s="173">
        <v>43781</v>
      </c>
      <c r="B398" s="94" t="s">
        <v>1020</v>
      </c>
      <c r="C398" s="42" t="s">
        <v>4</v>
      </c>
      <c r="D398" s="42" t="s">
        <v>4</v>
      </c>
      <c r="E398" s="94" t="s">
        <v>5</v>
      </c>
      <c r="F398" s="42" t="s">
        <v>47</v>
      </c>
      <c r="G398" s="171" t="s">
        <v>1019</v>
      </c>
    </row>
    <row r="399" spans="1:7" ht="16" customHeight="1">
      <c r="A399" s="173">
        <v>43781</v>
      </c>
      <c r="B399" s="94" t="s">
        <v>1020</v>
      </c>
      <c r="C399" s="42" t="s">
        <v>4</v>
      </c>
      <c r="D399" s="42" t="s">
        <v>4</v>
      </c>
      <c r="E399" s="94" t="s">
        <v>5</v>
      </c>
      <c r="F399" s="42" t="s">
        <v>47</v>
      </c>
      <c r="G399" s="171" t="s">
        <v>1019</v>
      </c>
    </row>
    <row r="400" spans="1:7" ht="16" customHeight="1">
      <c r="A400" s="173">
        <v>43781</v>
      </c>
      <c r="B400" s="94" t="s">
        <v>1020</v>
      </c>
      <c r="C400" s="42" t="s">
        <v>4</v>
      </c>
      <c r="D400" s="42" t="s">
        <v>4</v>
      </c>
      <c r="E400" s="94" t="s">
        <v>5</v>
      </c>
      <c r="F400" s="42" t="s">
        <v>47</v>
      </c>
      <c r="G400" s="174" t="s">
        <v>1021</v>
      </c>
    </row>
    <row r="401" spans="1:7" ht="16" customHeight="1">
      <c r="A401" s="173">
        <v>43781</v>
      </c>
      <c r="B401" s="94" t="s">
        <v>1020</v>
      </c>
      <c r="C401" s="42" t="s">
        <v>4</v>
      </c>
      <c r="D401" s="42" t="s">
        <v>4</v>
      </c>
      <c r="E401" s="94" t="s">
        <v>5</v>
      </c>
      <c r="F401" s="42" t="s">
        <v>47</v>
      </c>
      <c r="G401" s="174" t="s">
        <v>1021</v>
      </c>
    </row>
    <row r="402" spans="1:7" ht="16" customHeight="1">
      <c r="A402" s="173">
        <v>43783</v>
      </c>
      <c r="B402" s="94" t="s">
        <v>1020</v>
      </c>
      <c r="C402" s="42" t="s">
        <v>4</v>
      </c>
      <c r="D402" s="42" t="s">
        <v>4</v>
      </c>
      <c r="E402" s="94" t="s">
        <v>5</v>
      </c>
      <c r="F402" s="42" t="s">
        <v>47</v>
      </c>
      <c r="G402" s="174" t="s">
        <v>1021</v>
      </c>
    </row>
    <row r="403" spans="1:7" ht="16" customHeight="1">
      <c r="A403" s="173">
        <v>43783</v>
      </c>
      <c r="B403" s="94" t="s">
        <v>1020</v>
      </c>
      <c r="C403" s="42" t="s">
        <v>4</v>
      </c>
      <c r="D403" s="42" t="s">
        <v>4</v>
      </c>
      <c r="E403" s="94" t="s">
        <v>5</v>
      </c>
      <c r="F403" s="42" t="s">
        <v>47</v>
      </c>
      <c r="G403" s="171" t="s">
        <v>1019</v>
      </c>
    </row>
    <row r="404" spans="1:7" ht="16" customHeight="1">
      <c r="A404" s="173">
        <v>43783</v>
      </c>
      <c r="B404" s="94" t="s">
        <v>1020</v>
      </c>
      <c r="C404" s="42" t="s">
        <v>4</v>
      </c>
      <c r="D404" s="42" t="s">
        <v>4</v>
      </c>
      <c r="E404" s="94" t="s">
        <v>5</v>
      </c>
      <c r="F404" s="42" t="s">
        <v>47</v>
      </c>
      <c r="G404" s="171" t="s">
        <v>1019</v>
      </c>
    </row>
    <row r="405" spans="1:7" ht="16" customHeight="1">
      <c r="A405" s="173">
        <v>43783</v>
      </c>
      <c r="B405" s="94" t="s">
        <v>1020</v>
      </c>
      <c r="C405" s="42" t="s">
        <v>4</v>
      </c>
      <c r="D405" s="42" t="s">
        <v>4</v>
      </c>
      <c r="E405" s="94" t="s">
        <v>5</v>
      </c>
      <c r="F405" s="42" t="s">
        <v>47</v>
      </c>
      <c r="G405" s="171" t="s">
        <v>1019</v>
      </c>
    </row>
    <row r="406" spans="1:7" ht="16" customHeight="1">
      <c r="A406" s="173">
        <v>43783</v>
      </c>
      <c r="B406" s="94" t="s">
        <v>1020</v>
      </c>
      <c r="C406" s="42" t="s">
        <v>4</v>
      </c>
      <c r="D406" s="42" t="s">
        <v>4</v>
      </c>
      <c r="E406" s="94" t="s">
        <v>5</v>
      </c>
      <c r="F406" s="42" t="s">
        <v>47</v>
      </c>
      <c r="G406" s="171" t="s">
        <v>1019</v>
      </c>
    </row>
    <row r="407" spans="1:7" ht="16" customHeight="1">
      <c r="A407" s="173">
        <v>43783</v>
      </c>
      <c r="B407" s="94" t="s">
        <v>1020</v>
      </c>
      <c r="C407" s="42" t="s">
        <v>4</v>
      </c>
      <c r="D407" s="42" t="s">
        <v>4</v>
      </c>
      <c r="E407" s="94" t="s">
        <v>5</v>
      </c>
      <c r="F407" s="42" t="s">
        <v>47</v>
      </c>
      <c r="G407" s="171" t="s">
        <v>1019</v>
      </c>
    </row>
    <row r="408" spans="1:7" ht="16" customHeight="1">
      <c r="A408" s="173">
        <v>43783</v>
      </c>
      <c r="B408" s="94" t="s">
        <v>1020</v>
      </c>
      <c r="C408" s="42" t="s">
        <v>4</v>
      </c>
      <c r="D408" s="42" t="s">
        <v>4</v>
      </c>
      <c r="E408" s="94" t="s">
        <v>5</v>
      </c>
      <c r="F408" s="42" t="s">
        <v>47</v>
      </c>
      <c r="G408" s="171" t="s">
        <v>1019</v>
      </c>
    </row>
    <row r="409" spans="1:7" ht="16" customHeight="1">
      <c r="A409" s="173">
        <v>43783</v>
      </c>
      <c r="B409" s="94" t="s">
        <v>1020</v>
      </c>
      <c r="C409" s="42" t="s">
        <v>4</v>
      </c>
      <c r="D409" s="42" t="s">
        <v>4</v>
      </c>
      <c r="E409" s="94" t="s">
        <v>5</v>
      </c>
      <c r="F409" s="42" t="s">
        <v>47</v>
      </c>
      <c r="G409" s="171" t="s">
        <v>1019</v>
      </c>
    </row>
    <row r="410" spans="1:7" ht="16" customHeight="1">
      <c r="A410" s="173">
        <v>43784</v>
      </c>
      <c r="B410" s="94" t="s">
        <v>1020</v>
      </c>
      <c r="C410" s="42" t="s">
        <v>4</v>
      </c>
      <c r="D410" s="42" t="s">
        <v>4</v>
      </c>
      <c r="E410" s="94" t="s">
        <v>5</v>
      </c>
      <c r="F410" s="42" t="s">
        <v>47</v>
      </c>
      <c r="G410" s="171" t="s">
        <v>1019</v>
      </c>
    </row>
    <row r="411" spans="1:7" ht="16" customHeight="1">
      <c r="A411" s="173">
        <v>43784</v>
      </c>
      <c r="B411" s="94" t="s">
        <v>1020</v>
      </c>
      <c r="C411" s="42" t="s">
        <v>4</v>
      </c>
      <c r="D411" s="42" t="s">
        <v>4</v>
      </c>
      <c r="E411" s="94" t="s">
        <v>5</v>
      </c>
      <c r="F411" s="42" t="s">
        <v>47</v>
      </c>
      <c r="G411" s="171" t="s">
        <v>1019</v>
      </c>
    </row>
    <row r="412" spans="1:7" ht="16" customHeight="1">
      <c r="A412" s="173">
        <v>43784</v>
      </c>
      <c r="B412" s="94" t="s">
        <v>1020</v>
      </c>
      <c r="C412" s="42" t="s">
        <v>4</v>
      </c>
      <c r="D412" s="42" t="s">
        <v>4</v>
      </c>
      <c r="E412" s="94" t="s">
        <v>5</v>
      </c>
      <c r="F412" s="42" t="s">
        <v>47</v>
      </c>
      <c r="G412" s="171" t="s">
        <v>1019</v>
      </c>
    </row>
    <row r="413" spans="1:7" ht="16" customHeight="1">
      <c r="A413" s="173">
        <v>43784</v>
      </c>
      <c r="B413" s="94" t="s">
        <v>1020</v>
      </c>
      <c r="C413" s="42" t="s">
        <v>4</v>
      </c>
      <c r="D413" s="42" t="s">
        <v>4</v>
      </c>
      <c r="E413" s="94" t="s">
        <v>5</v>
      </c>
      <c r="F413" s="42" t="s">
        <v>47</v>
      </c>
      <c r="G413" s="171" t="s">
        <v>1019</v>
      </c>
    </row>
    <row r="414" spans="1:7" ht="16" customHeight="1">
      <c r="A414" s="173">
        <v>43784</v>
      </c>
      <c r="B414" s="94" t="s">
        <v>1020</v>
      </c>
      <c r="C414" s="42" t="s">
        <v>4</v>
      </c>
      <c r="D414" s="42" t="s">
        <v>4</v>
      </c>
      <c r="E414" s="94" t="s">
        <v>5</v>
      </c>
      <c r="F414" s="42" t="s">
        <v>47</v>
      </c>
      <c r="G414" s="171" t="s">
        <v>1019</v>
      </c>
    </row>
    <row r="415" spans="1:7" ht="16" customHeight="1">
      <c r="A415" s="173">
        <v>43784</v>
      </c>
      <c r="B415" s="94" t="s">
        <v>1020</v>
      </c>
      <c r="C415" s="42" t="s">
        <v>4</v>
      </c>
      <c r="D415" s="42" t="s">
        <v>4</v>
      </c>
      <c r="E415" s="94" t="s">
        <v>5</v>
      </c>
      <c r="F415" s="42" t="s">
        <v>47</v>
      </c>
      <c r="G415" s="171" t="s">
        <v>1019</v>
      </c>
    </row>
    <row r="416" spans="1:7" ht="16" customHeight="1">
      <c r="A416" s="173">
        <v>43784</v>
      </c>
      <c r="B416" s="94" t="s">
        <v>1020</v>
      </c>
      <c r="C416" s="42" t="s">
        <v>4</v>
      </c>
      <c r="D416" s="42" t="s">
        <v>4</v>
      </c>
      <c r="E416" s="94" t="s">
        <v>5</v>
      </c>
      <c r="F416" s="42" t="s">
        <v>47</v>
      </c>
      <c r="G416" s="171" t="s">
        <v>1019</v>
      </c>
    </row>
    <row r="417" spans="1:7" ht="16" customHeight="1">
      <c r="A417" s="173">
        <v>43788</v>
      </c>
      <c r="B417" s="94" t="s">
        <v>1020</v>
      </c>
      <c r="C417" s="42" t="s">
        <v>4</v>
      </c>
      <c r="D417" s="42" t="s">
        <v>4</v>
      </c>
      <c r="E417" s="94" t="s">
        <v>5</v>
      </c>
      <c r="F417" s="42" t="s">
        <v>47</v>
      </c>
      <c r="G417" s="171" t="s">
        <v>1019</v>
      </c>
    </row>
    <row r="418" spans="1:7" ht="16" customHeight="1">
      <c r="A418" s="173">
        <v>43788</v>
      </c>
      <c r="B418" s="94" t="s">
        <v>1020</v>
      </c>
      <c r="C418" s="42" t="s">
        <v>4</v>
      </c>
      <c r="D418" s="42" t="s">
        <v>4</v>
      </c>
      <c r="E418" s="94" t="s">
        <v>5</v>
      </c>
      <c r="F418" s="42" t="s">
        <v>47</v>
      </c>
      <c r="G418" s="171" t="s">
        <v>1019</v>
      </c>
    </row>
    <row r="419" spans="1:7" ht="16" customHeight="1">
      <c r="A419" s="173">
        <v>43788</v>
      </c>
      <c r="B419" s="94" t="s">
        <v>1020</v>
      </c>
      <c r="C419" s="42" t="s">
        <v>4</v>
      </c>
      <c r="D419" s="42" t="s">
        <v>4</v>
      </c>
      <c r="E419" s="94" t="s">
        <v>5</v>
      </c>
      <c r="F419" s="42" t="s">
        <v>47</v>
      </c>
      <c r="G419" s="171" t="s">
        <v>1019</v>
      </c>
    </row>
    <row r="420" spans="1:7" ht="16" customHeight="1">
      <c r="A420" s="173">
        <v>43790</v>
      </c>
      <c r="B420" s="94" t="s">
        <v>1020</v>
      </c>
      <c r="C420" s="42" t="s">
        <v>4</v>
      </c>
      <c r="D420" s="42" t="s">
        <v>4</v>
      </c>
      <c r="E420" s="94" t="s">
        <v>5</v>
      </c>
      <c r="F420" s="42" t="s">
        <v>47</v>
      </c>
      <c r="G420" s="171" t="s">
        <v>1019</v>
      </c>
    </row>
    <row r="421" spans="1:7" ht="16" customHeight="1">
      <c r="A421" s="173">
        <v>43790</v>
      </c>
      <c r="B421" s="94" t="s">
        <v>1020</v>
      </c>
      <c r="C421" s="42" t="s">
        <v>4</v>
      </c>
      <c r="D421" s="42" t="s">
        <v>4</v>
      </c>
      <c r="E421" s="94" t="s">
        <v>5</v>
      </c>
      <c r="F421" s="42" t="s">
        <v>47</v>
      </c>
      <c r="G421" s="171" t="s">
        <v>1019</v>
      </c>
    </row>
    <row r="422" spans="1:7" ht="16" customHeight="1">
      <c r="A422" s="173">
        <v>43790</v>
      </c>
      <c r="B422" s="94" t="s">
        <v>1020</v>
      </c>
      <c r="C422" s="42" t="s">
        <v>4</v>
      </c>
      <c r="D422" s="42" t="s">
        <v>4</v>
      </c>
      <c r="E422" s="94" t="s">
        <v>5</v>
      </c>
      <c r="F422" s="42" t="s">
        <v>47</v>
      </c>
      <c r="G422" s="171" t="s">
        <v>1019</v>
      </c>
    </row>
    <row r="423" spans="1:7" ht="16" customHeight="1">
      <c r="A423" s="173">
        <v>43790</v>
      </c>
      <c r="B423" s="94" t="s">
        <v>1020</v>
      </c>
      <c r="C423" s="42" t="s">
        <v>4</v>
      </c>
      <c r="D423" s="42" t="s">
        <v>4</v>
      </c>
      <c r="E423" s="94" t="s">
        <v>5</v>
      </c>
      <c r="F423" s="42" t="s">
        <v>47</v>
      </c>
      <c r="G423" s="171" t="s">
        <v>1019</v>
      </c>
    </row>
    <row r="424" spans="1:7" ht="16" customHeight="1">
      <c r="A424" s="173">
        <v>43790</v>
      </c>
      <c r="B424" s="94" t="s">
        <v>1020</v>
      </c>
      <c r="C424" s="42" t="s">
        <v>4</v>
      </c>
      <c r="D424" s="42" t="s">
        <v>4</v>
      </c>
      <c r="E424" s="94" t="s">
        <v>5</v>
      </c>
      <c r="F424" s="42" t="s">
        <v>47</v>
      </c>
      <c r="G424" s="171" t="s">
        <v>1019</v>
      </c>
    </row>
    <row r="425" spans="1:7" ht="16" customHeight="1">
      <c r="A425" s="173">
        <v>43790</v>
      </c>
      <c r="B425" s="94" t="s">
        <v>1020</v>
      </c>
      <c r="C425" s="42" t="s">
        <v>4</v>
      </c>
      <c r="D425" s="42" t="s">
        <v>4</v>
      </c>
      <c r="E425" s="94" t="s">
        <v>5</v>
      </c>
      <c r="F425" s="42" t="s">
        <v>47</v>
      </c>
      <c r="G425" s="171" t="s">
        <v>1019</v>
      </c>
    </row>
    <row r="426" spans="1:7" ht="16" customHeight="1">
      <c r="A426" s="173">
        <v>43790</v>
      </c>
      <c r="B426" s="94" t="s">
        <v>1020</v>
      </c>
      <c r="C426" s="42" t="s">
        <v>4</v>
      </c>
      <c r="D426" s="42" t="s">
        <v>4</v>
      </c>
      <c r="E426" s="94" t="s">
        <v>5</v>
      </c>
      <c r="F426" s="42" t="s">
        <v>47</v>
      </c>
      <c r="G426" s="171" t="s">
        <v>1019</v>
      </c>
    </row>
    <row r="427" spans="1:7" ht="16" customHeight="1">
      <c r="A427" s="173">
        <v>43790</v>
      </c>
      <c r="B427" s="94" t="s">
        <v>1020</v>
      </c>
      <c r="C427" s="42" t="s">
        <v>4</v>
      </c>
      <c r="D427" s="42" t="s">
        <v>4</v>
      </c>
      <c r="E427" s="94" t="s">
        <v>5</v>
      </c>
      <c r="F427" s="42" t="s">
        <v>47</v>
      </c>
      <c r="G427" s="171" t="s">
        <v>1019</v>
      </c>
    </row>
    <row r="428" spans="1:7" ht="16" customHeight="1">
      <c r="A428" s="173">
        <v>43791</v>
      </c>
      <c r="B428" s="94" t="s">
        <v>1020</v>
      </c>
      <c r="C428" s="42" t="s">
        <v>4</v>
      </c>
      <c r="D428" s="42" t="s">
        <v>4</v>
      </c>
      <c r="E428" s="94" t="s">
        <v>5</v>
      </c>
      <c r="F428" s="42" t="s">
        <v>47</v>
      </c>
      <c r="G428" s="171" t="s">
        <v>1019</v>
      </c>
    </row>
    <row r="429" spans="1:7" ht="16" customHeight="1">
      <c r="A429" s="173">
        <v>43791</v>
      </c>
      <c r="B429" s="94" t="s">
        <v>1020</v>
      </c>
      <c r="C429" s="42" t="s">
        <v>4</v>
      </c>
      <c r="D429" s="42" t="s">
        <v>4</v>
      </c>
      <c r="E429" s="94" t="s">
        <v>5</v>
      </c>
      <c r="F429" s="42" t="s">
        <v>47</v>
      </c>
      <c r="G429" s="171" t="s">
        <v>1019</v>
      </c>
    </row>
    <row r="430" spans="1:7" ht="16" customHeight="1">
      <c r="A430" s="173">
        <v>43791</v>
      </c>
      <c r="B430" s="94" t="s">
        <v>1020</v>
      </c>
      <c r="C430" s="42" t="s">
        <v>4</v>
      </c>
      <c r="D430" s="42" t="s">
        <v>4</v>
      </c>
      <c r="E430" s="94" t="s">
        <v>5</v>
      </c>
      <c r="F430" s="42" t="s">
        <v>47</v>
      </c>
      <c r="G430" s="171" t="s">
        <v>1019</v>
      </c>
    </row>
    <row r="431" spans="1:7" ht="16" customHeight="1">
      <c r="A431" s="173">
        <v>43791</v>
      </c>
      <c r="B431" s="94" t="s">
        <v>1020</v>
      </c>
      <c r="C431" s="42" t="s">
        <v>4</v>
      </c>
      <c r="D431" s="42" t="s">
        <v>4</v>
      </c>
      <c r="E431" s="94" t="s">
        <v>5</v>
      </c>
      <c r="F431" s="42" t="s">
        <v>47</v>
      </c>
      <c r="G431" s="171" t="s">
        <v>1019</v>
      </c>
    </row>
    <row r="432" spans="1:7" ht="16" customHeight="1">
      <c r="A432" s="173">
        <v>43791</v>
      </c>
      <c r="B432" s="94" t="s">
        <v>1020</v>
      </c>
      <c r="C432" s="42" t="s">
        <v>4</v>
      </c>
      <c r="D432" s="42" t="s">
        <v>4</v>
      </c>
      <c r="E432" s="94" t="s">
        <v>5</v>
      </c>
      <c r="F432" s="42" t="s">
        <v>47</v>
      </c>
      <c r="G432" s="171" t="s">
        <v>1019</v>
      </c>
    </row>
    <row r="433" spans="1:7" ht="16" customHeight="1">
      <c r="A433" s="173">
        <v>43791</v>
      </c>
      <c r="B433" s="94" t="s">
        <v>1020</v>
      </c>
      <c r="C433" s="42" t="s">
        <v>4</v>
      </c>
      <c r="D433" s="42" t="s">
        <v>4</v>
      </c>
      <c r="E433" s="94" t="s">
        <v>5</v>
      </c>
      <c r="F433" s="42" t="s">
        <v>47</v>
      </c>
      <c r="G433" s="171" t="s">
        <v>1019</v>
      </c>
    </row>
    <row r="434" spans="1:7" ht="16" customHeight="1">
      <c r="A434" s="173">
        <v>43791</v>
      </c>
      <c r="B434" s="94" t="s">
        <v>1020</v>
      </c>
      <c r="C434" s="42" t="s">
        <v>4</v>
      </c>
      <c r="D434" s="42" t="s">
        <v>4</v>
      </c>
      <c r="E434" s="94" t="s">
        <v>5</v>
      </c>
      <c r="F434" s="42" t="s">
        <v>47</v>
      </c>
      <c r="G434" s="171" t="s">
        <v>1019</v>
      </c>
    </row>
    <row r="435" spans="1:7" ht="16" customHeight="1">
      <c r="A435" s="173">
        <v>43791</v>
      </c>
      <c r="B435" s="94" t="s">
        <v>1020</v>
      </c>
      <c r="C435" s="42" t="s">
        <v>4</v>
      </c>
      <c r="D435" s="42" t="s">
        <v>4</v>
      </c>
      <c r="E435" s="94" t="s">
        <v>5</v>
      </c>
      <c r="F435" s="42" t="s">
        <v>47</v>
      </c>
      <c r="G435" s="171" t="s">
        <v>1019</v>
      </c>
    </row>
    <row r="436" spans="1:7" ht="16" customHeight="1">
      <c r="A436" s="173">
        <v>43791</v>
      </c>
      <c r="B436" s="94" t="s">
        <v>1020</v>
      </c>
      <c r="C436" s="42" t="s">
        <v>4</v>
      </c>
      <c r="D436" s="42" t="s">
        <v>4</v>
      </c>
      <c r="E436" s="94" t="s">
        <v>5</v>
      </c>
      <c r="F436" s="42" t="s">
        <v>47</v>
      </c>
      <c r="G436" s="171" t="s">
        <v>1019</v>
      </c>
    </row>
    <row r="437" spans="1:7" ht="16" customHeight="1">
      <c r="A437" s="172">
        <v>43794</v>
      </c>
      <c r="B437" s="94" t="s">
        <v>1020</v>
      </c>
      <c r="C437" s="42" t="s">
        <v>4</v>
      </c>
      <c r="D437" s="42" t="s">
        <v>4</v>
      </c>
      <c r="E437" s="94" t="s">
        <v>5</v>
      </c>
      <c r="F437" s="42" t="s">
        <v>47</v>
      </c>
      <c r="G437" s="171" t="s">
        <v>1019</v>
      </c>
    </row>
    <row r="438" spans="1:7" ht="16" customHeight="1">
      <c r="A438" s="172">
        <v>43794</v>
      </c>
      <c r="B438" s="94" t="s">
        <v>1020</v>
      </c>
      <c r="C438" s="42" t="s">
        <v>4</v>
      </c>
      <c r="D438" s="42" t="s">
        <v>4</v>
      </c>
      <c r="E438" s="94" t="s">
        <v>5</v>
      </c>
      <c r="F438" s="42" t="s">
        <v>47</v>
      </c>
      <c r="G438" s="171" t="s">
        <v>1019</v>
      </c>
    </row>
    <row r="439" spans="1:7" ht="16" customHeight="1">
      <c r="A439" s="172">
        <v>43794</v>
      </c>
      <c r="B439" s="94" t="s">
        <v>1020</v>
      </c>
      <c r="C439" s="42" t="s">
        <v>4</v>
      </c>
      <c r="D439" s="42" t="s">
        <v>4</v>
      </c>
      <c r="E439" s="94" t="s">
        <v>5</v>
      </c>
      <c r="F439" s="42" t="s">
        <v>47</v>
      </c>
      <c r="G439" s="171" t="s">
        <v>1019</v>
      </c>
    </row>
    <row r="440" spans="1:7" ht="16" customHeight="1">
      <c r="A440" s="172">
        <v>43794</v>
      </c>
      <c r="B440" s="94" t="s">
        <v>1020</v>
      </c>
      <c r="C440" s="42" t="s">
        <v>4</v>
      </c>
      <c r="D440" s="42" t="s">
        <v>4</v>
      </c>
      <c r="E440" s="94" t="s">
        <v>5</v>
      </c>
      <c r="F440" s="42" t="s">
        <v>47</v>
      </c>
      <c r="G440" s="171" t="s">
        <v>1019</v>
      </c>
    </row>
    <row r="441" spans="1:7" ht="16" customHeight="1">
      <c r="A441" s="172">
        <v>43794</v>
      </c>
      <c r="B441" s="94" t="s">
        <v>1020</v>
      </c>
      <c r="C441" s="42" t="s">
        <v>4</v>
      </c>
      <c r="D441" s="42" t="s">
        <v>4</v>
      </c>
      <c r="E441" s="94" t="s">
        <v>5</v>
      </c>
      <c r="F441" s="42" t="s">
        <v>47</v>
      </c>
      <c r="G441" s="171" t="s">
        <v>1019</v>
      </c>
    </row>
    <row r="442" spans="1:7" ht="16" customHeight="1">
      <c r="A442" s="172">
        <v>43794</v>
      </c>
      <c r="B442" s="94" t="s">
        <v>1020</v>
      </c>
      <c r="C442" s="42" t="s">
        <v>4</v>
      </c>
      <c r="D442" s="42" t="s">
        <v>4</v>
      </c>
      <c r="E442" s="94" t="s">
        <v>5</v>
      </c>
      <c r="F442" s="42" t="s">
        <v>47</v>
      </c>
      <c r="G442" s="171" t="s">
        <v>1019</v>
      </c>
    </row>
    <row r="443" spans="1:7" ht="16" customHeight="1">
      <c r="A443" s="172">
        <v>43794</v>
      </c>
      <c r="B443" s="94" t="s">
        <v>1020</v>
      </c>
      <c r="C443" s="42" t="s">
        <v>4</v>
      </c>
      <c r="D443" s="42" t="s">
        <v>4</v>
      </c>
      <c r="E443" s="94" t="s">
        <v>5</v>
      </c>
      <c r="F443" s="42" t="s">
        <v>47</v>
      </c>
      <c r="G443" s="171" t="s">
        <v>1019</v>
      </c>
    </row>
    <row r="444" spans="1:7" ht="16" customHeight="1">
      <c r="A444" s="172">
        <v>43794</v>
      </c>
      <c r="B444" s="94" t="s">
        <v>1020</v>
      </c>
      <c r="C444" s="42" t="s">
        <v>4</v>
      </c>
      <c r="D444" s="42" t="s">
        <v>4</v>
      </c>
      <c r="E444" s="94" t="s">
        <v>5</v>
      </c>
      <c r="F444" s="42" t="s">
        <v>47</v>
      </c>
      <c r="G444" s="171" t="s">
        <v>1019</v>
      </c>
    </row>
    <row r="445" spans="1:7" ht="16" customHeight="1">
      <c r="A445" s="172">
        <v>43794</v>
      </c>
      <c r="B445" s="94" t="s">
        <v>1020</v>
      </c>
      <c r="C445" s="42" t="s">
        <v>4</v>
      </c>
      <c r="D445" s="42" t="s">
        <v>4</v>
      </c>
      <c r="E445" s="94" t="s">
        <v>5</v>
      </c>
      <c r="F445" s="42" t="s">
        <v>47</v>
      </c>
      <c r="G445" s="171" t="s">
        <v>1019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0132A-3866-3140-B430-1B37936D972D}">
  <dimension ref="A1:T93"/>
  <sheetViews>
    <sheetView workbookViewId="0">
      <selection activeCell="K22" sqref="K22"/>
    </sheetView>
  </sheetViews>
  <sheetFormatPr baseColWidth="10" defaultRowHeight="16"/>
  <cols>
    <col min="1" max="1" width="10.83203125" style="180"/>
    <col min="2" max="2" width="23.1640625" customWidth="1"/>
    <col min="3" max="3" width="5.6640625" customWidth="1"/>
    <col min="4" max="4" width="10.6640625" customWidth="1"/>
    <col min="5" max="5" width="23.1640625" customWidth="1"/>
    <col min="6" max="6" width="15.1640625" customWidth="1"/>
    <col min="7" max="7" width="67.6640625" customWidth="1"/>
    <col min="9" max="9" width="10.83203125" customWidth="1"/>
    <col min="10" max="10" width="10.83203125" style="16"/>
    <col min="11" max="11" width="13" customWidth="1"/>
    <col min="12" max="12" width="17.5" customWidth="1"/>
    <col min="13" max="13" width="26.1640625" customWidth="1"/>
    <col min="14" max="14" width="24" customWidth="1"/>
    <col min="17" max="17" width="10.83203125" style="16"/>
    <col min="18" max="18" width="36" bestFit="1" customWidth="1"/>
    <col min="19" max="19" width="15.5" bestFit="1" customWidth="1"/>
  </cols>
  <sheetData>
    <row r="1" spans="1:20" ht="16" customHeight="1">
      <c r="A1" s="55" t="s">
        <v>0</v>
      </c>
      <c r="B1" s="55" t="s">
        <v>518</v>
      </c>
      <c r="C1" s="55" t="s">
        <v>519</v>
      </c>
      <c r="D1" s="55" t="s">
        <v>540</v>
      </c>
      <c r="E1" s="55" t="s">
        <v>537</v>
      </c>
      <c r="F1" s="55" t="s">
        <v>535</v>
      </c>
      <c r="G1" s="55" t="s">
        <v>520</v>
      </c>
      <c r="K1" s="185" t="s">
        <v>1315</v>
      </c>
      <c r="L1" s="184"/>
      <c r="M1" s="183"/>
      <c r="N1" s="183"/>
      <c r="O1" s="183"/>
      <c r="P1" s="183"/>
      <c r="R1" s="1" t="s">
        <v>46</v>
      </c>
      <c r="S1" s="1" t="s">
        <v>22</v>
      </c>
    </row>
    <row r="2" spans="1:20" ht="16" customHeight="1">
      <c r="A2" s="40">
        <v>43490</v>
      </c>
      <c r="B2" s="38" t="s">
        <v>1025</v>
      </c>
      <c r="C2" s="38" t="s">
        <v>3</v>
      </c>
      <c r="D2" s="38" t="s">
        <v>4</v>
      </c>
      <c r="E2" s="38" t="s">
        <v>5</v>
      </c>
      <c r="F2" s="38" t="s">
        <v>47</v>
      </c>
      <c r="G2" s="38" t="s">
        <v>1026</v>
      </c>
      <c r="H2" s="181" t="s">
        <v>142</v>
      </c>
      <c r="K2" s="49" t="s">
        <v>529</v>
      </c>
      <c r="L2" s="49" t="s">
        <v>531</v>
      </c>
      <c r="M2" s="49" t="s">
        <v>532</v>
      </c>
      <c r="N2" s="49" t="s">
        <v>533</v>
      </c>
      <c r="O2" s="182"/>
      <c r="P2" s="182"/>
      <c r="R2" s="1" t="s">
        <v>10</v>
      </c>
      <c r="S2" t="s">
        <v>5</v>
      </c>
      <c r="T2" t="s">
        <v>11</v>
      </c>
    </row>
    <row r="3" spans="1:20" ht="16" customHeight="1">
      <c r="A3" s="40">
        <v>43490</v>
      </c>
      <c r="B3" s="38" t="s">
        <v>1025</v>
      </c>
      <c r="C3" s="38" t="s">
        <v>3</v>
      </c>
      <c r="D3" s="38" t="s">
        <v>4</v>
      </c>
      <c r="E3" s="38" t="s">
        <v>5</v>
      </c>
      <c r="F3" s="38" t="s">
        <v>47</v>
      </c>
      <c r="G3" s="38" t="s">
        <v>1026</v>
      </c>
      <c r="H3" s="181" t="s">
        <v>142</v>
      </c>
      <c r="K3" s="90">
        <v>43435</v>
      </c>
      <c r="L3" s="38">
        <v>0</v>
      </c>
      <c r="M3" s="38">
        <v>0</v>
      </c>
      <c r="N3" s="38">
        <v>0</v>
      </c>
      <c r="R3" s="2" t="s">
        <v>119</v>
      </c>
      <c r="S3">
        <v>8</v>
      </c>
      <c r="T3">
        <v>8</v>
      </c>
    </row>
    <row r="4" spans="1:20" ht="16" customHeight="1">
      <c r="A4" s="40">
        <v>43493</v>
      </c>
      <c r="B4" s="38" t="s">
        <v>1025</v>
      </c>
      <c r="C4" s="38" t="s">
        <v>3</v>
      </c>
      <c r="D4" s="38" t="s">
        <v>4</v>
      </c>
      <c r="E4" s="38" t="s">
        <v>5</v>
      </c>
      <c r="F4" s="38" t="s">
        <v>47</v>
      </c>
      <c r="G4" s="38" t="s">
        <v>1026</v>
      </c>
      <c r="H4" s="181" t="s">
        <v>142</v>
      </c>
      <c r="K4" s="90">
        <v>43466</v>
      </c>
      <c r="L4" s="38">
        <v>11.7</v>
      </c>
      <c r="M4" s="38">
        <v>8</v>
      </c>
      <c r="N4" s="38">
        <v>0</v>
      </c>
      <c r="R4" s="2" t="s">
        <v>48</v>
      </c>
      <c r="S4">
        <v>20</v>
      </c>
      <c r="T4">
        <v>20</v>
      </c>
    </row>
    <row r="5" spans="1:20" ht="16" customHeight="1">
      <c r="A5" s="40">
        <v>43495</v>
      </c>
      <c r="B5" s="38" t="s">
        <v>1025</v>
      </c>
      <c r="C5" s="38" t="s">
        <v>3</v>
      </c>
      <c r="D5" s="38" t="s">
        <v>4</v>
      </c>
      <c r="E5" s="38" t="s">
        <v>5</v>
      </c>
      <c r="F5" s="38" t="s">
        <v>47</v>
      </c>
      <c r="G5" s="38" t="s">
        <v>1024</v>
      </c>
      <c r="H5" s="181" t="s">
        <v>142</v>
      </c>
      <c r="K5" s="90">
        <v>43497</v>
      </c>
      <c r="L5" s="38">
        <v>35.1</v>
      </c>
      <c r="M5" s="38">
        <v>20</v>
      </c>
      <c r="N5" s="38">
        <v>0</v>
      </c>
      <c r="R5" s="2" t="s">
        <v>45</v>
      </c>
      <c r="S5">
        <v>10</v>
      </c>
      <c r="T5">
        <v>10</v>
      </c>
    </row>
    <row r="6" spans="1:20" ht="16" customHeight="1">
      <c r="A6" s="40">
        <v>43495</v>
      </c>
      <c r="B6" s="38" t="s">
        <v>1025</v>
      </c>
      <c r="C6" s="38" t="s">
        <v>3</v>
      </c>
      <c r="D6" s="38" t="s">
        <v>4</v>
      </c>
      <c r="E6" s="38" t="s">
        <v>5</v>
      </c>
      <c r="F6" s="38" t="s">
        <v>47</v>
      </c>
      <c r="G6" s="38" t="s">
        <v>1036</v>
      </c>
      <c r="H6" s="181" t="s">
        <v>142</v>
      </c>
      <c r="K6" s="90">
        <v>43525</v>
      </c>
      <c r="L6" s="38">
        <v>22.1</v>
      </c>
      <c r="M6" s="38">
        <v>10</v>
      </c>
      <c r="N6" s="38">
        <v>0</v>
      </c>
      <c r="R6" s="2" t="s">
        <v>15</v>
      </c>
      <c r="S6">
        <v>13</v>
      </c>
      <c r="T6">
        <v>13</v>
      </c>
    </row>
    <row r="7" spans="1:20" ht="16" customHeight="1">
      <c r="A7" s="40">
        <v>43495</v>
      </c>
      <c r="B7" s="38" t="s">
        <v>1025</v>
      </c>
      <c r="C7" s="38" t="s">
        <v>3</v>
      </c>
      <c r="D7" s="38" t="s">
        <v>4</v>
      </c>
      <c r="E7" s="38" t="s">
        <v>5</v>
      </c>
      <c r="F7" s="38" t="s">
        <v>47</v>
      </c>
      <c r="G7" s="38" t="s">
        <v>1036</v>
      </c>
      <c r="H7" s="181" t="s">
        <v>142</v>
      </c>
      <c r="K7" s="90">
        <v>43556</v>
      </c>
      <c r="L7" s="38">
        <v>18.2</v>
      </c>
      <c r="M7" s="38">
        <v>13</v>
      </c>
      <c r="N7" s="38">
        <v>0</v>
      </c>
      <c r="R7" s="2" t="s">
        <v>16</v>
      </c>
      <c r="S7">
        <v>3</v>
      </c>
      <c r="T7">
        <v>3</v>
      </c>
    </row>
    <row r="8" spans="1:20" ht="16" customHeight="1">
      <c r="A8" s="40">
        <v>43495</v>
      </c>
      <c r="B8" s="38" t="s">
        <v>1025</v>
      </c>
      <c r="C8" s="38" t="s">
        <v>3</v>
      </c>
      <c r="D8" s="38" t="s">
        <v>4</v>
      </c>
      <c r="E8" s="38" t="s">
        <v>5</v>
      </c>
      <c r="F8" s="38" t="s">
        <v>47</v>
      </c>
      <c r="G8" s="38" t="s">
        <v>1029</v>
      </c>
      <c r="H8" s="181" t="s">
        <v>142</v>
      </c>
      <c r="K8" s="90">
        <v>43586</v>
      </c>
      <c r="L8" s="38">
        <v>0.6</v>
      </c>
      <c r="M8" s="38">
        <v>3</v>
      </c>
      <c r="N8" s="38">
        <v>0</v>
      </c>
      <c r="R8" s="2" t="s">
        <v>17</v>
      </c>
      <c r="S8">
        <v>5</v>
      </c>
      <c r="T8">
        <v>5</v>
      </c>
    </row>
    <row r="9" spans="1:20" ht="16" customHeight="1">
      <c r="A9" s="40">
        <v>43495</v>
      </c>
      <c r="B9" s="38" t="s">
        <v>1025</v>
      </c>
      <c r="C9" s="38" t="s">
        <v>3</v>
      </c>
      <c r="D9" s="38" t="s">
        <v>4</v>
      </c>
      <c r="E9" s="38" t="s">
        <v>5</v>
      </c>
      <c r="F9" s="38" t="s">
        <v>47</v>
      </c>
      <c r="G9" s="38" t="s">
        <v>1024</v>
      </c>
      <c r="H9" s="181" t="s">
        <v>142</v>
      </c>
      <c r="K9" s="90">
        <v>43617</v>
      </c>
      <c r="L9" s="38">
        <v>3.1</v>
      </c>
      <c r="M9" s="38">
        <v>5</v>
      </c>
      <c r="N9" s="38">
        <v>0</v>
      </c>
      <c r="R9" s="2" t="s">
        <v>18</v>
      </c>
      <c r="S9">
        <v>22</v>
      </c>
      <c r="T9">
        <v>22</v>
      </c>
    </row>
    <row r="10" spans="1:20" ht="16" customHeight="1">
      <c r="A10" s="40">
        <v>43502</v>
      </c>
      <c r="B10" s="38" t="s">
        <v>1025</v>
      </c>
      <c r="C10" s="38" t="s">
        <v>3</v>
      </c>
      <c r="D10" s="38" t="s">
        <v>4</v>
      </c>
      <c r="E10" s="38" t="s">
        <v>5</v>
      </c>
      <c r="F10" s="38" t="s">
        <v>47</v>
      </c>
      <c r="G10" s="38" t="s">
        <v>1024</v>
      </c>
      <c r="H10" s="181" t="s">
        <v>142</v>
      </c>
      <c r="K10" s="90">
        <v>43647</v>
      </c>
      <c r="L10" s="38">
        <v>3.8</v>
      </c>
      <c r="M10" s="38">
        <v>22</v>
      </c>
      <c r="N10" s="38">
        <v>0</v>
      </c>
      <c r="R10" s="2" t="s">
        <v>49</v>
      </c>
      <c r="S10">
        <v>6</v>
      </c>
      <c r="T10">
        <v>6</v>
      </c>
    </row>
    <row r="11" spans="1:20" ht="16" customHeight="1">
      <c r="A11" s="40">
        <v>43502</v>
      </c>
      <c r="B11" s="38" t="s">
        <v>1025</v>
      </c>
      <c r="C11" s="38" t="s">
        <v>3</v>
      </c>
      <c r="D11" s="38" t="s">
        <v>4</v>
      </c>
      <c r="E11" s="38" t="s">
        <v>5</v>
      </c>
      <c r="F11" s="38" t="s">
        <v>47</v>
      </c>
      <c r="G11" s="38" t="s">
        <v>1029</v>
      </c>
      <c r="H11" s="181" t="s">
        <v>142</v>
      </c>
      <c r="K11" s="90">
        <v>43678</v>
      </c>
      <c r="L11" s="38">
        <v>3.51</v>
      </c>
      <c r="M11" s="38">
        <v>6</v>
      </c>
      <c r="N11" s="38">
        <v>0</v>
      </c>
      <c r="R11" s="2" t="s">
        <v>19</v>
      </c>
      <c r="S11">
        <v>5</v>
      </c>
      <c r="T11">
        <v>5</v>
      </c>
    </row>
    <row r="12" spans="1:20" ht="16" customHeight="1">
      <c r="A12" s="40">
        <v>43503</v>
      </c>
      <c r="B12" s="38" t="s">
        <v>1025</v>
      </c>
      <c r="C12" s="38" t="s">
        <v>3</v>
      </c>
      <c r="D12" s="38" t="s">
        <v>4</v>
      </c>
      <c r="E12" s="38" t="s">
        <v>5</v>
      </c>
      <c r="F12" s="38" t="s">
        <v>47</v>
      </c>
      <c r="G12" s="38" t="s">
        <v>1024</v>
      </c>
      <c r="H12" s="181" t="s">
        <v>142</v>
      </c>
      <c r="K12" s="90">
        <v>43709</v>
      </c>
      <c r="L12" s="38">
        <v>1.45</v>
      </c>
      <c r="M12" s="38">
        <v>5</v>
      </c>
      <c r="N12" s="38">
        <v>0</v>
      </c>
      <c r="R12" s="2" t="s">
        <v>11</v>
      </c>
      <c r="S12">
        <v>92</v>
      </c>
      <c r="T12">
        <v>92</v>
      </c>
    </row>
    <row r="13" spans="1:20" ht="16" customHeight="1">
      <c r="A13" s="40">
        <v>43503</v>
      </c>
      <c r="B13" s="38" t="s">
        <v>1025</v>
      </c>
      <c r="C13" s="38" t="s">
        <v>3</v>
      </c>
      <c r="D13" s="38" t="s">
        <v>4</v>
      </c>
      <c r="E13" s="38" t="s">
        <v>5</v>
      </c>
      <c r="F13" s="38" t="s">
        <v>47</v>
      </c>
      <c r="G13" s="38" t="s">
        <v>1036</v>
      </c>
      <c r="H13" s="181" t="s">
        <v>142</v>
      </c>
      <c r="K13" s="90">
        <v>43739</v>
      </c>
      <c r="L13" s="38">
        <v>0</v>
      </c>
      <c r="M13" s="38">
        <v>0</v>
      </c>
      <c r="N13" s="38">
        <v>0</v>
      </c>
    </row>
    <row r="14" spans="1:20" ht="16" customHeight="1">
      <c r="A14" s="40">
        <v>43503</v>
      </c>
      <c r="B14" s="38" t="s">
        <v>1025</v>
      </c>
      <c r="C14" s="38" t="s">
        <v>3</v>
      </c>
      <c r="D14" s="38" t="s">
        <v>4</v>
      </c>
      <c r="E14" s="38" t="s">
        <v>5</v>
      </c>
      <c r="F14" s="38" t="s">
        <v>47</v>
      </c>
      <c r="G14" s="38" t="s">
        <v>1024</v>
      </c>
      <c r="H14" s="181" t="s">
        <v>142</v>
      </c>
      <c r="K14" s="90">
        <v>43770</v>
      </c>
      <c r="L14" s="38">
        <v>0</v>
      </c>
      <c r="M14" s="38">
        <v>0</v>
      </c>
      <c r="N14" s="38">
        <v>0</v>
      </c>
    </row>
    <row r="15" spans="1:20" ht="16" customHeight="1">
      <c r="A15" s="40">
        <v>43503</v>
      </c>
      <c r="B15" s="38" t="s">
        <v>1025</v>
      </c>
      <c r="C15" s="38" t="s">
        <v>3</v>
      </c>
      <c r="D15" s="38" t="s">
        <v>4</v>
      </c>
      <c r="E15" s="38" t="s">
        <v>5</v>
      </c>
      <c r="F15" s="38" t="s">
        <v>47</v>
      </c>
      <c r="G15" s="38" t="s">
        <v>1024</v>
      </c>
      <c r="H15" s="181" t="s">
        <v>142</v>
      </c>
    </row>
    <row r="16" spans="1:20" ht="16" customHeight="1">
      <c r="A16" s="40">
        <v>43503</v>
      </c>
      <c r="B16" s="38" t="s">
        <v>1025</v>
      </c>
      <c r="C16" s="38" t="s">
        <v>3</v>
      </c>
      <c r="D16" s="38" t="s">
        <v>4</v>
      </c>
      <c r="E16" s="38" t="s">
        <v>5</v>
      </c>
      <c r="F16" s="38" t="s">
        <v>47</v>
      </c>
      <c r="G16" s="38" t="s">
        <v>1024</v>
      </c>
      <c r="H16" s="181" t="s">
        <v>142</v>
      </c>
    </row>
    <row r="17" spans="1:8" ht="16" customHeight="1">
      <c r="A17" s="40">
        <v>43503</v>
      </c>
      <c r="B17" s="38" t="s">
        <v>1025</v>
      </c>
      <c r="C17" s="38" t="s">
        <v>3</v>
      </c>
      <c r="D17" s="38" t="s">
        <v>4</v>
      </c>
      <c r="E17" s="38" t="s">
        <v>5</v>
      </c>
      <c r="F17" s="38" t="s">
        <v>47</v>
      </c>
      <c r="G17" s="38" t="s">
        <v>1024</v>
      </c>
      <c r="H17" s="181" t="s">
        <v>142</v>
      </c>
    </row>
    <row r="18" spans="1:8" ht="16" customHeight="1">
      <c r="A18" s="40">
        <v>43503</v>
      </c>
      <c r="B18" s="38" t="s">
        <v>1025</v>
      </c>
      <c r="C18" s="38" t="s">
        <v>3</v>
      </c>
      <c r="D18" s="38" t="s">
        <v>4</v>
      </c>
      <c r="E18" s="38" t="s">
        <v>5</v>
      </c>
      <c r="F18" s="38" t="s">
        <v>47</v>
      </c>
      <c r="G18" s="38" t="s">
        <v>1024</v>
      </c>
      <c r="H18" s="181" t="s">
        <v>142</v>
      </c>
    </row>
    <row r="19" spans="1:8" ht="16" customHeight="1">
      <c r="A19" s="40">
        <v>43503</v>
      </c>
      <c r="B19" s="38" t="s">
        <v>1025</v>
      </c>
      <c r="C19" s="38" t="s">
        <v>3</v>
      </c>
      <c r="D19" s="38" t="s">
        <v>4</v>
      </c>
      <c r="E19" s="38" t="s">
        <v>5</v>
      </c>
      <c r="F19" s="38" t="s">
        <v>47</v>
      </c>
      <c r="G19" s="38" t="s">
        <v>1036</v>
      </c>
      <c r="H19" s="181" t="s">
        <v>142</v>
      </c>
    </row>
    <row r="20" spans="1:8" ht="16" customHeight="1">
      <c r="A20" s="40">
        <v>43503</v>
      </c>
      <c r="B20" s="38" t="s">
        <v>1025</v>
      </c>
      <c r="C20" s="38" t="s">
        <v>3</v>
      </c>
      <c r="D20" s="38" t="s">
        <v>4</v>
      </c>
      <c r="E20" s="38" t="s">
        <v>5</v>
      </c>
      <c r="F20" s="38" t="s">
        <v>47</v>
      </c>
      <c r="G20" s="38" t="s">
        <v>1036</v>
      </c>
      <c r="H20" s="181" t="s">
        <v>142</v>
      </c>
    </row>
    <row r="21" spans="1:8" ht="16" customHeight="1">
      <c r="A21" s="40">
        <v>43503</v>
      </c>
      <c r="B21" s="38" t="s">
        <v>1025</v>
      </c>
      <c r="C21" s="38" t="s">
        <v>3</v>
      </c>
      <c r="D21" s="38" t="s">
        <v>4</v>
      </c>
      <c r="E21" s="38" t="s">
        <v>5</v>
      </c>
      <c r="F21" s="38" t="s">
        <v>47</v>
      </c>
      <c r="G21" s="38" t="s">
        <v>1026</v>
      </c>
      <c r="H21" s="181" t="s">
        <v>142</v>
      </c>
    </row>
    <row r="22" spans="1:8" ht="16" customHeight="1">
      <c r="A22" s="40">
        <v>43503</v>
      </c>
      <c r="B22" s="38" t="s">
        <v>1025</v>
      </c>
      <c r="C22" s="38" t="s">
        <v>3</v>
      </c>
      <c r="D22" s="38" t="s">
        <v>4</v>
      </c>
      <c r="E22" s="38" t="s">
        <v>5</v>
      </c>
      <c r="F22" s="38" t="s">
        <v>47</v>
      </c>
      <c r="G22" s="38" t="s">
        <v>1026</v>
      </c>
      <c r="H22" s="181" t="s">
        <v>142</v>
      </c>
    </row>
    <row r="23" spans="1:8" ht="16" customHeight="1">
      <c r="A23" s="40">
        <v>43503</v>
      </c>
      <c r="B23" s="38" t="s">
        <v>1025</v>
      </c>
      <c r="C23" s="38" t="s">
        <v>3</v>
      </c>
      <c r="D23" s="38" t="s">
        <v>4</v>
      </c>
      <c r="E23" s="38" t="s">
        <v>5</v>
      </c>
      <c r="F23" s="38" t="s">
        <v>47</v>
      </c>
      <c r="G23" s="38" t="s">
        <v>1029</v>
      </c>
      <c r="H23" s="181" t="s">
        <v>142</v>
      </c>
    </row>
    <row r="24" spans="1:8" ht="16" customHeight="1">
      <c r="A24" s="40">
        <v>43511</v>
      </c>
      <c r="B24" s="38" t="s">
        <v>1025</v>
      </c>
      <c r="C24" s="38" t="s">
        <v>3</v>
      </c>
      <c r="D24" s="38" t="s">
        <v>4</v>
      </c>
      <c r="E24" s="38" t="s">
        <v>5</v>
      </c>
      <c r="F24" s="38" t="s">
        <v>47</v>
      </c>
      <c r="G24" s="38" t="s">
        <v>1026</v>
      </c>
      <c r="H24" s="181" t="s">
        <v>142</v>
      </c>
    </row>
    <row r="25" spans="1:8" ht="16" customHeight="1">
      <c r="A25" s="40">
        <v>43511</v>
      </c>
      <c r="B25" s="38" t="s">
        <v>1025</v>
      </c>
      <c r="C25" s="38" t="s">
        <v>3</v>
      </c>
      <c r="D25" s="38" t="s">
        <v>4</v>
      </c>
      <c r="E25" s="38" t="s">
        <v>5</v>
      </c>
      <c r="F25" s="38" t="s">
        <v>47</v>
      </c>
      <c r="G25" s="38" t="s">
        <v>1036</v>
      </c>
      <c r="H25" s="181" t="s">
        <v>142</v>
      </c>
    </row>
    <row r="26" spans="1:8" ht="16" customHeight="1">
      <c r="A26" s="40">
        <v>43515</v>
      </c>
      <c r="B26" s="38" t="s">
        <v>1025</v>
      </c>
      <c r="C26" s="38" t="s">
        <v>3</v>
      </c>
      <c r="D26" s="38" t="s">
        <v>4</v>
      </c>
      <c r="E26" s="38" t="s">
        <v>5</v>
      </c>
      <c r="F26" s="38" t="s">
        <v>47</v>
      </c>
      <c r="G26" s="38" t="s">
        <v>1026</v>
      </c>
      <c r="H26" s="181" t="s">
        <v>142</v>
      </c>
    </row>
    <row r="27" spans="1:8" ht="16" customHeight="1">
      <c r="A27" s="40">
        <v>43521</v>
      </c>
      <c r="B27" s="38" t="s">
        <v>1025</v>
      </c>
      <c r="C27" s="38" t="s">
        <v>3</v>
      </c>
      <c r="D27" s="38" t="s">
        <v>4</v>
      </c>
      <c r="E27" s="38" t="s">
        <v>5</v>
      </c>
      <c r="F27" s="38" t="s">
        <v>47</v>
      </c>
      <c r="G27" s="38" t="s">
        <v>1027</v>
      </c>
      <c r="H27" s="181" t="s">
        <v>142</v>
      </c>
    </row>
    <row r="28" spans="1:8" ht="16" customHeight="1">
      <c r="A28" s="40">
        <v>43521</v>
      </c>
      <c r="B28" s="38" t="s">
        <v>1025</v>
      </c>
      <c r="C28" s="38" t="s">
        <v>3</v>
      </c>
      <c r="D28" s="38" t="s">
        <v>4</v>
      </c>
      <c r="E28" s="38" t="s">
        <v>5</v>
      </c>
      <c r="F28" s="38" t="s">
        <v>47</v>
      </c>
      <c r="G28" s="38" t="s">
        <v>1035</v>
      </c>
      <c r="H28" s="181" t="s">
        <v>142</v>
      </c>
    </row>
    <row r="29" spans="1:8" ht="16" customHeight="1">
      <c r="A29" s="40">
        <v>43521</v>
      </c>
      <c r="B29" s="38" t="s">
        <v>1025</v>
      </c>
      <c r="C29" s="38" t="s">
        <v>3</v>
      </c>
      <c r="D29" s="38" t="s">
        <v>4</v>
      </c>
      <c r="E29" s="38" t="s">
        <v>5</v>
      </c>
      <c r="F29" s="38" t="s">
        <v>47</v>
      </c>
      <c r="G29" s="38" t="s">
        <v>1034</v>
      </c>
      <c r="H29" s="181" t="s">
        <v>142</v>
      </c>
    </row>
    <row r="30" spans="1:8" ht="16" customHeight="1">
      <c r="A30" s="40">
        <v>43531</v>
      </c>
      <c r="B30" s="38" t="s">
        <v>1025</v>
      </c>
      <c r="C30" s="38" t="s">
        <v>3</v>
      </c>
      <c r="D30" s="38" t="s">
        <v>4</v>
      </c>
      <c r="E30" s="38" t="s">
        <v>5</v>
      </c>
      <c r="F30" s="38" t="s">
        <v>47</v>
      </c>
      <c r="G30" s="38" t="s">
        <v>1033</v>
      </c>
      <c r="H30" s="181" t="s">
        <v>142</v>
      </c>
    </row>
    <row r="31" spans="1:8" ht="16" customHeight="1">
      <c r="A31" s="40">
        <v>43531</v>
      </c>
      <c r="B31" s="38" t="s">
        <v>1025</v>
      </c>
      <c r="C31" s="38" t="s">
        <v>3</v>
      </c>
      <c r="D31" s="38" t="s">
        <v>4</v>
      </c>
      <c r="E31" s="38" t="s">
        <v>5</v>
      </c>
      <c r="F31" s="38" t="s">
        <v>47</v>
      </c>
      <c r="G31" s="38" t="s">
        <v>1032</v>
      </c>
      <c r="H31" s="181" t="s">
        <v>142</v>
      </c>
    </row>
    <row r="32" spans="1:8" ht="16" customHeight="1">
      <c r="A32" s="40">
        <v>43537</v>
      </c>
      <c r="B32" s="38" t="s">
        <v>1025</v>
      </c>
      <c r="C32" s="38" t="s">
        <v>3</v>
      </c>
      <c r="D32" s="38" t="s">
        <v>4</v>
      </c>
      <c r="E32" s="38" t="s">
        <v>5</v>
      </c>
      <c r="F32" s="38" t="s">
        <v>47</v>
      </c>
      <c r="G32" s="38" t="s">
        <v>1031</v>
      </c>
      <c r="H32" s="181" t="s">
        <v>142</v>
      </c>
    </row>
    <row r="33" spans="1:8" ht="16" customHeight="1">
      <c r="A33" s="40">
        <v>43537</v>
      </c>
      <c r="B33" s="38" t="s">
        <v>1025</v>
      </c>
      <c r="C33" s="38" t="s">
        <v>3</v>
      </c>
      <c r="D33" s="38" t="s">
        <v>4</v>
      </c>
      <c r="E33" s="38" t="s">
        <v>5</v>
      </c>
      <c r="F33" s="38" t="s">
        <v>47</v>
      </c>
      <c r="G33" s="38" t="s">
        <v>1031</v>
      </c>
      <c r="H33" s="181" t="s">
        <v>142</v>
      </c>
    </row>
    <row r="34" spans="1:8" ht="16" customHeight="1">
      <c r="A34" s="40">
        <v>43539</v>
      </c>
      <c r="B34" s="38" t="s">
        <v>1025</v>
      </c>
      <c r="C34" s="38" t="s">
        <v>3</v>
      </c>
      <c r="D34" s="38" t="s">
        <v>4</v>
      </c>
      <c r="E34" s="38" t="s">
        <v>5</v>
      </c>
      <c r="F34" s="38" t="s">
        <v>47</v>
      </c>
      <c r="G34" s="38" t="s">
        <v>1031</v>
      </c>
      <c r="H34" s="181" t="s">
        <v>142</v>
      </c>
    </row>
    <row r="35" spans="1:8" ht="16" customHeight="1">
      <c r="A35" s="40">
        <v>43539</v>
      </c>
      <c r="B35" s="38" t="s">
        <v>1025</v>
      </c>
      <c r="C35" s="38" t="s">
        <v>3</v>
      </c>
      <c r="D35" s="38" t="s">
        <v>4</v>
      </c>
      <c r="E35" s="38" t="s">
        <v>5</v>
      </c>
      <c r="F35" s="38" t="s">
        <v>47</v>
      </c>
      <c r="G35" s="38" t="s">
        <v>1030</v>
      </c>
      <c r="H35" s="181" t="s">
        <v>142</v>
      </c>
    </row>
    <row r="36" spans="1:8" ht="16" customHeight="1">
      <c r="A36" s="40">
        <v>43539</v>
      </c>
      <c r="B36" s="38" t="s">
        <v>1025</v>
      </c>
      <c r="C36" s="38" t="s">
        <v>3</v>
      </c>
      <c r="D36" s="38" t="s">
        <v>4</v>
      </c>
      <c r="E36" s="38" t="s">
        <v>5</v>
      </c>
      <c r="F36" s="38" t="s">
        <v>47</v>
      </c>
      <c r="G36" s="38" t="s">
        <v>1026</v>
      </c>
      <c r="H36" s="181" t="s">
        <v>142</v>
      </c>
    </row>
    <row r="37" spans="1:8" ht="16" customHeight="1">
      <c r="A37" s="40">
        <v>43544</v>
      </c>
      <c r="B37" s="38" t="s">
        <v>1025</v>
      </c>
      <c r="C37" s="38" t="s">
        <v>3</v>
      </c>
      <c r="D37" s="38" t="s">
        <v>4</v>
      </c>
      <c r="E37" s="38" t="s">
        <v>5</v>
      </c>
      <c r="F37" s="38" t="s">
        <v>47</v>
      </c>
      <c r="G37" s="38" t="s">
        <v>1026</v>
      </c>
      <c r="H37" s="181" t="s">
        <v>142</v>
      </c>
    </row>
    <row r="38" spans="1:8" ht="16" customHeight="1">
      <c r="A38" s="40">
        <v>43544</v>
      </c>
      <c r="B38" s="38" t="s">
        <v>1025</v>
      </c>
      <c r="C38" s="38" t="s">
        <v>3</v>
      </c>
      <c r="D38" s="38" t="s">
        <v>4</v>
      </c>
      <c r="E38" s="38" t="s">
        <v>5</v>
      </c>
      <c r="F38" s="38" t="s">
        <v>47</v>
      </c>
      <c r="G38" s="38" t="s">
        <v>1026</v>
      </c>
      <c r="H38" s="181" t="s">
        <v>142</v>
      </c>
    </row>
    <row r="39" spans="1:8" ht="16" customHeight="1">
      <c r="A39" s="40">
        <v>43552</v>
      </c>
      <c r="B39" s="38" t="s">
        <v>1025</v>
      </c>
      <c r="C39" s="38" t="s">
        <v>3</v>
      </c>
      <c r="D39" s="38" t="s">
        <v>4</v>
      </c>
      <c r="E39" s="38" t="s">
        <v>5</v>
      </c>
      <c r="F39" s="38" t="s">
        <v>47</v>
      </c>
      <c r="G39" s="38" t="s">
        <v>1026</v>
      </c>
      <c r="H39" s="181" t="s">
        <v>142</v>
      </c>
    </row>
    <row r="40" spans="1:8" ht="16" customHeight="1">
      <c r="A40" s="40">
        <v>43563</v>
      </c>
      <c r="B40" s="38" t="s">
        <v>1025</v>
      </c>
      <c r="C40" s="38" t="s">
        <v>3</v>
      </c>
      <c r="D40" s="38" t="s">
        <v>4</v>
      </c>
      <c r="E40" s="38" t="s">
        <v>5</v>
      </c>
      <c r="F40" s="38" t="s">
        <v>47</v>
      </c>
      <c r="G40" s="38" t="s">
        <v>1029</v>
      </c>
      <c r="H40" s="181" t="s">
        <v>142</v>
      </c>
    </row>
    <row r="41" spans="1:8" ht="16" customHeight="1">
      <c r="A41" s="40">
        <v>43563</v>
      </c>
      <c r="B41" s="38" t="s">
        <v>1025</v>
      </c>
      <c r="C41" s="38" t="s">
        <v>3</v>
      </c>
      <c r="D41" s="38" t="s">
        <v>4</v>
      </c>
      <c r="E41" s="38" t="s">
        <v>5</v>
      </c>
      <c r="F41" s="38" t="s">
        <v>47</v>
      </c>
      <c r="G41" s="38" t="s">
        <v>1029</v>
      </c>
      <c r="H41" s="181" t="s">
        <v>142</v>
      </c>
    </row>
    <row r="42" spans="1:8" ht="16" customHeight="1">
      <c r="A42" s="40">
        <v>43563</v>
      </c>
      <c r="B42" s="38" t="s">
        <v>1025</v>
      </c>
      <c r="C42" s="38" t="s">
        <v>3</v>
      </c>
      <c r="D42" s="38" t="s">
        <v>4</v>
      </c>
      <c r="E42" s="38" t="s">
        <v>5</v>
      </c>
      <c r="F42" s="38" t="s">
        <v>47</v>
      </c>
      <c r="G42" s="38" t="s">
        <v>1029</v>
      </c>
      <c r="H42" s="181" t="s">
        <v>142</v>
      </c>
    </row>
    <row r="43" spans="1:8" ht="16" customHeight="1">
      <c r="A43" s="40">
        <v>43563</v>
      </c>
      <c r="B43" s="38" t="s">
        <v>1025</v>
      </c>
      <c r="C43" s="38" t="s">
        <v>3</v>
      </c>
      <c r="D43" s="38" t="s">
        <v>4</v>
      </c>
      <c r="E43" s="38" t="s">
        <v>5</v>
      </c>
      <c r="F43" s="38" t="s">
        <v>47</v>
      </c>
      <c r="G43" s="38" t="s">
        <v>1026</v>
      </c>
      <c r="H43" s="181" t="s">
        <v>142</v>
      </c>
    </row>
    <row r="44" spans="1:8" ht="16" customHeight="1">
      <c r="A44" s="40">
        <v>43563</v>
      </c>
      <c r="B44" s="38" t="s">
        <v>1025</v>
      </c>
      <c r="C44" s="38" t="s">
        <v>3</v>
      </c>
      <c r="D44" s="38" t="s">
        <v>4</v>
      </c>
      <c r="E44" s="38" t="s">
        <v>5</v>
      </c>
      <c r="F44" s="38" t="s">
        <v>47</v>
      </c>
      <c r="G44" s="38" t="s">
        <v>1026</v>
      </c>
      <c r="H44" s="181" t="s">
        <v>142</v>
      </c>
    </row>
    <row r="45" spans="1:8" ht="16" customHeight="1">
      <c r="A45" s="40">
        <v>43563</v>
      </c>
      <c r="B45" s="38" t="s">
        <v>1025</v>
      </c>
      <c r="C45" s="38" t="s">
        <v>3</v>
      </c>
      <c r="D45" s="38" t="s">
        <v>4</v>
      </c>
      <c r="E45" s="38" t="s">
        <v>5</v>
      </c>
      <c r="F45" s="38" t="s">
        <v>47</v>
      </c>
      <c r="G45" s="38" t="s">
        <v>1026</v>
      </c>
      <c r="H45" s="181" t="s">
        <v>142</v>
      </c>
    </row>
    <row r="46" spans="1:8" ht="16" customHeight="1">
      <c r="A46" s="40">
        <v>43563</v>
      </c>
      <c r="B46" s="38" t="s">
        <v>1025</v>
      </c>
      <c r="C46" s="38" t="s">
        <v>3</v>
      </c>
      <c r="D46" s="38" t="s">
        <v>4</v>
      </c>
      <c r="E46" s="38" t="s">
        <v>5</v>
      </c>
      <c r="F46" s="38" t="s">
        <v>47</v>
      </c>
      <c r="G46" s="38" t="s">
        <v>1028</v>
      </c>
      <c r="H46" s="181" t="s">
        <v>142</v>
      </c>
    </row>
    <row r="47" spans="1:8" ht="16" customHeight="1">
      <c r="A47" s="40">
        <v>43563</v>
      </c>
      <c r="B47" s="38" t="s">
        <v>1025</v>
      </c>
      <c r="C47" s="38" t="s">
        <v>3</v>
      </c>
      <c r="D47" s="38" t="s">
        <v>4</v>
      </c>
      <c r="E47" s="38" t="s">
        <v>5</v>
      </c>
      <c r="F47" s="38" t="s">
        <v>47</v>
      </c>
      <c r="G47" s="38" t="s">
        <v>1028</v>
      </c>
      <c r="H47" s="181" t="s">
        <v>142</v>
      </c>
    </row>
    <row r="48" spans="1:8" ht="16" customHeight="1">
      <c r="A48" s="40">
        <v>43563</v>
      </c>
      <c r="B48" s="38" t="s">
        <v>1025</v>
      </c>
      <c r="C48" s="38" t="s">
        <v>3</v>
      </c>
      <c r="D48" s="38" t="s">
        <v>4</v>
      </c>
      <c r="E48" s="38" t="s">
        <v>5</v>
      </c>
      <c r="F48" s="38" t="s">
        <v>47</v>
      </c>
      <c r="G48" s="38" t="s">
        <v>1028</v>
      </c>
      <c r="H48" s="181" t="s">
        <v>142</v>
      </c>
    </row>
    <row r="49" spans="1:8" ht="16" customHeight="1">
      <c r="A49" s="40">
        <v>43563</v>
      </c>
      <c r="B49" s="38" t="s">
        <v>1025</v>
      </c>
      <c r="C49" s="38" t="s">
        <v>3</v>
      </c>
      <c r="D49" s="38" t="s">
        <v>4</v>
      </c>
      <c r="E49" s="38" t="s">
        <v>5</v>
      </c>
      <c r="F49" s="38" t="s">
        <v>47</v>
      </c>
      <c r="G49" s="38" t="s">
        <v>1028</v>
      </c>
      <c r="H49" s="181" t="s">
        <v>142</v>
      </c>
    </row>
    <row r="50" spans="1:8" ht="16" customHeight="1">
      <c r="A50" s="40">
        <v>43563</v>
      </c>
      <c r="B50" s="38" t="s">
        <v>1025</v>
      </c>
      <c r="C50" s="38" t="s">
        <v>3</v>
      </c>
      <c r="D50" s="38" t="s">
        <v>4</v>
      </c>
      <c r="E50" s="38" t="s">
        <v>5</v>
      </c>
      <c r="F50" s="38" t="s">
        <v>47</v>
      </c>
      <c r="G50" s="38" t="s">
        <v>1028</v>
      </c>
      <c r="H50" s="181" t="s">
        <v>142</v>
      </c>
    </row>
    <row r="51" spans="1:8" ht="16" customHeight="1">
      <c r="A51" s="40">
        <v>43572</v>
      </c>
      <c r="B51" s="38" t="s">
        <v>1025</v>
      </c>
      <c r="C51" s="38" t="s">
        <v>3</v>
      </c>
      <c r="D51" s="38" t="s">
        <v>4</v>
      </c>
      <c r="E51" s="38" t="s">
        <v>5</v>
      </c>
      <c r="F51" s="38" t="s">
        <v>47</v>
      </c>
      <c r="G51" s="38" t="s">
        <v>1024</v>
      </c>
      <c r="H51" s="181" t="s">
        <v>142</v>
      </c>
    </row>
    <row r="52" spans="1:8" ht="16" customHeight="1">
      <c r="A52" s="40">
        <v>43572</v>
      </c>
      <c r="B52" s="38" t="s">
        <v>1025</v>
      </c>
      <c r="C52" s="38" t="s">
        <v>3</v>
      </c>
      <c r="D52" s="38" t="s">
        <v>4</v>
      </c>
      <c r="E52" s="38" t="s">
        <v>5</v>
      </c>
      <c r="F52" s="38" t="s">
        <v>47</v>
      </c>
      <c r="G52" s="38" t="s">
        <v>1024</v>
      </c>
      <c r="H52" s="181" t="s">
        <v>142</v>
      </c>
    </row>
    <row r="53" spans="1:8" ht="16" customHeight="1">
      <c r="A53" s="40">
        <v>43598</v>
      </c>
      <c r="B53" s="38" t="s">
        <v>1025</v>
      </c>
      <c r="C53" s="38" t="s">
        <v>3</v>
      </c>
      <c r="D53" s="38" t="s">
        <v>4</v>
      </c>
      <c r="E53" s="38" t="s">
        <v>5</v>
      </c>
      <c r="F53" s="38" t="s">
        <v>47</v>
      </c>
      <c r="G53" s="38" t="s">
        <v>1028</v>
      </c>
      <c r="H53" s="181" t="s">
        <v>142</v>
      </c>
    </row>
    <row r="54" spans="1:8" ht="16" customHeight="1">
      <c r="A54" s="40">
        <v>43598</v>
      </c>
      <c r="B54" s="38" t="s">
        <v>1025</v>
      </c>
      <c r="C54" s="38" t="s">
        <v>3</v>
      </c>
      <c r="D54" s="38" t="s">
        <v>4</v>
      </c>
      <c r="E54" s="38" t="s">
        <v>5</v>
      </c>
      <c r="F54" s="38" t="s">
        <v>47</v>
      </c>
      <c r="G54" s="38" t="s">
        <v>1028</v>
      </c>
      <c r="H54" s="181" t="s">
        <v>142</v>
      </c>
    </row>
    <row r="55" spans="1:8" ht="16" customHeight="1">
      <c r="A55" s="40">
        <v>43598</v>
      </c>
      <c r="B55" s="38" t="s">
        <v>1025</v>
      </c>
      <c r="C55" s="38" t="s">
        <v>3</v>
      </c>
      <c r="D55" s="38" t="s">
        <v>4</v>
      </c>
      <c r="E55" s="38" t="s">
        <v>5</v>
      </c>
      <c r="F55" s="38" t="s">
        <v>47</v>
      </c>
      <c r="G55" s="38" t="s">
        <v>1028</v>
      </c>
      <c r="H55" s="181" t="s">
        <v>142</v>
      </c>
    </row>
    <row r="56" spans="1:8" ht="16" customHeight="1">
      <c r="A56" s="40">
        <v>43628</v>
      </c>
      <c r="B56" s="38" t="s">
        <v>1025</v>
      </c>
      <c r="C56" s="38" t="s">
        <v>3</v>
      </c>
      <c r="D56" s="38" t="s">
        <v>4</v>
      </c>
      <c r="E56" s="38" t="s">
        <v>5</v>
      </c>
      <c r="F56" s="38" t="s">
        <v>47</v>
      </c>
      <c r="G56" s="38" t="s">
        <v>1028</v>
      </c>
      <c r="H56" s="181" t="s">
        <v>142</v>
      </c>
    </row>
    <row r="57" spans="1:8" ht="16" customHeight="1">
      <c r="A57" s="40">
        <v>43628</v>
      </c>
      <c r="B57" s="38" t="s">
        <v>1025</v>
      </c>
      <c r="C57" s="38" t="s">
        <v>3</v>
      </c>
      <c r="D57" s="38" t="s">
        <v>4</v>
      </c>
      <c r="E57" s="38" t="s">
        <v>5</v>
      </c>
      <c r="F57" s="38" t="s">
        <v>47</v>
      </c>
      <c r="G57" s="38" t="s">
        <v>1028</v>
      </c>
      <c r="H57" s="181" t="s">
        <v>142</v>
      </c>
    </row>
    <row r="58" spans="1:8" ht="16" customHeight="1">
      <c r="A58" s="40">
        <v>43636</v>
      </c>
      <c r="B58" s="38" t="s">
        <v>1025</v>
      </c>
      <c r="C58" s="38" t="s">
        <v>3</v>
      </c>
      <c r="D58" s="38" t="s">
        <v>4</v>
      </c>
      <c r="E58" s="38" t="s">
        <v>5</v>
      </c>
      <c r="F58" s="38" t="s">
        <v>47</v>
      </c>
      <c r="G58" s="38" t="s">
        <v>1028</v>
      </c>
      <c r="H58" s="181" t="s">
        <v>142</v>
      </c>
    </row>
    <row r="59" spans="1:8" ht="16" customHeight="1">
      <c r="A59" s="40">
        <v>43636</v>
      </c>
      <c r="B59" s="38" t="s">
        <v>1025</v>
      </c>
      <c r="C59" s="38" t="s">
        <v>3</v>
      </c>
      <c r="D59" s="38" t="s">
        <v>4</v>
      </c>
      <c r="E59" s="38" t="s">
        <v>5</v>
      </c>
      <c r="F59" s="38" t="s">
        <v>47</v>
      </c>
      <c r="G59" s="38" t="s">
        <v>1028</v>
      </c>
      <c r="H59" s="181" t="s">
        <v>142</v>
      </c>
    </row>
    <row r="60" spans="1:8" ht="16" customHeight="1">
      <c r="A60" s="40">
        <v>43643</v>
      </c>
      <c r="B60" s="38" t="s">
        <v>1025</v>
      </c>
      <c r="C60" s="38" t="s">
        <v>3</v>
      </c>
      <c r="D60" s="38" t="s">
        <v>4</v>
      </c>
      <c r="E60" s="38" t="s">
        <v>5</v>
      </c>
      <c r="F60" s="38" t="s">
        <v>47</v>
      </c>
      <c r="G60" s="38" t="s">
        <v>1028</v>
      </c>
      <c r="H60" s="181" t="s">
        <v>142</v>
      </c>
    </row>
    <row r="61" spans="1:8" ht="16" customHeight="1">
      <c r="A61" s="40">
        <v>43647</v>
      </c>
      <c r="B61" s="38" t="s">
        <v>1025</v>
      </c>
      <c r="C61" s="38" t="s">
        <v>3</v>
      </c>
      <c r="D61" s="38" t="s">
        <v>4</v>
      </c>
      <c r="E61" s="38" t="s">
        <v>5</v>
      </c>
      <c r="F61" s="38" t="s">
        <v>47</v>
      </c>
      <c r="G61" s="38" t="s">
        <v>1028</v>
      </c>
      <c r="H61" s="181" t="s">
        <v>142</v>
      </c>
    </row>
    <row r="62" spans="1:8" ht="16" customHeight="1">
      <c r="A62" s="40">
        <v>43647</v>
      </c>
      <c r="B62" s="38" t="s">
        <v>1025</v>
      </c>
      <c r="C62" s="38" t="s">
        <v>3</v>
      </c>
      <c r="D62" s="38" t="s">
        <v>4</v>
      </c>
      <c r="E62" s="38" t="s">
        <v>5</v>
      </c>
      <c r="F62" s="38" t="s">
        <v>47</v>
      </c>
      <c r="G62" s="38" t="s">
        <v>1028</v>
      </c>
      <c r="H62" s="181" t="s">
        <v>142</v>
      </c>
    </row>
    <row r="63" spans="1:8" ht="16" customHeight="1">
      <c r="A63" s="40">
        <v>43647</v>
      </c>
      <c r="B63" s="38" t="s">
        <v>1025</v>
      </c>
      <c r="C63" s="38" t="s">
        <v>3</v>
      </c>
      <c r="D63" s="38" t="s">
        <v>4</v>
      </c>
      <c r="E63" s="38" t="s">
        <v>5</v>
      </c>
      <c r="F63" s="38" t="s">
        <v>47</v>
      </c>
      <c r="G63" s="38" t="s">
        <v>1028</v>
      </c>
      <c r="H63" s="181" t="s">
        <v>142</v>
      </c>
    </row>
    <row r="64" spans="1:8" ht="16" customHeight="1">
      <c r="A64" s="40">
        <v>43654</v>
      </c>
      <c r="B64" s="38" t="s">
        <v>1025</v>
      </c>
      <c r="C64" s="38" t="s">
        <v>3</v>
      </c>
      <c r="D64" s="38" t="s">
        <v>4</v>
      </c>
      <c r="E64" s="38" t="s">
        <v>5</v>
      </c>
      <c r="F64" s="38" t="s">
        <v>47</v>
      </c>
      <c r="G64" s="38" t="s">
        <v>1028</v>
      </c>
      <c r="H64" s="181" t="s">
        <v>142</v>
      </c>
    </row>
    <row r="65" spans="1:8" ht="16" customHeight="1">
      <c r="A65" s="40">
        <v>43654</v>
      </c>
      <c r="B65" s="38" t="s">
        <v>1025</v>
      </c>
      <c r="C65" s="38" t="s">
        <v>3</v>
      </c>
      <c r="D65" s="38" t="s">
        <v>4</v>
      </c>
      <c r="E65" s="38" t="s">
        <v>5</v>
      </c>
      <c r="F65" s="38" t="s">
        <v>47</v>
      </c>
      <c r="G65" s="38" t="s">
        <v>1028</v>
      </c>
      <c r="H65" s="181" t="s">
        <v>142</v>
      </c>
    </row>
    <row r="66" spans="1:8" ht="16" customHeight="1">
      <c r="A66" s="40">
        <v>43654</v>
      </c>
      <c r="B66" s="38" t="s">
        <v>1025</v>
      </c>
      <c r="C66" s="38" t="s">
        <v>3</v>
      </c>
      <c r="D66" s="38" t="s">
        <v>4</v>
      </c>
      <c r="E66" s="38" t="s">
        <v>5</v>
      </c>
      <c r="F66" s="38" t="s">
        <v>47</v>
      </c>
      <c r="G66" s="38" t="s">
        <v>1028</v>
      </c>
      <c r="H66" s="181" t="s">
        <v>142</v>
      </c>
    </row>
    <row r="67" spans="1:8" ht="16" customHeight="1">
      <c r="A67" s="40">
        <v>43654</v>
      </c>
      <c r="B67" s="38" t="s">
        <v>1025</v>
      </c>
      <c r="C67" s="38" t="s">
        <v>3</v>
      </c>
      <c r="D67" s="38" t="s">
        <v>4</v>
      </c>
      <c r="E67" s="38" t="s">
        <v>5</v>
      </c>
      <c r="F67" s="38" t="s">
        <v>47</v>
      </c>
      <c r="G67" s="38" t="s">
        <v>1028</v>
      </c>
      <c r="H67" s="181" t="s">
        <v>142</v>
      </c>
    </row>
    <row r="68" spans="1:8" ht="16" customHeight="1">
      <c r="A68" s="40">
        <v>43654</v>
      </c>
      <c r="B68" s="38" t="s">
        <v>1025</v>
      </c>
      <c r="C68" s="38" t="s">
        <v>3</v>
      </c>
      <c r="D68" s="38" t="s">
        <v>4</v>
      </c>
      <c r="E68" s="38" t="s">
        <v>5</v>
      </c>
      <c r="F68" s="38" t="s">
        <v>47</v>
      </c>
      <c r="G68" s="38" t="s">
        <v>1028</v>
      </c>
      <c r="H68" s="181" t="s">
        <v>142</v>
      </c>
    </row>
    <row r="69" spans="1:8" ht="16" customHeight="1">
      <c r="A69" s="40">
        <v>43654</v>
      </c>
      <c r="B69" s="38" t="s">
        <v>1025</v>
      </c>
      <c r="C69" s="38" t="s">
        <v>3</v>
      </c>
      <c r="D69" s="38" t="s">
        <v>4</v>
      </c>
      <c r="E69" s="38" t="s">
        <v>5</v>
      </c>
      <c r="F69" s="38" t="s">
        <v>47</v>
      </c>
      <c r="G69" s="38" t="s">
        <v>1028</v>
      </c>
      <c r="H69" s="181" t="s">
        <v>142</v>
      </c>
    </row>
    <row r="70" spans="1:8" ht="16" customHeight="1">
      <c r="A70" s="40">
        <v>43654</v>
      </c>
      <c r="B70" s="38" t="s">
        <v>1025</v>
      </c>
      <c r="C70" s="38" t="s">
        <v>3</v>
      </c>
      <c r="D70" s="38" t="s">
        <v>4</v>
      </c>
      <c r="E70" s="38" t="s">
        <v>5</v>
      </c>
      <c r="F70" s="38" t="s">
        <v>47</v>
      </c>
      <c r="G70" s="38" t="s">
        <v>1028</v>
      </c>
      <c r="H70" s="181" t="s">
        <v>142</v>
      </c>
    </row>
    <row r="71" spans="1:8" ht="16" customHeight="1">
      <c r="A71" s="40">
        <v>43672</v>
      </c>
      <c r="B71" s="38" t="s">
        <v>1025</v>
      </c>
      <c r="C71" s="38" t="s">
        <v>3</v>
      </c>
      <c r="D71" s="38" t="s">
        <v>4</v>
      </c>
      <c r="E71" s="38" t="s">
        <v>5</v>
      </c>
      <c r="F71" s="38" t="s">
        <v>47</v>
      </c>
      <c r="G71" s="38" t="s">
        <v>1028</v>
      </c>
      <c r="H71" s="181" t="s">
        <v>142</v>
      </c>
    </row>
    <row r="72" spans="1:8" ht="16" customHeight="1">
      <c r="A72" s="40">
        <v>43675</v>
      </c>
      <c r="B72" s="38" t="s">
        <v>1025</v>
      </c>
      <c r="C72" s="38" t="s">
        <v>3</v>
      </c>
      <c r="D72" s="38" t="s">
        <v>4</v>
      </c>
      <c r="E72" s="38" t="s">
        <v>5</v>
      </c>
      <c r="F72" s="38" t="s">
        <v>47</v>
      </c>
      <c r="G72" s="38" t="s">
        <v>1028</v>
      </c>
      <c r="H72" s="181" t="s">
        <v>142</v>
      </c>
    </row>
    <row r="73" spans="1:8" ht="16" customHeight="1">
      <c r="A73" s="40">
        <v>43675</v>
      </c>
      <c r="B73" s="38" t="s">
        <v>1025</v>
      </c>
      <c r="C73" s="38" t="s">
        <v>3</v>
      </c>
      <c r="D73" s="38" t="s">
        <v>4</v>
      </c>
      <c r="E73" s="38" t="s">
        <v>5</v>
      </c>
      <c r="F73" s="38" t="s">
        <v>47</v>
      </c>
      <c r="G73" s="38" t="s">
        <v>1028</v>
      </c>
      <c r="H73" s="181" t="s">
        <v>142</v>
      </c>
    </row>
    <row r="74" spans="1:8" ht="16" customHeight="1">
      <c r="A74" s="40">
        <v>43675</v>
      </c>
      <c r="B74" s="38" t="s">
        <v>1025</v>
      </c>
      <c r="C74" s="38" t="s">
        <v>3</v>
      </c>
      <c r="D74" s="38" t="s">
        <v>4</v>
      </c>
      <c r="E74" s="38" t="s">
        <v>5</v>
      </c>
      <c r="F74" s="38" t="s">
        <v>47</v>
      </c>
      <c r="G74" s="38" t="s">
        <v>1028</v>
      </c>
      <c r="H74" s="181" t="s">
        <v>142</v>
      </c>
    </row>
    <row r="75" spans="1:8" ht="16" customHeight="1">
      <c r="A75" s="40">
        <v>43676</v>
      </c>
      <c r="B75" s="38" t="s">
        <v>1025</v>
      </c>
      <c r="C75" s="38" t="s">
        <v>3</v>
      </c>
      <c r="D75" s="38" t="s">
        <v>4</v>
      </c>
      <c r="E75" s="38" t="s">
        <v>5</v>
      </c>
      <c r="F75" s="38" t="s">
        <v>47</v>
      </c>
      <c r="G75" s="38" t="s">
        <v>1028</v>
      </c>
      <c r="H75" s="181" t="s">
        <v>142</v>
      </c>
    </row>
    <row r="76" spans="1:8" ht="16" customHeight="1">
      <c r="A76" s="40">
        <v>43676</v>
      </c>
      <c r="B76" s="38" t="s">
        <v>1025</v>
      </c>
      <c r="C76" s="38" t="s">
        <v>3</v>
      </c>
      <c r="D76" s="38" t="s">
        <v>4</v>
      </c>
      <c r="E76" s="38" t="s">
        <v>5</v>
      </c>
      <c r="F76" s="38" t="s">
        <v>47</v>
      </c>
      <c r="G76" s="38" t="s">
        <v>1028</v>
      </c>
      <c r="H76" s="181" t="s">
        <v>142</v>
      </c>
    </row>
    <row r="77" spans="1:8" ht="16" customHeight="1">
      <c r="A77" s="40">
        <v>43676</v>
      </c>
      <c r="B77" s="38" t="s">
        <v>1025</v>
      </c>
      <c r="C77" s="38" t="s">
        <v>3</v>
      </c>
      <c r="D77" s="38" t="s">
        <v>4</v>
      </c>
      <c r="E77" s="38" t="s">
        <v>5</v>
      </c>
      <c r="F77" s="38" t="s">
        <v>47</v>
      </c>
      <c r="G77" s="38" t="s">
        <v>1028</v>
      </c>
      <c r="H77" s="181" t="s">
        <v>142</v>
      </c>
    </row>
    <row r="78" spans="1:8" ht="16" customHeight="1">
      <c r="A78" s="40">
        <v>43676</v>
      </c>
      <c r="B78" s="38" t="s">
        <v>1025</v>
      </c>
      <c r="C78" s="38" t="s">
        <v>3</v>
      </c>
      <c r="D78" s="38" t="s">
        <v>4</v>
      </c>
      <c r="E78" s="38" t="s">
        <v>5</v>
      </c>
      <c r="F78" s="38" t="s">
        <v>47</v>
      </c>
      <c r="G78" s="38" t="s">
        <v>1028</v>
      </c>
      <c r="H78" s="181" t="s">
        <v>142</v>
      </c>
    </row>
    <row r="79" spans="1:8" ht="16" customHeight="1">
      <c r="A79" s="40">
        <v>43676</v>
      </c>
      <c r="B79" s="38" t="s">
        <v>1025</v>
      </c>
      <c r="C79" s="38" t="s">
        <v>3</v>
      </c>
      <c r="D79" s="38" t="s">
        <v>4</v>
      </c>
      <c r="E79" s="38" t="s">
        <v>5</v>
      </c>
      <c r="F79" s="38" t="s">
        <v>47</v>
      </c>
      <c r="G79" s="38" t="s">
        <v>1028</v>
      </c>
      <c r="H79" s="181" t="s">
        <v>142</v>
      </c>
    </row>
    <row r="80" spans="1:8" ht="16" customHeight="1">
      <c r="A80" s="40">
        <v>43676</v>
      </c>
      <c r="B80" s="38" t="s">
        <v>1025</v>
      </c>
      <c r="C80" s="38" t="s">
        <v>3</v>
      </c>
      <c r="D80" s="38" t="s">
        <v>4</v>
      </c>
      <c r="E80" s="38" t="s">
        <v>5</v>
      </c>
      <c r="F80" s="38" t="s">
        <v>47</v>
      </c>
      <c r="G80" s="38" t="s">
        <v>1028</v>
      </c>
      <c r="H80" s="181" t="s">
        <v>142</v>
      </c>
    </row>
    <row r="81" spans="1:8" ht="16" customHeight="1">
      <c r="A81" s="40">
        <v>43676</v>
      </c>
      <c r="B81" s="38" t="s">
        <v>1025</v>
      </c>
      <c r="C81" s="38" t="s">
        <v>3</v>
      </c>
      <c r="D81" s="38" t="s">
        <v>4</v>
      </c>
      <c r="E81" s="38" t="s">
        <v>5</v>
      </c>
      <c r="F81" s="38" t="s">
        <v>47</v>
      </c>
      <c r="G81" s="38" t="s">
        <v>1028</v>
      </c>
      <c r="H81" s="181" t="s">
        <v>142</v>
      </c>
    </row>
    <row r="82" spans="1:8" ht="16" customHeight="1">
      <c r="A82" s="40">
        <v>43676</v>
      </c>
      <c r="B82" s="38" t="s">
        <v>1025</v>
      </c>
      <c r="C82" s="38" t="s">
        <v>3</v>
      </c>
      <c r="D82" s="38" t="s">
        <v>4</v>
      </c>
      <c r="E82" s="38" t="s">
        <v>5</v>
      </c>
      <c r="F82" s="38" t="s">
        <v>47</v>
      </c>
      <c r="G82" s="38" t="s">
        <v>1028</v>
      </c>
      <c r="H82" s="181" t="s">
        <v>142</v>
      </c>
    </row>
    <row r="83" spans="1:8" ht="16" customHeight="1">
      <c r="A83" s="40">
        <v>43678</v>
      </c>
      <c r="B83" s="38" t="s">
        <v>1025</v>
      </c>
      <c r="C83" s="38" t="s">
        <v>3</v>
      </c>
      <c r="D83" s="38" t="s">
        <v>4</v>
      </c>
      <c r="E83" s="38" t="s">
        <v>5</v>
      </c>
      <c r="F83" s="38" t="s">
        <v>47</v>
      </c>
      <c r="G83" s="38" t="s">
        <v>1027</v>
      </c>
      <c r="H83" s="181" t="s">
        <v>142</v>
      </c>
    </row>
    <row r="84" spans="1:8" ht="16" customHeight="1">
      <c r="A84" s="40">
        <v>43678</v>
      </c>
      <c r="B84" s="38" t="s">
        <v>1025</v>
      </c>
      <c r="C84" s="38" t="s">
        <v>3</v>
      </c>
      <c r="D84" s="38" t="s">
        <v>4</v>
      </c>
      <c r="E84" s="38" t="s">
        <v>5</v>
      </c>
      <c r="F84" s="38" t="s">
        <v>47</v>
      </c>
      <c r="G84" s="38" t="s">
        <v>1026</v>
      </c>
      <c r="H84" s="181" t="s">
        <v>142</v>
      </c>
    </row>
    <row r="85" spans="1:8" ht="16" customHeight="1">
      <c r="A85" s="40">
        <v>43678</v>
      </c>
      <c r="B85" s="38" t="s">
        <v>1025</v>
      </c>
      <c r="C85" s="38" t="s">
        <v>3</v>
      </c>
      <c r="D85" s="38" t="s">
        <v>4</v>
      </c>
      <c r="E85" s="38" t="s">
        <v>5</v>
      </c>
      <c r="F85" s="38" t="s">
        <v>47</v>
      </c>
      <c r="G85" s="38" t="s">
        <v>1026</v>
      </c>
      <c r="H85" s="181" t="s">
        <v>142</v>
      </c>
    </row>
    <row r="86" spans="1:8" ht="16" customHeight="1">
      <c r="A86" s="40">
        <v>43678</v>
      </c>
      <c r="B86" s="38" t="s">
        <v>1025</v>
      </c>
      <c r="C86" s="38" t="s">
        <v>3</v>
      </c>
      <c r="D86" s="38" t="s">
        <v>4</v>
      </c>
      <c r="E86" s="38" t="s">
        <v>5</v>
      </c>
      <c r="F86" s="38" t="s">
        <v>47</v>
      </c>
      <c r="G86" s="38" t="s">
        <v>1026</v>
      </c>
      <c r="H86" s="181" t="s">
        <v>142</v>
      </c>
    </row>
    <row r="87" spans="1:8" ht="16" customHeight="1">
      <c r="A87" s="40">
        <v>43678</v>
      </c>
      <c r="B87" s="38" t="s">
        <v>1025</v>
      </c>
      <c r="C87" s="38" t="s">
        <v>3</v>
      </c>
      <c r="D87" s="38" t="s">
        <v>4</v>
      </c>
      <c r="E87" s="38" t="s">
        <v>5</v>
      </c>
      <c r="F87" s="38" t="s">
        <v>47</v>
      </c>
      <c r="G87" s="38" t="s">
        <v>1026</v>
      </c>
      <c r="H87" s="181" t="s">
        <v>142</v>
      </c>
    </row>
    <row r="88" spans="1:8" ht="16" customHeight="1">
      <c r="A88" s="40">
        <v>43691</v>
      </c>
      <c r="B88" s="38" t="s">
        <v>1025</v>
      </c>
      <c r="C88" s="38" t="s">
        <v>3</v>
      </c>
      <c r="D88" s="38" t="s">
        <v>4</v>
      </c>
      <c r="E88" s="38" t="s">
        <v>5</v>
      </c>
      <c r="F88" s="38" t="s">
        <v>47</v>
      </c>
      <c r="G88" s="38" t="s">
        <v>1026</v>
      </c>
      <c r="H88" s="181" t="s">
        <v>142</v>
      </c>
    </row>
    <row r="89" spans="1:8" ht="16" customHeight="1">
      <c r="A89" s="40">
        <v>43725</v>
      </c>
      <c r="B89" s="38" t="s">
        <v>1025</v>
      </c>
      <c r="C89" s="38" t="s">
        <v>3</v>
      </c>
      <c r="D89" s="38" t="s">
        <v>4</v>
      </c>
      <c r="E89" s="38" t="s">
        <v>5</v>
      </c>
      <c r="F89" s="38" t="s">
        <v>47</v>
      </c>
      <c r="G89" s="38" t="s">
        <v>1024</v>
      </c>
      <c r="H89" s="181" t="s">
        <v>142</v>
      </c>
    </row>
    <row r="90" spans="1:8" ht="16" customHeight="1">
      <c r="A90" s="40">
        <v>43726</v>
      </c>
      <c r="B90" s="38" t="s">
        <v>1025</v>
      </c>
      <c r="C90" s="38" t="s">
        <v>3</v>
      </c>
      <c r="D90" s="38" t="s">
        <v>4</v>
      </c>
      <c r="E90" s="38" t="s">
        <v>5</v>
      </c>
      <c r="F90" s="38" t="s">
        <v>47</v>
      </c>
      <c r="G90" s="38" t="s">
        <v>1024</v>
      </c>
      <c r="H90" s="181" t="s">
        <v>142</v>
      </c>
    </row>
    <row r="91" spans="1:8" ht="16" customHeight="1">
      <c r="A91" s="40">
        <v>43726</v>
      </c>
      <c r="B91" s="38" t="s">
        <v>1025</v>
      </c>
      <c r="C91" s="38" t="s">
        <v>3</v>
      </c>
      <c r="D91" s="38" t="s">
        <v>4</v>
      </c>
      <c r="E91" s="38" t="s">
        <v>5</v>
      </c>
      <c r="F91" s="38" t="s">
        <v>47</v>
      </c>
      <c r="G91" s="38" t="s">
        <v>1026</v>
      </c>
      <c r="H91" s="181" t="s">
        <v>142</v>
      </c>
    </row>
    <row r="92" spans="1:8" ht="16" customHeight="1">
      <c r="A92" s="40">
        <v>43726</v>
      </c>
      <c r="B92" s="38" t="s">
        <v>1025</v>
      </c>
      <c r="C92" s="38" t="s">
        <v>3</v>
      </c>
      <c r="D92" s="38" t="s">
        <v>4</v>
      </c>
      <c r="E92" s="38" t="s">
        <v>5</v>
      </c>
      <c r="F92" s="38" t="s">
        <v>47</v>
      </c>
      <c r="G92" s="38" t="s">
        <v>1026</v>
      </c>
      <c r="H92" s="181" t="s">
        <v>142</v>
      </c>
    </row>
    <row r="93" spans="1:8" ht="16" customHeight="1">
      <c r="A93" s="40">
        <v>43726</v>
      </c>
      <c r="B93" s="38" t="s">
        <v>1025</v>
      </c>
      <c r="C93" s="38" t="s">
        <v>3</v>
      </c>
      <c r="D93" s="38" t="s">
        <v>4</v>
      </c>
      <c r="E93" s="38" t="s">
        <v>5</v>
      </c>
      <c r="F93" s="38" t="s">
        <v>47</v>
      </c>
      <c r="G93" s="38" t="s">
        <v>1024</v>
      </c>
      <c r="H93" s="181" t="s">
        <v>142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1CF32-BCDA-6643-BEF8-A3FDE929701A}">
  <dimension ref="A1:AF40"/>
  <sheetViews>
    <sheetView topLeftCell="J1" workbookViewId="0">
      <selection activeCell="R20" sqref="R20"/>
    </sheetView>
  </sheetViews>
  <sheetFormatPr baseColWidth="10" defaultRowHeight="16"/>
  <cols>
    <col min="1" max="1" width="15" customWidth="1"/>
    <col min="2" max="2" width="17.5" customWidth="1"/>
    <col min="3" max="3" width="16.1640625" customWidth="1"/>
    <col min="4" max="4" width="14.83203125" customWidth="1"/>
    <col min="5" max="5" width="14" customWidth="1"/>
    <col min="6" max="6" width="16" customWidth="1"/>
    <col min="7" max="7" width="65.5" customWidth="1"/>
    <col min="9" max="9" width="10.83203125" style="16"/>
    <col min="10" max="10" width="23.83203125" customWidth="1"/>
    <col min="11" max="18" width="19.1640625" customWidth="1"/>
    <col min="24" max="24" width="19" customWidth="1"/>
    <col min="25" max="25" width="29" customWidth="1"/>
    <col min="26" max="26" width="27" customWidth="1"/>
    <col min="28" max="28" width="10.83203125" style="16"/>
    <col min="29" max="29" width="36" bestFit="1" customWidth="1"/>
    <col min="30" max="30" width="15.5" bestFit="1" customWidth="1"/>
    <col min="31" max="31" width="10.33203125" bestFit="1" customWidth="1"/>
  </cols>
  <sheetData>
    <row r="1" spans="1:32">
      <c r="A1" s="55" t="s">
        <v>0</v>
      </c>
      <c r="B1" s="55" t="s">
        <v>518</v>
      </c>
      <c r="C1" s="55" t="s">
        <v>519</v>
      </c>
      <c r="D1" s="55" t="s">
        <v>540</v>
      </c>
      <c r="E1" s="55" t="s">
        <v>537</v>
      </c>
      <c r="F1" s="55" t="s">
        <v>535</v>
      </c>
      <c r="G1" s="55" t="s">
        <v>520</v>
      </c>
      <c r="I1" t="s">
        <v>525</v>
      </c>
      <c r="W1" t="s">
        <v>1316</v>
      </c>
      <c r="AC1" s="1" t="s">
        <v>46</v>
      </c>
      <c r="AD1" s="1" t="s">
        <v>22</v>
      </c>
    </row>
    <row r="2" spans="1:32">
      <c r="A2" s="61">
        <v>43444</v>
      </c>
      <c r="B2" s="58" t="s">
        <v>1160</v>
      </c>
      <c r="C2" s="58" t="s">
        <v>3</v>
      </c>
      <c r="D2" s="58" t="s">
        <v>4</v>
      </c>
      <c r="E2" s="58" t="s">
        <v>5</v>
      </c>
      <c r="F2" s="58" t="s">
        <v>47</v>
      </c>
      <c r="G2" s="62" t="s">
        <v>1162</v>
      </c>
      <c r="H2" s="139" t="s">
        <v>142</v>
      </c>
      <c r="J2" s="38" t="s">
        <v>1</v>
      </c>
      <c r="K2" s="58" t="s">
        <v>1171</v>
      </c>
      <c r="L2" s="58" t="s">
        <v>1165</v>
      </c>
      <c r="M2" s="58" t="s">
        <v>1157</v>
      </c>
      <c r="N2" s="58" t="s">
        <v>1160</v>
      </c>
      <c r="O2" s="58" t="s">
        <v>1170</v>
      </c>
      <c r="P2" s="58" t="s">
        <v>1169</v>
      </c>
      <c r="Q2" s="58" t="s">
        <v>1168</v>
      </c>
      <c r="R2" s="196" t="s">
        <v>1154</v>
      </c>
      <c r="S2" s="197" t="s">
        <v>133</v>
      </c>
      <c r="T2" s="141"/>
      <c r="U2" s="141"/>
      <c r="V2" s="141"/>
      <c r="W2" s="49" t="s">
        <v>529</v>
      </c>
      <c r="X2" s="49" t="s">
        <v>531</v>
      </c>
      <c r="Y2" s="49" t="s">
        <v>532</v>
      </c>
      <c r="Z2" s="49" t="s">
        <v>533</v>
      </c>
      <c r="AC2" s="1" t="s">
        <v>10</v>
      </c>
      <c r="AD2" t="s">
        <v>51</v>
      </c>
      <c r="AE2" t="s">
        <v>5</v>
      </c>
      <c r="AF2" t="s">
        <v>11</v>
      </c>
    </row>
    <row r="3" spans="1:32">
      <c r="A3" s="61">
        <v>43444</v>
      </c>
      <c r="B3" s="58" t="s">
        <v>1160</v>
      </c>
      <c r="C3" s="58" t="s">
        <v>3</v>
      </c>
      <c r="D3" s="58" t="s">
        <v>4</v>
      </c>
      <c r="E3" s="58" t="s">
        <v>51</v>
      </c>
      <c r="F3" s="58" t="s">
        <v>47</v>
      </c>
      <c r="G3" s="62" t="s">
        <v>1153</v>
      </c>
      <c r="H3" s="139" t="s">
        <v>142</v>
      </c>
      <c r="J3" s="38" t="s">
        <v>9</v>
      </c>
      <c r="K3" s="58"/>
      <c r="L3" s="58">
        <v>1</v>
      </c>
      <c r="M3" s="58">
        <v>8</v>
      </c>
      <c r="N3" s="58">
        <v>28</v>
      </c>
      <c r="O3" s="58"/>
      <c r="P3" s="58"/>
      <c r="Q3" s="58"/>
      <c r="R3" s="58">
        <v>2</v>
      </c>
      <c r="S3" s="197">
        <f t="shared" ref="S3:S15" si="0">SUM(K3:R3)</f>
        <v>39</v>
      </c>
      <c r="T3" s="141"/>
      <c r="U3" s="141"/>
      <c r="V3" s="141"/>
      <c r="W3" s="91">
        <v>43435</v>
      </c>
      <c r="X3" s="58">
        <v>368</v>
      </c>
      <c r="Y3" s="58">
        <v>3</v>
      </c>
      <c r="Z3" s="58">
        <v>1</v>
      </c>
      <c r="AC3" s="2" t="s">
        <v>12</v>
      </c>
      <c r="AD3">
        <v>1</v>
      </c>
      <c r="AE3">
        <v>3</v>
      </c>
      <c r="AF3">
        <v>4</v>
      </c>
    </row>
    <row r="4" spans="1:32">
      <c r="A4" s="61">
        <v>43444</v>
      </c>
      <c r="B4" s="58" t="s">
        <v>1160</v>
      </c>
      <c r="C4" s="58" t="s">
        <v>3</v>
      </c>
      <c r="D4" s="58" t="s">
        <v>4</v>
      </c>
      <c r="E4" s="58" t="s">
        <v>5</v>
      </c>
      <c r="F4" s="58" t="s">
        <v>47</v>
      </c>
      <c r="G4" s="62" t="s">
        <v>1162</v>
      </c>
      <c r="H4" s="139" t="s">
        <v>142</v>
      </c>
      <c r="J4" s="90">
        <v>43435</v>
      </c>
      <c r="K4" s="58">
        <v>5</v>
      </c>
      <c r="L4" s="58">
        <v>2</v>
      </c>
      <c r="M4" s="58">
        <v>135</v>
      </c>
      <c r="N4" s="58">
        <v>226</v>
      </c>
      <c r="O4" s="58"/>
      <c r="P4" s="58"/>
      <c r="Q4" s="58"/>
      <c r="R4" s="58"/>
      <c r="S4" s="197">
        <f t="shared" si="0"/>
        <v>368</v>
      </c>
      <c r="T4" s="141"/>
      <c r="U4" s="141"/>
      <c r="V4" s="141"/>
      <c r="W4" s="91">
        <v>43466</v>
      </c>
      <c r="X4" s="58">
        <v>506</v>
      </c>
      <c r="Y4" s="58">
        <v>2</v>
      </c>
      <c r="Z4" s="58">
        <v>0</v>
      </c>
      <c r="AC4" s="26" t="s">
        <v>13</v>
      </c>
      <c r="AD4">
        <v>1</v>
      </c>
      <c r="AE4">
        <v>3</v>
      </c>
      <c r="AF4">
        <v>4</v>
      </c>
    </row>
    <row r="5" spans="1:32">
      <c r="A5" s="61">
        <v>43446</v>
      </c>
      <c r="B5" s="58" t="s">
        <v>1160</v>
      </c>
      <c r="C5" s="58" t="s">
        <v>3</v>
      </c>
      <c r="D5" s="58" t="s">
        <v>4</v>
      </c>
      <c r="E5" s="58" t="s">
        <v>5</v>
      </c>
      <c r="F5" s="58" t="s">
        <v>47</v>
      </c>
      <c r="G5" s="62" t="s">
        <v>1155</v>
      </c>
      <c r="H5" s="139" t="s">
        <v>142</v>
      </c>
      <c r="J5" s="90">
        <v>43466</v>
      </c>
      <c r="K5" s="58">
        <v>30</v>
      </c>
      <c r="L5" s="58">
        <v>21</v>
      </c>
      <c r="M5" s="58">
        <v>171</v>
      </c>
      <c r="N5" s="58">
        <v>284</v>
      </c>
      <c r="O5" s="58"/>
      <c r="P5" s="58"/>
      <c r="Q5" s="58"/>
      <c r="R5" s="58"/>
      <c r="S5" s="197">
        <f t="shared" si="0"/>
        <v>506</v>
      </c>
      <c r="T5" s="141"/>
      <c r="U5" s="141"/>
      <c r="V5" s="141"/>
      <c r="W5" s="91">
        <v>43497</v>
      </c>
      <c r="X5" s="58">
        <v>125</v>
      </c>
      <c r="Y5" s="58">
        <v>3</v>
      </c>
      <c r="Z5" s="58">
        <v>0</v>
      </c>
      <c r="AC5" s="2" t="s">
        <v>14</v>
      </c>
      <c r="AD5">
        <v>5</v>
      </c>
      <c r="AE5">
        <v>30</v>
      </c>
      <c r="AF5">
        <v>35</v>
      </c>
    </row>
    <row r="6" spans="1:32">
      <c r="A6" s="61">
        <v>43475</v>
      </c>
      <c r="B6" s="58" t="s">
        <v>1160</v>
      </c>
      <c r="C6" s="58" t="s">
        <v>3</v>
      </c>
      <c r="D6" s="58" t="s">
        <v>4</v>
      </c>
      <c r="E6" s="58" t="s">
        <v>5</v>
      </c>
      <c r="F6" s="58" t="s">
        <v>47</v>
      </c>
      <c r="G6" s="62" t="s">
        <v>1167</v>
      </c>
      <c r="H6" s="139" t="s">
        <v>142</v>
      </c>
      <c r="J6" s="90">
        <v>43497</v>
      </c>
      <c r="K6" s="58">
        <v>26</v>
      </c>
      <c r="L6" s="58"/>
      <c r="M6" s="58"/>
      <c r="N6" s="58">
        <v>99</v>
      </c>
      <c r="O6" s="58"/>
      <c r="P6" s="58"/>
      <c r="Q6" s="58"/>
      <c r="R6" s="58"/>
      <c r="S6" s="197">
        <f t="shared" si="0"/>
        <v>125</v>
      </c>
      <c r="T6" s="141"/>
      <c r="U6" s="141"/>
      <c r="V6" s="141"/>
      <c r="W6" s="91">
        <v>43525</v>
      </c>
      <c r="X6" s="58">
        <v>110</v>
      </c>
      <c r="Y6" s="58">
        <v>3</v>
      </c>
      <c r="Z6" s="58">
        <v>0</v>
      </c>
      <c r="AC6" s="26" t="s">
        <v>119</v>
      </c>
      <c r="AE6">
        <v>2</v>
      </c>
      <c r="AF6">
        <v>2</v>
      </c>
    </row>
    <row r="7" spans="1:32">
      <c r="A7" s="61">
        <v>43475</v>
      </c>
      <c r="B7" s="58" t="s">
        <v>1160</v>
      </c>
      <c r="C7" s="58" t="s">
        <v>3</v>
      </c>
      <c r="D7" s="58" t="s">
        <v>4</v>
      </c>
      <c r="E7" s="58" t="s">
        <v>5</v>
      </c>
      <c r="F7" s="58" t="s">
        <v>47</v>
      </c>
      <c r="G7" s="62" t="s">
        <v>1155</v>
      </c>
      <c r="H7" s="139" t="s">
        <v>142</v>
      </c>
      <c r="J7" s="90">
        <v>43525</v>
      </c>
      <c r="K7" s="58">
        <v>43</v>
      </c>
      <c r="L7" s="58">
        <v>22</v>
      </c>
      <c r="M7" s="58"/>
      <c r="N7" s="58">
        <v>40</v>
      </c>
      <c r="O7" s="58">
        <v>5</v>
      </c>
      <c r="P7" s="58"/>
      <c r="Q7" s="58"/>
      <c r="R7" s="58"/>
      <c r="S7" s="197">
        <f t="shared" si="0"/>
        <v>110</v>
      </c>
      <c r="T7" s="141"/>
      <c r="U7" s="141"/>
      <c r="V7" s="141"/>
      <c r="W7" s="91">
        <v>43556</v>
      </c>
      <c r="X7" s="58">
        <v>166</v>
      </c>
      <c r="Y7" s="58">
        <v>1</v>
      </c>
      <c r="Z7" s="58">
        <v>0</v>
      </c>
      <c r="AC7" s="26" t="s">
        <v>48</v>
      </c>
      <c r="AE7">
        <v>3</v>
      </c>
      <c r="AF7">
        <v>3</v>
      </c>
    </row>
    <row r="8" spans="1:32">
      <c r="A8" s="61">
        <v>43511</v>
      </c>
      <c r="B8" s="58" t="s">
        <v>1160</v>
      </c>
      <c r="C8" s="58" t="s">
        <v>3</v>
      </c>
      <c r="D8" s="58" t="s">
        <v>4</v>
      </c>
      <c r="E8" s="58" t="s">
        <v>5</v>
      </c>
      <c r="F8" s="58" t="s">
        <v>47</v>
      </c>
      <c r="G8" s="62" t="s">
        <v>1166</v>
      </c>
      <c r="H8" s="139" t="s">
        <v>142</v>
      </c>
      <c r="J8" s="90">
        <v>43556</v>
      </c>
      <c r="K8" s="58"/>
      <c r="L8" s="58"/>
      <c r="M8" s="58"/>
      <c r="N8" s="58">
        <v>166</v>
      </c>
      <c r="O8" s="58"/>
      <c r="P8" s="58"/>
      <c r="Q8" s="58"/>
      <c r="R8" s="58"/>
      <c r="S8" s="197">
        <f t="shared" si="0"/>
        <v>166</v>
      </c>
      <c r="T8" s="141"/>
      <c r="U8" s="141"/>
      <c r="V8" s="141"/>
      <c r="W8" s="91">
        <v>43586</v>
      </c>
      <c r="X8" s="58">
        <v>168</v>
      </c>
      <c r="Y8" s="58">
        <v>1</v>
      </c>
      <c r="Z8" s="58">
        <v>0</v>
      </c>
      <c r="AC8" s="26" t="s">
        <v>45</v>
      </c>
      <c r="AE8">
        <v>3</v>
      </c>
      <c r="AF8">
        <v>3</v>
      </c>
    </row>
    <row r="9" spans="1:32">
      <c r="A9" s="61">
        <v>43511</v>
      </c>
      <c r="B9" s="58" t="s">
        <v>1160</v>
      </c>
      <c r="C9" s="58" t="s">
        <v>3</v>
      </c>
      <c r="D9" s="58" t="s">
        <v>4</v>
      </c>
      <c r="E9" s="58" t="s">
        <v>5</v>
      </c>
      <c r="F9" s="58" t="s">
        <v>47</v>
      </c>
      <c r="G9" s="62" t="s">
        <v>1166</v>
      </c>
      <c r="H9" s="139" t="s">
        <v>142</v>
      </c>
      <c r="J9" s="90">
        <v>43586</v>
      </c>
      <c r="K9" s="58">
        <v>37</v>
      </c>
      <c r="L9" s="58">
        <v>14</v>
      </c>
      <c r="M9" s="58"/>
      <c r="N9" s="58">
        <v>117</v>
      </c>
      <c r="O9" s="58"/>
      <c r="P9" s="58"/>
      <c r="Q9" s="58"/>
      <c r="R9" s="58"/>
      <c r="S9" s="197">
        <f t="shared" si="0"/>
        <v>168</v>
      </c>
      <c r="T9" s="141"/>
      <c r="U9" s="141"/>
      <c r="V9" s="141"/>
      <c r="W9" s="91">
        <v>43617</v>
      </c>
      <c r="X9" s="58">
        <v>171</v>
      </c>
      <c r="Y9" s="58">
        <v>11</v>
      </c>
      <c r="Z9" s="58">
        <v>2</v>
      </c>
      <c r="AC9" s="26" t="s">
        <v>15</v>
      </c>
      <c r="AE9">
        <v>1</v>
      </c>
      <c r="AF9">
        <v>1</v>
      </c>
    </row>
    <row r="10" spans="1:32">
      <c r="A10" s="61">
        <v>43511</v>
      </c>
      <c r="B10" s="58" t="s">
        <v>1160</v>
      </c>
      <c r="C10" s="58" t="s">
        <v>3</v>
      </c>
      <c r="D10" s="58" t="s">
        <v>4</v>
      </c>
      <c r="E10" s="58" t="s">
        <v>5</v>
      </c>
      <c r="F10" s="58" t="s">
        <v>47</v>
      </c>
      <c r="G10" s="62" t="s">
        <v>1166</v>
      </c>
      <c r="H10" s="139" t="s">
        <v>142</v>
      </c>
      <c r="J10" s="90">
        <v>43617</v>
      </c>
      <c r="K10" s="58">
        <v>114</v>
      </c>
      <c r="L10" s="58">
        <v>5</v>
      </c>
      <c r="M10" s="58"/>
      <c r="N10" s="58">
        <v>52</v>
      </c>
      <c r="O10" s="58"/>
      <c r="P10" s="58"/>
      <c r="Q10" s="58"/>
      <c r="R10" s="58"/>
      <c r="S10" s="197">
        <f t="shared" si="0"/>
        <v>171</v>
      </c>
      <c r="W10" s="91">
        <v>43647</v>
      </c>
      <c r="X10" s="58">
        <v>967</v>
      </c>
      <c r="Y10" s="58">
        <v>1</v>
      </c>
      <c r="Z10" s="58">
        <v>1</v>
      </c>
      <c r="AC10" s="26" t="s">
        <v>16</v>
      </c>
      <c r="AE10">
        <v>1</v>
      </c>
      <c r="AF10">
        <v>1</v>
      </c>
    </row>
    <row r="11" spans="1:32">
      <c r="A11" s="61">
        <v>43528</v>
      </c>
      <c r="B11" s="58" t="s">
        <v>1165</v>
      </c>
      <c r="C11" s="58" t="s">
        <v>3</v>
      </c>
      <c r="D11" s="58" t="s">
        <v>4</v>
      </c>
      <c r="E11" s="58" t="s">
        <v>5</v>
      </c>
      <c r="F11" s="58" t="s">
        <v>47</v>
      </c>
      <c r="G11" s="62" t="s">
        <v>1164</v>
      </c>
      <c r="H11" s="139" t="s">
        <v>142</v>
      </c>
      <c r="J11" s="90">
        <v>43647</v>
      </c>
      <c r="K11" s="58">
        <v>99</v>
      </c>
      <c r="L11" s="58"/>
      <c r="M11" s="58">
        <v>589</v>
      </c>
      <c r="N11" s="58">
        <v>279</v>
      </c>
      <c r="O11" s="58"/>
      <c r="P11" s="58"/>
      <c r="Q11" s="58"/>
      <c r="R11" s="58"/>
      <c r="S11" s="197">
        <f t="shared" si="0"/>
        <v>967</v>
      </c>
      <c r="W11" s="91">
        <v>43678</v>
      </c>
      <c r="X11" s="58">
        <v>1228</v>
      </c>
      <c r="Y11" s="58">
        <v>4</v>
      </c>
      <c r="Z11" s="58">
        <v>0</v>
      </c>
      <c r="AC11" s="26" t="s">
        <v>17</v>
      </c>
      <c r="AD11">
        <v>2</v>
      </c>
      <c r="AE11">
        <v>11</v>
      </c>
      <c r="AF11">
        <v>13</v>
      </c>
    </row>
    <row r="12" spans="1:32">
      <c r="A12" s="61">
        <v>43528</v>
      </c>
      <c r="B12" s="58" t="s">
        <v>1160</v>
      </c>
      <c r="C12" s="58" t="s">
        <v>3</v>
      </c>
      <c r="D12" s="58" t="s">
        <v>4</v>
      </c>
      <c r="E12" s="58" t="s">
        <v>5</v>
      </c>
      <c r="F12" s="58" t="s">
        <v>47</v>
      </c>
      <c r="G12" s="62" t="s">
        <v>1164</v>
      </c>
      <c r="H12" s="139" t="s">
        <v>142</v>
      </c>
      <c r="J12" s="90">
        <v>43678</v>
      </c>
      <c r="K12" s="58"/>
      <c r="L12" s="58"/>
      <c r="M12" s="58">
        <v>1210</v>
      </c>
      <c r="N12" s="58">
        <v>16</v>
      </c>
      <c r="O12" s="58"/>
      <c r="P12" s="58">
        <v>2</v>
      </c>
      <c r="Q12" s="58"/>
      <c r="R12" s="58"/>
      <c r="S12" s="197">
        <f t="shared" si="0"/>
        <v>1228</v>
      </c>
      <c r="W12" s="91">
        <v>43709</v>
      </c>
      <c r="X12" s="58">
        <v>675</v>
      </c>
      <c r="Y12" s="58">
        <v>0</v>
      </c>
      <c r="Z12" s="58">
        <v>0</v>
      </c>
      <c r="AC12" s="26" t="s">
        <v>18</v>
      </c>
      <c r="AD12">
        <v>1</v>
      </c>
      <c r="AE12">
        <v>1</v>
      </c>
      <c r="AF12">
        <v>2</v>
      </c>
    </row>
    <row r="13" spans="1:32">
      <c r="A13" s="61">
        <v>43536</v>
      </c>
      <c r="B13" s="58" t="s">
        <v>1160</v>
      </c>
      <c r="C13" s="58" t="s">
        <v>3</v>
      </c>
      <c r="D13" s="58" t="s">
        <v>4</v>
      </c>
      <c r="E13" s="58" t="s">
        <v>5</v>
      </c>
      <c r="F13" s="58" t="s">
        <v>47</v>
      </c>
      <c r="G13" s="62" t="s">
        <v>1155</v>
      </c>
      <c r="H13" s="139" t="s">
        <v>142</v>
      </c>
      <c r="J13" s="90">
        <v>43709</v>
      </c>
      <c r="K13" s="58"/>
      <c r="L13" s="58"/>
      <c r="M13" s="58">
        <v>427</v>
      </c>
      <c r="N13" s="58"/>
      <c r="O13" s="58">
        <v>248</v>
      </c>
      <c r="P13" s="58"/>
      <c r="Q13" s="58"/>
      <c r="R13" s="58"/>
      <c r="S13" s="197">
        <f t="shared" si="0"/>
        <v>675</v>
      </c>
      <c r="W13" s="91">
        <v>43739</v>
      </c>
      <c r="X13" s="58">
        <v>657</v>
      </c>
      <c r="Y13" s="58">
        <v>3</v>
      </c>
      <c r="Z13" s="58">
        <v>0</v>
      </c>
      <c r="AC13" s="26" t="s">
        <v>49</v>
      </c>
      <c r="AE13">
        <v>4</v>
      </c>
      <c r="AF13">
        <v>4</v>
      </c>
    </row>
    <row r="14" spans="1:32">
      <c r="A14" s="61">
        <v>43585</v>
      </c>
      <c r="B14" s="58" t="s">
        <v>1160</v>
      </c>
      <c r="C14" s="58" t="s">
        <v>3</v>
      </c>
      <c r="D14" s="58" t="s">
        <v>4</v>
      </c>
      <c r="E14" s="58" t="s">
        <v>5</v>
      </c>
      <c r="F14" s="58" t="s">
        <v>47</v>
      </c>
      <c r="G14" s="62" t="s">
        <v>1155</v>
      </c>
      <c r="H14" s="139" t="s">
        <v>142</v>
      </c>
      <c r="J14" s="90">
        <v>43739</v>
      </c>
      <c r="K14" s="58"/>
      <c r="L14" s="58">
        <v>13</v>
      </c>
      <c r="M14" s="58">
        <v>430</v>
      </c>
      <c r="N14" s="58"/>
      <c r="O14" s="58">
        <v>214</v>
      </c>
      <c r="P14" s="58"/>
      <c r="Q14" s="58"/>
      <c r="R14" s="58"/>
      <c r="S14" s="197">
        <f t="shared" si="0"/>
        <v>657</v>
      </c>
      <c r="W14" s="91">
        <v>43770</v>
      </c>
      <c r="X14" s="58">
        <v>776</v>
      </c>
      <c r="Y14" s="58">
        <v>1</v>
      </c>
      <c r="Z14" s="58">
        <v>2</v>
      </c>
      <c r="AC14" s="26" t="s">
        <v>20</v>
      </c>
      <c r="AE14">
        <v>3</v>
      </c>
      <c r="AF14">
        <v>3</v>
      </c>
    </row>
    <row r="15" spans="1:32">
      <c r="A15" s="61">
        <v>43613</v>
      </c>
      <c r="B15" s="58" t="s">
        <v>1160</v>
      </c>
      <c r="C15" s="58" t="s">
        <v>3</v>
      </c>
      <c r="D15" s="58" t="s">
        <v>4</v>
      </c>
      <c r="E15" s="58" t="s">
        <v>5</v>
      </c>
      <c r="F15" s="58" t="s">
        <v>47</v>
      </c>
      <c r="G15" s="62" t="s">
        <v>1155</v>
      </c>
      <c r="H15" s="139" t="s">
        <v>142</v>
      </c>
      <c r="J15" s="90">
        <v>43770</v>
      </c>
      <c r="K15" s="58"/>
      <c r="L15" s="58">
        <v>38</v>
      </c>
      <c r="M15" s="58">
        <v>328</v>
      </c>
      <c r="N15" s="58"/>
      <c r="O15" s="58">
        <v>155</v>
      </c>
      <c r="P15" s="58"/>
      <c r="Q15" s="58"/>
      <c r="R15" s="58">
        <v>255</v>
      </c>
      <c r="S15" s="197">
        <f t="shared" si="0"/>
        <v>776</v>
      </c>
      <c r="AC15" s="26" t="s">
        <v>21</v>
      </c>
      <c r="AD15">
        <v>2</v>
      </c>
      <c r="AE15">
        <v>1</v>
      </c>
      <c r="AF15">
        <v>3</v>
      </c>
    </row>
    <row r="16" spans="1:32">
      <c r="A16" s="61">
        <v>43633</v>
      </c>
      <c r="B16" s="58" t="s">
        <v>1160</v>
      </c>
      <c r="C16" s="58" t="s">
        <v>3</v>
      </c>
      <c r="D16" s="58" t="s">
        <v>4</v>
      </c>
      <c r="E16" s="58" t="s">
        <v>5</v>
      </c>
      <c r="F16" s="58" t="s">
        <v>47</v>
      </c>
      <c r="G16" s="62" t="s">
        <v>1162</v>
      </c>
      <c r="H16" s="139" t="s">
        <v>142</v>
      </c>
      <c r="K16" s="141"/>
      <c r="L16" s="141"/>
      <c r="M16" s="141"/>
      <c r="N16" s="141"/>
      <c r="O16" s="141"/>
      <c r="P16" s="141"/>
      <c r="Q16" s="141"/>
      <c r="R16" s="141"/>
      <c r="AC16" s="2" t="s">
        <v>11</v>
      </c>
      <c r="AD16">
        <v>6</v>
      </c>
      <c r="AE16">
        <v>33</v>
      </c>
      <c r="AF16">
        <v>39</v>
      </c>
    </row>
    <row r="17" spans="1:8">
      <c r="A17" s="61">
        <v>43633</v>
      </c>
      <c r="B17" s="58" t="s">
        <v>1160</v>
      </c>
      <c r="C17" s="58" t="s">
        <v>3</v>
      </c>
      <c r="D17" s="58" t="s">
        <v>4</v>
      </c>
      <c r="E17" s="58" t="s">
        <v>5</v>
      </c>
      <c r="F17" s="58" t="s">
        <v>47</v>
      </c>
      <c r="G17" s="62" t="s">
        <v>1163</v>
      </c>
      <c r="H17" s="139" t="s">
        <v>142</v>
      </c>
    </row>
    <row r="18" spans="1:8">
      <c r="A18" s="61">
        <v>43633</v>
      </c>
      <c r="B18" s="58" t="s">
        <v>1160</v>
      </c>
      <c r="C18" s="58" t="s">
        <v>3</v>
      </c>
      <c r="D18" s="58" t="s">
        <v>4</v>
      </c>
      <c r="E18" s="58" t="s">
        <v>5</v>
      </c>
      <c r="F18" s="58" t="s">
        <v>47</v>
      </c>
      <c r="G18" s="62" t="s">
        <v>1162</v>
      </c>
      <c r="H18" s="139" t="s">
        <v>142</v>
      </c>
    </row>
    <row r="19" spans="1:8">
      <c r="A19" s="61">
        <v>43633</v>
      </c>
      <c r="B19" s="58" t="s">
        <v>1160</v>
      </c>
      <c r="C19" s="58" t="s">
        <v>3</v>
      </c>
      <c r="D19" s="58" t="s">
        <v>4</v>
      </c>
      <c r="E19" s="58" t="s">
        <v>5</v>
      </c>
      <c r="F19" s="58" t="s">
        <v>47</v>
      </c>
      <c r="G19" s="62" t="s">
        <v>1162</v>
      </c>
      <c r="H19" s="139" t="s">
        <v>142</v>
      </c>
    </row>
    <row r="20" spans="1:8">
      <c r="A20" s="61">
        <v>43642</v>
      </c>
      <c r="B20" s="58" t="s">
        <v>1160</v>
      </c>
      <c r="C20" s="58" t="s">
        <v>3</v>
      </c>
      <c r="D20" s="58" t="s">
        <v>4</v>
      </c>
      <c r="E20" s="58" t="s">
        <v>5</v>
      </c>
      <c r="F20" s="58" t="s">
        <v>47</v>
      </c>
      <c r="G20" s="62" t="s">
        <v>1155</v>
      </c>
      <c r="H20" s="139" t="s">
        <v>142</v>
      </c>
    </row>
    <row r="21" spans="1:8">
      <c r="A21" s="61">
        <v>43642</v>
      </c>
      <c r="B21" s="58" t="s">
        <v>1160</v>
      </c>
      <c r="C21" s="58" t="s">
        <v>3</v>
      </c>
      <c r="D21" s="58" t="s">
        <v>4</v>
      </c>
      <c r="E21" s="58" t="s">
        <v>51</v>
      </c>
      <c r="F21" s="58" t="s">
        <v>47</v>
      </c>
      <c r="G21" s="62" t="s">
        <v>1159</v>
      </c>
      <c r="H21" s="139" t="s">
        <v>142</v>
      </c>
    </row>
    <row r="22" spans="1:8">
      <c r="A22" s="61">
        <v>43642</v>
      </c>
      <c r="B22" s="58" t="s">
        <v>1160</v>
      </c>
      <c r="C22" s="58" t="s">
        <v>3</v>
      </c>
      <c r="D22" s="58" t="s">
        <v>4</v>
      </c>
      <c r="E22" s="58" t="s">
        <v>5</v>
      </c>
      <c r="F22" s="58" t="s">
        <v>47</v>
      </c>
      <c r="G22" s="62" t="s">
        <v>1155</v>
      </c>
      <c r="H22" s="139" t="s">
        <v>142</v>
      </c>
    </row>
    <row r="23" spans="1:8">
      <c r="A23" s="61">
        <v>43642</v>
      </c>
      <c r="B23" s="58" t="s">
        <v>1160</v>
      </c>
      <c r="C23" s="58" t="s">
        <v>3</v>
      </c>
      <c r="D23" s="58" t="s">
        <v>4</v>
      </c>
      <c r="E23" s="58" t="s">
        <v>51</v>
      </c>
      <c r="F23" s="58" t="s">
        <v>47</v>
      </c>
      <c r="G23" s="62" t="s">
        <v>1159</v>
      </c>
      <c r="H23" s="139" t="s">
        <v>142</v>
      </c>
    </row>
    <row r="24" spans="1:8">
      <c r="A24" s="61">
        <v>43642</v>
      </c>
      <c r="B24" s="58" t="s">
        <v>1160</v>
      </c>
      <c r="C24" s="58" t="s">
        <v>3</v>
      </c>
      <c r="D24" s="58" t="s">
        <v>4</v>
      </c>
      <c r="E24" s="58" t="s">
        <v>5</v>
      </c>
      <c r="F24" s="58" t="s">
        <v>1161</v>
      </c>
      <c r="G24" s="62" t="s">
        <v>1155</v>
      </c>
      <c r="H24" s="139" t="s">
        <v>142</v>
      </c>
    </row>
    <row r="25" spans="1:8">
      <c r="A25" s="61">
        <v>43642</v>
      </c>
      <c r="B25" s="58" t="s">
        <v>1160</v>
      </c>
      <c r="C25" s="58" t="s">
        <v>3</v>
      </c>
      <c r="D25" s="58" t="s">
        <v>4</v>
      </c>
      <c r="E25" s="58" t="s">
        <v>5</v>
      </c>
      <c r="F25" s="58" t="s">
        <v>47</v>
      </c>
      <c r="G25" s="62" t="s">
        <v>1155</v>
      </c>
      <c r="H25" s="139" t="s">
        <v>142</v>
      </c>
    </row>
    <row r="26" spans="1:8">
      <c r="A26" s="61">
        <v>43642</v>
      </c>
      <c r="B26" s="58" t="s">
        <v>1160</v>
      </c>
      <c r="C26" s="58" t="s">
        <v>3</v>
      </c>
      <c r="D26" s="58" t="s">
        <v>4</v>
      </c>
      <c r="E26" s="58" t="s">
        <v>5</v>
      </c>
      <c r="F26" s="58" t="s">
        <v>47</v>
      </c>
      <c r="G26" s="62" t="s">
        <v>1155</v>
      </c>
      <c r="H26" s="139" t="s">
        <v>142</v>
      </c>
    </row>
    <row r="27" spans="1:8">
      <c r="A27" s="61">
        <v>43642</v>
      </c>
      <c r="B27" s="58" t="s">
        <v>1160</v>
      </c>
      <c r="C27" s="58" t="s">
        <v>3</v>
      </c>
      <c r="D27" s="58" t="s">
        <v>4</v>
      </c>
      <c r="E27" s="58" t="s">
        <v>5</v>
      </c>
      <c r="F27" s="58" t="s">
        <v>1161</v>
      </c>
      <c r="G27" s="62" t="s">
        <v>1155</v>
      </c>
      <c r="H27" s="139" t="s">
        <v>142</v>
      </c>
    </row>
    <row r="28" spans="1:8">
      <c r="A28" s="61">
        <v>43642</v>
      </c>
      <c r="B28" s="58" t="s">
        <v>1160</v>
      </c>
      <c r="C28" s="58" t="s">
        <v>3</v>
      </c>
      <c r="D28" s="58" t="s">
        <v>4</v>
      </c>
      <c r="E28" s="58" t="s">
        <v>5</v>
      </c>
      <c r="F28" s="58" t="s">
        <v>47</v>
      </c>
      <c r="G28" s="62" t="s">
        <v>1155</v>
      </c>
      <c r="H28" s="139" t="s">
        <v>142</v>
      </c>
    </row>
    <row r="29" spans="1:8">
      <c r="A29" s="133">
        <v>43658</v>
      </c>
      <c r="B29" s="58" t="s">
        <v>1160</v>
      </c>
      <c r="C29" s="58" t="s">
        <v>3</v>
      </c>
      <c r="D29" s="58" t="s">
        <v>4</v>
      </c>
      <c r="E29" s="58" t="s">
        <v>5</v>
      </c>
      <c r="F29" s="58" t="s">
        <v>47</v>
      </c>
      <c r="G29" s="62" t="s">
        <v>1158</v>
      </c>
      <c r="H29" s="139" t="s">
        <v>142</v>
      </c>
    </row>
    <row r="30" spans="1:8">
      <c r="A30" s="133">
        <v>43658</v>
      </c>
      <c r="B30" s="58" t="s">
        <v>1160</v>
      </c>
      <c r="C30" s="58" t="s">
        <v>3</v>
      </c>
      <c r="D30" s="58" t="s">
        <v>4</v>
      </c>
      <c r="E30" s="58" t="s">
        <v>51</v>
      </c>
      <c r="F30" s="58" t="s">
        <v>47</v>
      </c>
      <c r="G30" s="62" t="s">
        <v>1159</v>
      </c>
      <c r="H30" s="139" t="s">
        <v>142</v>
      </c>
    </row>
    <row r="31" spans="1:8">
      <c r="A31" s="61">
        <v>43683</v>
      </c>
      <c r="B31" s="58" t="s">
        <v>1157</v>
      </c>
      <c r="C31" s="58" t="s">
        <v>3</v>
      </c>
      <c r="D31" s="58" t="s">
        <v>4</v>
      </c>
      <c r="E31" s="58" t="s">
        <v>5</v>
      </c>
      <c r="F31" s="58" t="s">
        <v>47</v>
      </c>
      <c r="G31" s="62" t="s">
        <v>1155</v>
      </c>
      <c r="H31" s="139" t="s">
        <v>142</v>
      </c>
    </row>
    <row r="32" spans="1:8">
      <c r="A32" s="61">
        <v>43683</v>
      </c>
      <c r="B32" s="58" t="s">
        <v>1157</v>
      </c>
      <c r="C32" s="58" t="s">
        <v>3</v>
      </c>
      <c r="D32" s="58" t="s">
        <v>4</v>
      </c>
      <c r="E32" s="58" t="s">
        <v>5</v>
      </c>
      <c r="F32" s="58" t="s">
        <v>6</v>
      </c>
      <c r="G32" s="62" t="s">
        <v>1155</v>
      </c>
      <c r="H32" s="139" t="s">
        <v>142</v>
      </c>
    </row>
    <row r="33" spans="1:8">
      <c r="A33" s="61">
        <v>43683</v>
      </c>
      <c r="B33" s="58" t="s">
        <v>1157</v>
      </c>
      <c r="C33" s="58" t="s">
        <v>3</v>
      </c>
      <c r="D33" s="58" t="s">
        <v>4</v>
      </c>
      <c r="E33" s="58" t="s">
        <v>5</v>
      </c>
      <c r="F33" s="58" t="s">
        <v>47</v>
      </c>
      <c r="G33" s="62" t="s">
        <v>1155</v>
      </c>
      <c r="H33" s="139" t="s">
        <v>142</v>
      </c>
    </row>
    <row r="34" spans="1:8">
      <c r="A34" s="61">
        <v>43683</v>
      </c>
      <c r="B34" s="58" t="s">
        <v>1157</v>
      </c>
      <c r="C34" s="58" t="s">
        <v>3</v>
      </c>
      <c r="D34" s="58" t="s">
        <v>4</v>
      </c>
      <c r="E34" s="58" t="s">
        <v>5</v>
      </c>
      <c r="F34" s="58" t="s">
        <v>6</v>
      </c>
      <c r="G34" s="62" t="s">
        <v>1155</v>
      </c>
      <c r="H34" s="139" t="s">
        <v>142</v>
      </c>
    </row>
    <row r="35" spans="1:8">
      <c r="A35" s="61">
        <v>43740</v>
      </c>
      <c r="B35" s="58" t="s">
        <v>1157</v>
      </c>
      <c r="C35" s="58" t="s">
        <v>3</v>
      </c>
      <c r="D35" s="58" t="s">
        <v>4</v>
      </c>
      <c r="E35" s="58" t="s">
        <v>5</v>
      </c>
      <c r="F35" s="58" t="s">
        <v>6</v>
      </c>
      <c r="G35" s="62" t="s">
        <v>1155</v>
      </c>
      <c r="H35" s="139" t="s">
        <v>142</v>
      </c>
    </row>
    <row r="36" spans="1:8">
      <c r="A36" s="61">
        <v>43742</v>
      </c>
      <c r="B36" s="58" t="s">
        <v>1157</v>
      </c>
      <c r="C36" s="58" t="s">
        <v>3</v>
      </c>
      <c r="D36" s="58" t="s">
        <v>4</v>
      </c>
      <c r="E36" s="58" t="s">
        <v>5</v>
      </c>
      <c r="F36" s="58" t="s">
        <v>6</v>
      </c>
      <c r="G36" s="62" t="s">
        <v>1155</v>
      </c>
      <c r="H36" s="139" t="s">
        <v>142</v>
      </c>
    </row>
    <row r="37" spans="1:8">
      <c r="A37" s="61">
        <v>43742</v>
      </c>
      <c r="B37" s="58" t="s">
        <v>1157</v>
      </c>
      <c r="C37" s="58" t="s">
        <v>3</v>
      </c>
      <c r="D37" s="58" t="s">
        <v>4</v>
      </c>
      <c r="E37" s="58" t="s">
        <v>5</v>
      </c>
      <c r="F37" s="58" t="s">
        <v>47</v>
      </c>
      <c r="G37" s="62" t="s">
        <v>1158</v>
      </c>
      <c r="H37" s="139" t="s">
        <v>142</v>
      </c>
    </row>
    <row r="38" spans="1:8">
      <c r="A38" s="61">
        <v>43770</v>
      </c>
      <c r="B38" s="58" t="s">
        <v>1157</v>
      </c>
      <c r="C38" s="58" t="s">
        <v>3</v>
      </c>
      <c r="D38" s="58" t="s">
        <v>4</v>
      </c>
      <c r="E38" s="58" t="s">
        <v>5</v>
      </c>
      <c r="F38" s="58" t="s">
        <v>47</v>
      </c>
      <c r="G38" s="62" t="s">
        <v>1156</v>
      </c>
      <c r="H38" s="139" t="s">
        <v>142</v>
      </c>
    </row>
    <row r="39" spans="1:8">
      <c r="A39" s="61">
        <v>43787</v>
      </c>
      <c r="B39" s="196" t="s">
        <v>1154</v>
      </c>
      <c r="C39" s="58" t="s">
        <v>3</v>
      </c>
      <c r="D39" s="58" t="s">
        <v>4</v>
      </c>
      <c r="E39" s="58" t="s">
        <v>51</v>
      </c>
      <c r="F39" s="58" t="s">
        <v>47</v>
      </c>
      <c r="G39" s="62" t="s">
        <v>1155</v>
      </c>
      <c r="H39" s="139" t="s">
        <v>142</v>
      </c>
    </row>
    <row r="40" spans="1:8">
      <c r="A40" s="61">
        <v>43789</v>
      </c>
      <c r="B40" s="196" t="s">
        <v>1154</v>
      </c>
      <c r="C40" s="58" t="s">
        <v>3</v>
      </c>
      <c r="D40" s="58" t="s">
        <v>4</v>
      </c>
      <c r="E40" s="58" t="s">
        <v>51</v>
      </c>
      <c r="F40" s="58" t="s">
        <v>6</v>
      </c>
      <c r="G40" s="62" t="s">
        <v>1153</v>
      </c>
      <c r="H40" s="139" t="s">
        <v>142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38892-4865-B14C-9AD3-4A6FE646A3EF}">
  <dimension ref="A1:AH43"/>
  <sheetViews>
    <sheetView tabSelected="1" topLeftCell="G1" zoomScale="86" workbookViewId="0">
      <selection activeCell="Q19" sqref="Q19"/>
    </sheetView>
  </sheetViews>
  <sheetFormatPr baseColWidth="10" defaultRowHeight="16"/>
  <cols>
    <col min="7" max="7" width="54.83203125" customWidth="1"/>
    <col min="9" max="9" width="10.83203125" style="16"/>
    <col min="10" max="10" width="16" customWidth="1"/>
    <col min="26" max="26" width="16.83203125" customWidth="1"/>
    <col min="27" max="27" width="27.1640625" customWidth="1"/>
    <col min="28" max="28" width="28.33203125" customWidth="1"/>
    <col min="31" max="31" width="10.83203125" style="16"/>
    <col min="32" max="32" width="36.1640625" bestFit="1" customWidth="1"/>
    <col min="33" max="33" width="15.5" bestFit="1" customWidth="1"/>
    <col min="34" max="34" width="11.1640625" bestFit="1" customWidth="1"/>
  </cols>
  <sheetData>
    <row r="1" spans="1:34">
      <c r="A1" s="55" t="s">
        <v>0</v>
      </c>
      <c r="B1" s="55" t="s">
        <v>518</v>
      </c>
      <c r="C1" s="55" t="s">
        <v>519</v>
      </c>
      <c r="D1" s="55" t="s">
        <v>540</v>
      </c>
      <c r="E1" s="55" t="s">
        <v>537</v>
      </c>
      <c r="F1" s="55" t="s">
        <v>535</v>
      </c>
      <c r="G1" s="55" t="s">
        <v>520</v>
      </c>
      <c r="I1" t="s">
        <v>525</v>
      </c>
      <c r="Y1" t="s">
        <v>1317</v>
      </c>
      <c r="AF1" s="1" t="s">
        <v>46</v>
      </c>
      <c r="AG1" s="1" t="s">
        <v>22</v>
      </c>
    </row>
    <row r="2" spans="1:34">
      <c r="A2" s="40">
        <v>43553</v>
      </c>
      <c r="B2" s="58" t="s">
        <v>1177</v>
      </c>
      <c r="C2" s="58" t="s">
        <v>1174</v>
      </c>
      <c r="D2" s="58" t="s">
        <v>1173</v>
      </c>
      <c r="E2" s="58" t="s">
        <v>5</v>
      </c>
      <c r="F2" s="58" t="s">
        <v>47</v>
      </c>
      <c r="G2" s="38" t="s">
        <v>1244</v>
      </c>
      <c r="H2" s="139" t="s">
        <v>142</v>
      </c>
      <c r="J2" s="38" t="s">
        <v>1</v>
      </c>
      <c r="K2" s="38" t="s">
        <v>9</v>
      </c>
      <c r="L2" s="90">
        <v>43435</v>
      </c>
      <c r="M2" s="90">
        <v>43466</v>
      </c>
      <c r="N2" s="90">
        <v>43497</v>
      </c>
      <c r="O2" s="90">
        <v>43525</v>
      </c>
      <c r="P2" s="90">
        <v>43556</v>
      </c>
      <c r="Q2" s="90">
        <v>43586</v>
      </c>
      <c r="R2" s="90">
        <v>43617</v>
      </c>
      <c r="S2" s="90">
        <v>43647</v>
      </c>
      <c r="T2" s="90">
        <v>43678</v>
      </c>
      <c r="U2" s="90">
        <v>43709</v>
      </c>
      <c r="V2" s="90">
        <v>43739</v>
      </c>
      <c r="W2" s="90">
        <v>43770</v>
      </c>
      <c r="X2" s="141"/>
      <c r="Y2" s="49" t="s">
        <v>529</v>
      </c>
      <c r="Z2" s="49" t="s">
        <v>531</v>
      </c>
      <c r="AA2" s="49" t="s">
        <v>532</v>
      </c>
      <c r="AB2" s="49" t="s">
        <v>533</v>
      </c>
      <c r="AC2" s="141"/>
      <c r="AF2" s="1" t="s">
        <v>10</v>
      </c>
      <c r="AG2" t="s">
        <v>5</v>
      </c>
      <c r="AH2" t="s">
        <v>11</v>
      </c>
    </row>
    <row r="3" spans="1:34">
      <c r="A3" s="40">
        <v>43563</v>
      </c>
      <c r="B3" s="58" t="s">
        <v>1194</v>
      </c>
      <c r="C3" s="58" t="s">
        <v>1174</v>
      </c>
      <c r="D3" s="58" t="s">
        <v>1173</v>
      </c>
      <c r="E3" s="58" t="s">
        <v>5</v>
      </c>
      <c r="F3" s="58" t="s">
        <v>47</v>
      </c>
      <c r="G3" s="38" t="s">
        <v>1243</v>
      </c>
      <c r="H3" s="139" t="s">
        <v>142</v>
      </c>
      <c r="J3" s="190" t="s">
        <v>1207</v>
      </c>
      <c r="K3" s="190">
        <v>1</v>
      </c>
      <c r="L3" s="190"/>
      <c r="M3" s="190"/>
      <c r="N3" s="190"/>
      <c r="O3" s="190"/>
      <c r="P3" s="190"/>
      <c r="Q3" s="190"/>
      <c r="R3" s="190"/>
      <c r="S3" s="58"/>
      <c r="T3" s="190">
        <v>243</v>
      </c>
      <c r="U3" s="190">
        <v>375</v>
      </c>
      <c r="V3" s="190">
        <v>286</v>
      </c>
      <c r="W3" s="190">
        <v>340</v>
      </c>
      <c r="X3" s="141"/>
      <c r="Y3" s="91">
        <v>43435</v>
      </c>
      <c r="Z3" s="58">
        <v>3279</v>
      </c>
      <c r="AA3" s="58">
        <v>1</v>
      </c>
      <c r="AB3" s="58"/>
      <c r="AC3" s="141"/>
      <c r="AF3" s="2" t="s">
        <v>12</v>
      </c>
      <c r="AG3">
        <v>1</v>
      </c>
      <c r="AH3">
        <v>1</v>
      </c>
    </row>
    <row r="4" spans="1:34">
      <c r="A4" s="40">
        <v>43585</v>
      </c>
      <c r="B4" s="58" t="s">
        <v>1205</v>
      </c>
      <c r="C4" s="58" t="s">
        <v>1174</v>
      </c>
      <c r="D4" s="58" t="s">
        <v>1173</v>
      </c>
      <c r="E4" s="58" t="s">
        <v>5</v>
      </c>
      <c r="F4" s="58" t="s">
        <v>47</v>
      </c>
      <c r="G4" s="38" t="s">
        <v>1242</v>
      </c>
      <c r="H4" s="139" t="s">
        <v>142</v>
      </c>
      <c r="J4" s="190" t="s">
        <v>1197</v>
      </c>
      <c r="K4" s="190">
        <v>1</v>
      </c>
      <c r="L4" s="190"/>
      <c r="M4" s="190"/>
      <c r="N4" s="190"/>
      <c r="O4" s="190"/>
      <c r="P4" s="190"/>
      <c r="Q4" s="190"/>
      <c r="R4" s="190"/>
      <c r="S4" s="58"/>
      <c r="T4" s="190">
        <v>110</v>
      </c>
      <c r="U4" s="190">
        <v>185</v>
      </c>
      <c r="V4" s="190">
        <v>278</v>
      </c>
      <c r="W4" s="190">
        <v>307</v>
      </c>
      <c r="X4" s="141"/>
      <c r="Y4" s="91">
        <v>43466</v>
      </c>
      <c r="Z4" s="58">
        <v>3217</v>
      </c>
      <c r="AA4" s="58">
        <v>4</v>
      </c>
      <c r="AB4" s="58"/>
      <c r="AC4" s="141"/>
      <c r="AF4" s="26" t="s">
        <v>13</v>
      </c>
      <c r="AG4">
        <v>1</v>
      </c>
      <c r="AH4">
        <v>1</v>
      </c>
    </row>
    <row r="5" spans="1:34">
      <c r="A5" s="40">
        <v>43587</v>
      </c>
      <c r="B5" s="58" t="s">
        <v>1186</v>
      </c>
      <c r="C5" s="58" t="s">
        <v>1174</v>
      </c>
      <c r="D5" s="58" t="s">
        <v>1173</v>
      </c>
      <c r="E5" s="58" t="s">
        <v>5</v>
      </c>
      <c r="F5" s="58" t="s">
        <v>47</v>
      </c>
      <c r="G5" s="38" t="s">
        <v>1241</v>
      </c>
      <c r="H5" s="139" t="s">
        <v>142</v>
      </c>
      <c r="J5" s="190" t="s">
        <v>1202</v>
      </c>
      <c r="K5" s="190">
        <v>2</v>
      </c>
      <c r="L5" s="190"/>
      <c r="M5" s="190"/>
      <c r="N5" s="190"/>
      <c r="O5" s="190"/>
      <c r="P5" s="190"/>
      <c r="Q5" s="190"/>
      <c r="R5" s="190"/>
      <c r="S5" s="58"/>
      <c r="T5" s="190">
        <v>61</v>
      </c>
      <c r="U5" s="190">
        <v>161</v>
      </c>
      <c r="V5" s="190">
        <v>282</v>
      </c>
      <c r="W5" s="190">
        <v>307</v>
      </c>
      <c r="X5" s="141"/>
      <c r="Y5" s="91">
        <v>43497</v>
      </c>
      <c r="Z5" s="58">
        <v>3394</v>
      </c>
      <c r="AA5" s="58">
        <v>2</v>
      </c>
      <c r="AB5" s="58"/>
      <c r="AC5" s="141"/>
      <c r="AF5" s="2" t="s">
        <v>14</v>
      </c>
      <c r="AG5">
        <v>41</v>
      </c>
      <c r="AH5">
        <v>41</v>
      </c>
    </row>
    <row r="6" spans="1:34">
      <c r="A6" s="40">
        <v>43588</v>
      </c>
      <c r="B6" s="58" t="s">
        <v>1179</v>
      </c>
      <c r="C6" s="58" t="s">
        <v>1174</v>
      </c>
      <c r="D6" s="58" t="s">
        <v>1173</v>
      </c>
      <c r="E6" s="58" t="s">
        <v>5</v>
      </c>
      <c r="F6" s="58" t="s">
        <v>47</v>
      </c>
      <c r="G6" s="38" t="s">
        <v>1227</v>
      </c>
      <c r="H6" s="139" t="s">
        <v>142</v>
      </c>
      <c r="J6" s="190" t="s">
        <v>1240</v>
      </c>
      <c r="K6" s="190">
        <v>0</v>
      </c>
      <c r="L6" s="190"/>
      <c r="M6" s="190"/>
      <c r="N6" s="190"/>
      <c r="O6" s="190"/>
      <c r="P6" s="190"/>
      <c r="Q6" s="190"/>
      <c r="R6" s="190"/>
      <c r="S6" s="58"/>
      <c r="T6" s="190">
        <v>33</v>
      </c>
      <c r="U6" s="190"/>
      <c r="V6" s="190"/>
      <c r="W6" s="190"/>
      <c r="X6" s="141"/>
      <c r="Y6" s="91">
        <v>43525</v>
      </c>
      <c r="Z6" s="58">
        <v>4149</v>
      </c>
      <c r="AA6" s="58">
        <v>2</v>
      </c>
      <c r="AB6" s="58"/>
      <c r="AC6" s="141"/>
      <c r="AF6" s="26" t="s">
        <v>119</v>
      </c>
      <c r="AG6">
        <v>4</v>
      </c>
      <c r="AH6">
        <v>4</v>
      </c>
    </row>
    <row r="7" spans="1:34">
      <c r="A7" s="40">
        <v>43588</v>
      </c>
      <c r="B7" s="58" t="s">
        <v>1179</v>
      </c>
      <c r="C7" s="58" t="s">
        <v>1174</v>
      </c>
      <c r="D7" s="58" t="s">
        <v>1173</v>
      </c>
      <c r="E7" s="58" t="s">
        <v>5</v>
      </c>
      <c r="F7" s="58" t="s">
        <v>47</v>
      </c>
      <c r="G7" s="38" t="s">
        <v>1239</v>
      </c>
      <c r="H7" s="139" t="s">
        <v>142</v>
      </c>
      <c r="J7" s="190" t="s">
        <v>1238</v>
      </c>
      <c r="K7" s="190">
        <v>0</v>
      </c>
      <c r="L7" s="190"/>
      <c r="M7" s="190"/>
      <c r="N7" s="190"/>
      <c r="O7" s="190"/>
      <c r="P7" s="190"/>
      <c r="Q7" s="190"/>
      <c r="R7" s="190"/>
      <c r="S7" s="58"/>
      <c r="T7" s="190">
        <v>50</v>
      </c>
      <c r="U7" s="190">
        <v>107</v>
      </c>
      <c r="V7" s="190">
        <v>183</v>
      </c>
      <c r="W7" s="190">
        <v>130</v>
      </c>
      <c r="X7" s="141"/>
      <c r="Y7" s="91">
        <v>43556</v>
      </c>
      <c r="Z7" s="58">
        <v>4235</v>
      </c>
      <c r="AA7" s="58">
        <v>2</v>
      </c>
      <c r="AB7" s="58"/>
      <c r="AC7" s="141"/>
      <c r="AF7" s="26" t="s">
        <v>48</v>
      </c>
      <c r="AG7">
        <v>2</v>
      </c>
      <c r="AH7">
        <v>2</v>
      </c>
    </row>
    <row r="8" spans="1:34">
      <c r="A8" s="40">
        <v>43611</v>
      </c>
      <c r="B8" s="58" t="s">
        <v>1175</v>
      </c>
      <c r="C8" s="58" t="s">
        <v>1174</v>
      </c>
      <c r="D8" s="58" t="s">
        <v>1173</v>
      </c>
      <c r="E8" s="58" t="s">
        <v>5</v>
      </c>
      <c r="F8" s="58" t="s">
        <v>47</v>
      </c>
      <c r="G8" s="38" t="s">
        <v>1237</v>
      </c>
      <c r="H8" s="139" t="s">
        <v>142</v>
      </c>
      <c r="J8" s="190" t="s">
        <v>1236</v>
      </c>
      <c r="K8" s="190">
        <v>0</v>
      </c>
      <c r="L8" s="190"/>
      <c r="M8" s="190"/>
      <c r="N8" s="190"/>
      <c r="O8" s="190"/>
      <c r="P8" s="190"/>
      <c r="Q8" s="190"/>
      <c r="R8" s="190"/>
      <c r="S8" s="58"/>
      <c r="T8" s="190"/>
      <c r="U8" s="190">
        <v>36</v>
      </c>
      <c r="V8" s="190">
        <v>176</v>
      </c>
      <c r="W8" s="190">
        <v>82</v>
      </c>
      <c r="X8" s="141"/>
      <c r="Y8" s="91">
        <v>43586</v>
      </c>
      <c r="Z8" s="58">
        <v>5601</v>
      </c>
      <c r="AA8" s="58">
        <v>4</v>
      </c>
      <c r="AB8" s="58"/>
      <c r="AC8" s="141"/>
      <c r="AF8" s="26" t="s">
        <v>45</v>
      </c>
      <c r="AG8">
        <v>2</v>
      </c>
      <c r="AH8">
        <v>2</v>
      </c>
    </row>
    <row r="9" spans="1:34">
      <c r="A9" s="40">
        <v>43632</v>
      </c>
      <c r="B9" s="58" t="s">
        <v>1183</v>
      </c>
      <c r="C9" s="58" t="s">
        <v>1174</v>
      </c>
      <c r="D9" s="58" t="s">
        <v>1173</v>
      </c>
      <c r="E9" s="58" t="s">
        <v>5</v>
      </c>
      <c r="F9" s="58" t="s">
        <v>47</v>
      </c>
      <c r="G9" s="38" t="s">
        <v>1235</v>
      </c>
      <c r="H9" s="139" t="s">
        <v>142</v>
      </c>
      <c r="J9" s="190" t="s">
        <v>1234</v>
      </c>
      <c r="K9" s="190">
        <v>0</v>
      </c>
      <c r="L9" s="190"/>
      <c r="M9" s="190"/>
      <c r="N9" s="190"/>
      <c r="O9" s="190"/>
      <c r="P9" s="190"/>
      <c r="Q9" s="190"/>
      <c r="R9" s="190"/>
      <c r="S9" s="58"/>
      <c r="T9" s="190"/>
      <c r="U9" s="190"/>
      <c r="V9" s="190">
        <v>59</v>
      </c>
      <c r="W9" s="190"/>
      <c r="X9" s="141"/>
      <c r="Y9" s="91">
        <v>43617</v>
      </c>
      <c r="Z9" s="58">
        <v>6400</v>
      </c>
      <c r="AA9" s="58">
        <v>4</v>
      </c>
      <c r="AB9" s="58"/>
      <c r="AC9" s="141"/>
      <c r="AF9" s="26" t="s">
        <v>15</v>
      </c>
      <c r="AG9">
        <v>2</v>
      </c>
      <c r="AH9">
        <v>2</v>
      </c>
    </row>
    <row r="10" spans="1:34">
      <c r="A10" s="40">
        <v>43632</v>
      </c>
      <c r="B10" s="58" t="s">
        <v>1205</v>
      </c>
      <c r="C10" s="58" t="s">
        <v>1174</v>
      </c>
      <c r="D10" s="58" t="s">
        <v>1173</v>
      </c>
      <c r="E10" s="58" t="s">
        <v>5</v>
      </c>
      <c r="F10" s="58" t="s">
        <v>47</v>
      </c>
      <c r="G10" s="38" t="s">
        <v>1233</v>
      </c>
      <c r="H10" s="139" t="s">
        <v>142</v>
      </c>
      <c r="J10" s="190" t="s">
        <v>1232</v>
      </c>
      <c r="K10" s="190">
        <v>0</v>
      </c>
      <c r="L10" s="190"/>
      <c r="M10" s="190"/>
      <c r="N10" s="190"/>
      <c r="O10" s="190"/>
      <c r="P10" s="190"/>
      <c r="Q10" s="190"/>
      <c r="R10" s="190"/>
      <c r="S10" s="58"/>
      <c r="T10" s="190"/>
      <c r="U10" s="190"/>
      <c r="V10" s="190">
        <v>156</v>
      </c>
      <c r="W10" s="190">
        <v>222</v>
      </c>
      <c r="X10" s="141"/>
      <c r="Y10" s="91">
        <v>43647</v>
      </c>
      <c r="Z10" s="58">
        <v>6559</v>
      </c>
      <c r="AA10" s="58">
        <v>0</v>
      </c>
      <c r="AB10" s="58"/>
      <c r="AC10" s="141"/>
      <c r="AF10" s="26" t="s">
        <v>16</v>
      </c>
      <c r="AG10">
        <v>4</v>
      </c>
      <c r="AH10">
        <v>4</v>
      </c>
    </row>
    <row r="11" spans="1:34">
      <c r="A11" s="40">
        <v>43635</v>
      </c>
      <c r="B11" s="58" t="s">
        <v>1181</v>
      </c>
      <c r="C11" s="58" t="s">
        <v>1174</v>
      </c>
      <c r="D11" s="58" t="s">
        <v>1173</v>
      </c>
      <c r="E11" s="58" t="s">
        <v>5</v>
      </c>
      <c r="F11" s="58" t="s">
        <v>47</v>
      </c>
      <c r="G11" s="38" t="s">
        <v>1231</v>
      </c>
      <c r="H11" s="139" t="s">
        <v>142</v>
      </c>
      <c r="J11" s="190" t="s">
        <v>1199</v>
      </c>
      <c r="K11" s="190">
        <v>1</v>
      </c>
      <c r="L11" s="190"/>
      <c r="M11" s="190"/>
      <c r="N11" s="190"/>
      <c r="O11" s="190"/>
      <c r="P11" s="190"/>
      <c r="Q11" s="190"/>
      <c r="R11" s="190"/>
      <c r="S11" s="58"/>
      <c r="T11" s="190"/>
      <c r="U11" s="190"/>
      <c r="V11" s="190">
        <v>121</v>
      </c>
      <c r="W11" s="190">
        <v>310</v>
      </c>
      <c r="X11" s="141"/>
      <c r="Y11" s="91">
        <v>43678</v>
      </c>
      <c r="Z11" s="58">
        <v>6526</v>
      </c>
      <c r="AA11" s="58">
        <v>10</v>
      </c>
      <c r="AB11" s="58"/>
      <c r="AC11" s="141"/>
      <c r="AF11" s="26" t="s">
        <v>17</v>
      </c>
      <c r="AG11">
        <v>4</v>
      </c>
      <c r="AH11">
        <v>4</v>
      </c>
    </row>
    <row r="12" spans="1:34">
      <c r="A12" s="40">
        <v>43638</v>
      </c>
      <c r="B12" s="58" t="s">
        <v>1186</v>
      </c>
      <c r="C12" s="58" t="s">
        <v>1174</v>
      </c>
      <c r="D12" s="58" t="s">
        <v>1173</v>
      </c>
      <c r="E12" s="58" t="s">
        <v>5</v>
      </c>
      <c r="F12" s="58" t="s">
        <v>47</v>
      </c>
      <c r="G12" s="38" t="s">
        <v>1193</v>
      </c>
      <c r="H12" s="139" t="s">
        <v>142</v>
      </c>
      <c r="J12" s="190" t="s">
        <v>1230</v>
      </c>
      <c r="K12" s="190">
        <v>0</v>
      </c>
      <c r="L12" s="190"/>
      <c r="M12" s="190"/>
      <c r="N12" s="190"/>
      <c r="O12" s="190"/>
      <c r="P12" s="190"/>
      <c r="Q12" s="190"/>
      <c r="R12" s="190"/>
      <c r="S12" s="58"/>
      <c r="T12" s="190"/>
      <c r="U12" s="190"/>
      <c r="V12" s="190">
        <v>88</v>
      </c>
      <c r="W12" s="190">
        <v>293</v>
      </c>
      <c r="X12" s="141"/>
      <c r="Y12" s="91">
        <v>43709</v>
      </c>
      <c r="Z12" s="58">
        <v>6598</v>
      </c>
      <c r="AA12" s="58">
        <v>7</v>
      </c>
      <c r="AB12" s="58"/>
      <c r="AC12" s="141"/>
      <c r="AF12" s="26" t="s">
        <v>49</v>
      </c>
      <c r="AG12">
        <v>10</v>
      </c>
      <c r="AH12">
        <v>10</v>
      </c>
    </row>
    <row r="13" spans="1:34">
      <c r="A13" s="40">
        <v>43679</v>
      </c>
      <c r="B13" s="58" t="s">
        <v>1198</v>
      </c>
      <c r="C13" s="58" t="s">
        <v>1174</v>
      </c>
      <c r="D13" s="58" t="s">
        <v>1173</v>
      </c>
      <c r="E13" s="58" t="s">
        <v>5</v>
      </c>
      <c r="F13" s="58" t="s">
        <v>47</v>
      </c>
      <c r="G13" s="38" t="s">
        <v>1229</v>
      </c>
      <c r="H13" s="141" t="s">
        <v>142</v>
      </c>
      <c r="J13" s="190" t="s">
        <v>1228</v>
      </c>
      <c r="K13" s="190">
        <v>0</v>
      </c>
      <c r="L13" s="190"/>
      <c r="M13" s="190"/>
      <c r="N13" s="190"/>
      <c r="O13" s="190"/>
      <c r="P13" s="190"/>
      <c r="Q13" s="190"/>
      <c r="R13" s="190"/>
      <c r="S13" s="58"/>
      <c r="T13" s="190"/>
      <c r="U13" s="190"/>
      <c r="V13" s="190"/>
      <c r="W13" s="190">
        <v>198</v>
      </c>
      <c r="X13" s="141"/>
      <c r="Y13" s="91">
        <v>43739</v>
      </c>
      <c r="Z13" s="58">
        <v>8565</v>
      </c>
      <c r="AA13" s="58">
        <v>2</v>
      </c>
      <c r="AB13" s="58"/>
      <c r="AC13" s="141"/>
      <c r="AF13" s="26" t="s">
        <v>19</v>
      </c>
      <c r="AG13">
        <v>7</v>
      </c>
      <c r="AH13">
        <v>7</v>
      </c>
    </row>
    <row r="14" spans="1:34">
      <c r="A14" s="40">
        <v>43679</v>
      </c>
      <c r="B14" s="58" t="s">
        <v>1186</v>
      </c>
      <c r="C14" s="58" t="s">
        <v>1174</v>
      </c>
      <c r="D14" s="58" t="s">
        <v>1173</v>
      </c>
      <c r="E14" s="58" t="s">
        <v>5</v>
      </c>
      <c r="F14" s="58" t="s">
        <v>47</v>
      </c>
      <c r="G14" s="38" t="s">
        <v>1227</v>
      </c>
      <c r="H14" s="141" t="s">
        <v>142</v>
      </c>
      <c r="J14" s="190" t="s">
        <v>1191</v>
      </c>
      <c r="K14" s="190">
        <v>1</v>
      </c>
      <c r="L14" s="190"/>
      <c r="M14" s="190"/>
      <c r="N14" s="190"/>
      <c r="O14" s="190"/>
      <c r="P14" s="190"/>
      <c r="Q14" s="190"/>
      <c r="R14" s="190"/>
      <c r="S14" s="58"/>
      <c r="T14" s="190"/>
      <c r="U14" s="190"/>
      <c r="V14" s="190"/>
      <c r="W14" s="190">
        <v>81</v>
      </c>
      <c r="X14" s="141"/>
      <c r="Y14" s="91">
        <v>43770</v>
      </c>
      <c r="Z14" s="58">
        <v>8493</v>
      </c>
      <c r="AA14" s="58">
        <v>4</v>
      </c>
      <c r="AB14" s="58"/>
      <c r="AC14" s="141"/>
      <c r="AF14" s="26" t="s">
        <v>20</v>
      </c>
      <c r="AG14">
        <v>2</v>
      </c>
      <c r="AH14">
        <v>2</v>
      </c>
    </row>
    <row r="15" spans="1:34">
      <c r="A15" s="40">
        <v>43681</v>
      </c>
      <c r="B15" s="58" t="s">
        <v>1194</v>
      </c>
      <c r="C15" s="58" t="s">
        <v>1174</v>
      </c>
      <c r="D15" s="58" t="s">
        <v>1173</v>
      </c>
      <c r="E15" s="58" t="s">
        <v>5</v>
      </c>
      <c r="F15" s="58" t="s">
        <v>47</v>
      </c>
      <c r="G15" s="38" t="s">
        <v>1226</v>
      </c>
      <c r="H15" s="141" t="s">
        <v>142</v>
      </c>
      <c r="J15" s="190" t="s">
        <v>1225</v>
      </c>
      <c r="K15" s="190">
        <v>0</v>
      </c>
      <c r="L15" s="190"/>
      <c r="M15" s="190"/>
      <c r="N15" s="190"/>
      <c r="O15" s="190"/>
      <c r="P15" s="190"/>
      <c r="Q15" s="190"/>
      <c r="R15" s="190"/>
      <c r="S15" s="58"/>
      <c r="T15" s="190"/>
      <c r="U15" s="190"/>
      <c r="V15" s="190"/>
      <c r="W15" s="190">
        <v>10</v>
      </c>
      <c r="X15" s="141"/>
      <c r="Y15" s="141"/>
      <c r="Z15" s="141"/>
      <c r="AA15" s="141"/>
      <c r="AB15" s="141"/>
      <c r="AC15" s="141"/>
      <c r="AF15" s="26" t="s">
        <v>21</v>
      </c>
      <c r="AG15">
        <v>4</v>
      </c>
      <c r="AH15">
        <v>4</v>
      </c>
    </row>
    <row r="16" spans="1:34">
      <c r="A16" s="40">
        <v>43681</v>
      </c>
      <c r="B16" s="58" t="s">
        <v>1205</v>
      </c>
      <c r="C16" s="58" t="s">
        <v>1174</v>
      </c>
      <c r="D16" s="58" t="s">
        <v>1173</v>
      </c>
      <c r="E16" s="58" t="s">
        <v>5</v>
      </c>
      <c r="F16" s="58" t="s">
        <v>47</v>
      </c>
      <c r="G16" s="38" t="s">
        <v>1224</v>
      </c>
      <c r="H16" s="141" t="s">
        <v>142</v>
      </c>
      <c r="J16" s="190" t="s">
        <v>1223</v>
      </c>
      <c r="K16" s="190">
        <v>0</v>
      </c>
      <c r="L16" s="198">
        <v>1</v>
      </c>
      <c r="M16" s="190">
        <v>12</v>
      </c>
      <c r="N16" s="190"/>
      <c r="O16" s="190"/>
      <c r="P16" s="190"/>
      <c r="Q16" s="190"/>
      <c r="R16" s="190"/>
      <c r="S16" s="190"/>
      <c r="T16" s="190"/>
      <c r="U16" s="190"/>
      <c r="V16" s="190"/>
      <c r="W16" s="190"/>
      <c r="X16" s="141"/>
      <c r="Y16" s="141"/>
      <c r="Z16" s="141"/>
      <c r="AA16" s="141"/>
      <c r="AB16" s="141"/>
      <c r="AC16" s="141"/>
      <c r="AF16" s="2" t="s">
        <v>11</v>
      </c>
      <c r="AG16">
        <v>42</v>
      </c>
      <c r="AH16">
        <v>42</v>
      </c>
    </row>
    <row r="17" spans="1:29">
      <c r="A17" s="40">
        <v>43681</v>
      </c>
      <c r="B17" s="58" t="s">
        <v>1192</v>
      </c>
      <c r="C17" s="58" t="s">
        <v>1174</v>
      </c>
      <c r="D17" s="58" t="s">
        <v>1173</v>
      </c>
      <c r="E17" s="58" t="s">
        <v>5</v>
      </c>
      <c r="F17" s="58" t="s">
        <v>47</v>
      </c>
      <c r="G17" s="38" t="s">
        <v>1222</v>
      </c>
      <c r="H17" s="141" t="s">
        <v>142</v>
      </c>
      <c r="J17" s="190" t="s">
        <v>1221</v>
      </c>
      <c r="K17" s="190">
        <v>0</v>
      </c>
      <c r="L17" s="190">
        <v>4</v>
      </c>
      <c r="M17" s="190">
        <v>5</v>
      </c>
      <c r="N17" s="190"/>
      <c r="O17" s="190"/>
      <c r="P17" s="190"/>
      <c r="Q17" s="190"/>
      <c r="R17" s="190"/>
      <c r="S17" s="190"/>
      <c r="T17" s="190"/>
      <c r="U17" s="190"/>
      <c r="V17" s="190"/>
      <c r="W17" s="190"/>
      <c r="X17" s="141"/>
      <c r="Y17" s="141"/>
      <c r="Z17" s="141"/>
      <c r="AA17" s="141"/>
      <c r="AB17" s="141"/>
      <c r="AC17" s="141"/>
    </row>
    <row r="18" spans="1:29">
      <c r="A18" s="40">
        <v>43681</v>
      </c>
      <c r="B18" s="58" t="s">
        <v>1192</v>
      </c>
      <c r="C18" s="58" t="s">
        <v>1174</v>
      </c>
      <c r="D18" s="58" t="s">
        <v>1173</v>
      </c>
      <c r="E18" s="58" t="s">
        <v>5</v>
      </c>
      <c r="F18" s="58" t="s">
        <v>47</v>
      </c>
      <c r="G18" s="38" t="s">
        <v>1220</v>
      </c>
      <c r="H18" s="141" t="s">
        <v>142</v>
      </c>
      <c r="J18" s="190" t="s">
        <v>1219</v>
      </c>
      <c r="K18" s="190">
        <v>0</v>
      </c>
      <c r="L18" s="190">
        <v>1</v>
      </c>
      <c r="M18" s="190"/>
      <c r="N18" s="190"/>
      <c r="O18" s="190"/>
      <c r="P18" s="190"/>
      <c r="Q18" s="190"/>
      <c r="R18" s="190"/>
      <c r="S18" s="190"/>
      <c r="T18" s="190"/>
      <c r="U18" s="190"/>
      <c r="V18" s="190"/>
      <c r="W18" s="190"/>
    </row>
    <row r="19" spans="1:29">
      <c r="A19" s="40">
        <v>43688</v>
      </c>
      <c r="B19" s="58" t="s">
        <v>1177</v>
      </c>
      <c r="C19" s="58" t="s">
        <v>1174</v>
      </c>
      <c r="D19" s="58" t="s">
        <v>1173</v>
      </c>
      <c r="E19" s="58" t="s">
        <v>5</v>
      </c>
      <c r="F19" s="58" t="s">
        <v>47</v>
      </c>
      <c r="G19" s="38" t="s">
        <v>1218</v>
      </c>
      <c r="H19" s="141" t="s">
        <v>142</v>
      </c>
      <c r="J19" s="190" t="s">
        <v>1179</v>
      </c>
      <c r="K19" s="190">
        <v>4</v>
      </c>
      <c r="L19" s="190">
        <v>416</v>
      </c>
      <c r="M19" s="38">
        <v>490</v>
      </c>
      <c r="N19" s="190">
        <v>497</v>
      </c>
      <c r="O19" s="190">
        <v>520</v>
      </c>
      <c r="P19" s="190">
        <v>439</v>
      </c>
      <c r="Q19" s="190">
        <v>677</v>
      </c>
      <c r="R19" s="190">
        <v>485</v>
      </c>
      <c r="S19" s="190">
        <v>588</v>
      </c>
      <c r="T19" s="190">
        <v>726</v>
      </c>
      <c r="U19" s="190">
        <v>723</v>
      </c>
      <c r="V19" s="190">
        <v>657</v>
      </c>
      <c r="W19" s="190">
        <v>524</v>
      </c>
    </row>
    <row r="20" spans="1:29">
      <c r="A20" s="40">
        <v>43688</v>
      </c>
      <c r="B20" s="58" t="s">
        <v>1194</v>
      </c>
      <c r="C20" s="58" t="s">
        <v>1174</v>
      </c>
      <c r="D20" s="58" t="s">
        <v>1173</v>
      </c>
      <c r="E20" s="58" t="s">
        <v>5</v>
      </c>
      <c r="F20" s="58" t="s">
        <v>47</v>
      </c>
      <c r="G20" s="38" t="s">
        <v>1217</v>
      </c>
      <c r="H20" s="141" t="s">
        <v>142</v>
      </c>
      <c r="J20" s="190" t="s">
        <v>1175</v>
      </c>
      <c r="K20" s="190">
        <v>2</v>
      </c>
      <c r="L20" s="190">
        <v>282</v>
      </c>
      <c r="M20" s="190">
        <v>377</v>
      </c>
      <c r="N20" s="190">
        <v>146</v>
      </c>
      <c r="O20" s="190">
        <v>586</v>
      </c>
      <c r="P20" s="190">
        <v>540</v>
      </c>
      <c r="Q20" s="190">
        <v>725</v>
      </c>
      <c r="R20" s="190">
        <v>702</v>
      </c>
      <c r="S20" s="190">
        <v>758</v>
      </c>
      <c r="T20" s="190">
        <v>524</v>
      </c>
      <c r="U20" s="190">
        <v>706</v>
      </c>
      <c r="V20" s="190">
        <v>446</v>
      </c>
      <c r="W20" s="190">
        <v>570</v>
      </c>
    </row>
    <row r="21" spans="1:29">
      <c r="A21" s="40">
        <v>43689</v>
      </c>
      <c r="B21" s="58" t="s">
        <v>1189</v>
      </c>
      <c r="C21" s="58" t="s">
        <v>1174</v>
      </c>
      <c r="D21" s="58" t="s">
        <v>1173</v>
      </c>
      <c r="E21" s="58" t="s">
        <v>5</v>
      </c>
      <c r="F21" s="58" t="s">
        <v>47</v>
      </c>
      <c r="G21" s="38" t="s">
        <v>1216</v>
      </c>
      <c r="H21" s="141" t="s">
        <v>142</v>
      </c>
      <c r="J21" s="190" t="s">
        <v>1194</v>
      </c>
      <c r="K21" s="190">
        <v>6</v>
      </c>
      <c r="L21" s="190">
        <v>412</v>
      </c>
      <c r="M21" s="190">
        <v>229</v>
      </c>
      <c r="N21" s="190">
        <v>429</v>
      </c>
      <c r="O21" s="190">
        <v>257</v>
      </c>
      <c r="P21" s="190">
        <v>587</v>
      </c>
      <c r="Q21" s="190">
        <v>795</v>
      </c>
      <c r="R21" s="190">
        <v>708</v>
      </c>
      <c r="S21" s="190">
        <v>628</v>
      </c>
      <c r="T21" s="190">
        <v>760</v>
      </c>
      <c r="U21" s="190">
        <v>743</v>
      </c>
      <c r="V21" s="190">
        <v>769</v>
      </c>
      <c r="W21" s="190">
        <v>642</v>
      </c>
    </row>
    <row r="22" spans="1:29">
      <c r="A22" s="40">
        <v>43707</v>
      </c>
      <c r="B22" s="58" t="s">
        <v>1205</v>
      </c>
      <c r="C22" s="58" t="s">
        <v>1174</v>
      </c>
      <c r="D22" s="58" t="s">
        <v>1173</v>
      </c>
      <c r="E22" s="58" t="s">
        <v>5</v>
      </c>
      <c r="F22" s="58" t="s">
        <v>47</v>
      </c>
      <c r="G22" s="38" t="s">
        <v>1215</v>
      </c>
      <c r="H22" s="141" t="s">
        <v>142</v>
      </c>
      <c r="J22" s="190" t="s">
        <v>1177</v>
      </c>
      <c r="K22" s="190">
        <v>4</v>
      </c>
      <c r="L22" s="190">
        <v>279</v>
      </c>
      <c r="M22" s="190">
        <v>232</v>
      </c>
      <c r="N22" s="190">
        <v>547</v>
      </c>
      <c r="O22" s="190">
        <v>620</v>
      </c>
      <c r="P22" s="190">
        <v>407</v>
      </c>
      <c r="Q22" s="190">
        <v>488</v>
      </c>
      <c r="R22" s="190">
        <v>403</v>
      </c>
      <c r="S22" s="190">
        <v>712</v>
      </c>
      <c r="T22" s="190">
        <v>656</v>
      </c>
      <c r="U22" s="190">
        <v>510</v>
      </c>
      <c r="V22" s="190">
        <v>522</v>
      </c>
      <c r="W22" s="190">
        <v>570</v>
      </c>
    </row>
    <row r="23" spans="1:29">
      <c r="A23" s="40">
        <v>43712</v>
      </c>
      <c r="B23" s="58" t="s">
        <v>1179</v>
      </c>
      <c r="C23" s="58" t="s">
        <v>1174</v>
      </c>
      <c r="D23" s="58" t="s">
        <v>1173</v>
      </c>
      <c r="E23" s="58" t="s">
        <v>5</v>
      </c>
      <c r="F23" s="58" t="s">
        <v>47</v>
      </c>
      <c r="G23" s="38" t="s">
        <v>1214</v>
      </c>
      <c r="H23" s="141" t="s">
        <v>142</v>
      </c>
      <c r="J23" s="190" t="s">
        <v>1181</v>
      </c>
      <c r="K23" s="190">
        <v>2</v>
      </c>
      <c r="L23" s="190">
        <v>480</v>
      </c>
      <c r="M23" s="190">
        <v>535</v>
      </c>
      <c r="N23" s="190">
        <v>383</v>
      </c>
      <c r="O23" s="190">
        <v>394</v>
      </c>
      <c r="P23" s="190">
        <v>367</v>
      </c>
      <c r="Q23" s="190">
        <v>403</v>
      </c>
      <c r="R23" s="190">
        <v>675</v>
      </c>
      <c r="S23" s="190">
        <v>723</v>
      </c>
      <c r="T23" s="190">
        <v>538</v>
      </c>
      <c r="U23" s="190">
        <v>580</v>
      </c>
      <c r="V23" s="190">
        <v>532</v>
      </c>
      <c r="W23" s="190">
        <v>560</v>
      </c>
    </row>
    <row r="24" spans="1:29">
      <c r="A24" s="40">
        <v>43717</v>
      </c>
      <c r="B24" s="58" t="s">
        <v>1189</v>
      </c>
      <c r="C24" s="58" t="s">
        <v>1174</v>
      </c>
      <c r="D24" s="58" t="s">
        <v>1173</v>
      </c>
      <c r="E24" s="58" t="s">
        <v>5</v>
      </c>
      <c r="F24" s="58" t="s">
        <v>47</v>
      </c>
      <c r="G24" s="38" t="s">
        <v>1213</v>
      </c>
      <c r="H24" s="141" t="s">
        <v>142</v>
      </c>
      <c r="J24" s="190" t="s">
        <v>1186</v>
      </c>
      <c r="K24" s="190">
        <v>5</v>
      </c>
      <c r="L24" s="190">
        <v>271</v>
      </c>
      <c r="M24" s="190">
        <v>235</v>
      </c>
      <c r="N24" s="190">
        <v>168</v>
      </c>
      <c r="O24" s="190">
        <v>445</v>
      </c>
      <c r="P24" s="190">
        <v>521</v>
      </c>
      <c r="Q24" s="190">
        <v>535</v>
      </c>
      <c r="R24" s="190">
        <v>522</v>
      </c>
      <c r="S24" s="190">
        <v>449</v>
      </c>
      <c r="T24" s="190">
        <v>557</v>
      </c>
      <c r="U24" s="190">
        <v>492</v>
      </c>
      <c r="V24" s="190">
        <v>599</v>
      </c>
      <c r="W24" s="190">
        <v>682</v>
      </c>
    </row>
    <row r="25" spans="1:29">
      <c r="A25" s="40">
        <v>43719</v>
      </c>
      <c r="B25" s="58" t="s">
        <v>1194</v>
      </c>
      <c r="C25" s="58" t="s">
        <v>1174</v>
      </c>
      <c r="D25" s="58" t="s">
        <v>1173</v>
      </c>
      <c r="E25" s="58" t="s">
        <v>5</v>
      </c>
      <c r="F25" s="58" t="s">
        <v>47</v>
      </c>
      <c r="G25" s="38" t="s">
        <v>1212</v>
      </c>
      <c r="H25" s="141" t="s">
        <v>142</v>
      </c>
      <c r="J25" s="190" t="s">
        <v>1183</v>
      </c>
      <c r="K25" s="190">
        <v>4</v>
      </c>
      <c r="L25" s="190">
        <v>499</v>
      </c>
      <c r="M25" s="190">
        <v>398</v>
      </c>
      <c r="N25" s="190">
        <v>377</v>
      </c>
      <c r="O25" s="38"/>
      <c r="P25" s="190">
        <v>259</v>
      </c>
      <c r="Q25" s="190">
        <v>519</v>
      </c>
      <c r="R25" s="190">
        <v>636</v>
      </c>
      <c r="S25" s="190">
        <v>508</v>
      </c>
      <c r="T25" s="190">
        <v>366</v>
      </c>
      <c r="U25" s="190">
        <v>650</v>
      </c>
      <c r="V25" s="190">
        <v>47</v>
      </c>
      <c r="W25" s="38"/>
    </row>
    <row r="26" spans="1:29">
      <c r="A26" s="40">
        <v>43725</v>
      </c>
      <c r="B26" s="58" t="s">
        <v>1194</v>
      </c>
      <c r="C26" s="58" t="s">
        <v>1174</v>
      </c>
      <c r="D26" s="58" t="s">
        <v>1173</v>
      </c>
      <c r="E26" s="58" t="s">
        <v>5</v>
      </c>
      <c r="F26" s="58" t="s">
        <v>47</v>
      </c>
      <c r="G26" s="38" t="s">
        <v>1211</v>
      </c>
      <c r="H26" s="141" t="s">
        <v>142</v>
      </c>
      <c r="J26" s="190" t="s">
        <v>1210</v>
      </c>
      <c r="K26" s="190">
        <v>0</v>
      </c>
      <c r="L26" s="190">
        <v>272</v>
      </c>
      <c r="M26" s="190">
        <v>376</v>
      </c>
      <c r="N26" s="190">
        <v>328</v>
      </c>
      <c r="O26" s="190">
        <v>326</v>
      </c>
      <c r="P26" s="190">
        <v>213</v>
      </c>
      <c r="Q26" s="190">
        <v>300</v>
      </c>
      <c r="R26" s="190">
        <v>643</v>
      </c>
      <c r="S26" s="190">
        <v>624</v>
      </c>
      <c r="T26" s="190">
        <v>271</v>
      </c>
      <c r="U26" s="38"/>
      <c r="V26" s="190">
        <v>576</v>
      </c>
      <c r="W26" s="190">
        <v>605</v>
      </c>
    </row>
    <row r="27" spans="1:29">
      <c r="A27" s="40">
        <v>43732</v>
      </c>
      <c r="B27" s="58" t="s">
        <v>1183</v>
      </c>
      <c r="C27" s="58" t="s">
        <v>1174</v>
      </c>
      <c r="D27" s="58" t="s">
        <v>1173</v>
      </c>
      <c r="E27" s="58" t="s">
        <v>5</v>
      </c>
      <c r="F27" s="58" t="s">
        <v>47</v>
      </c>
      <c r="G27" s="38" t="s">
        <v>1209</v>
      </c>
      <c r="H27" s="141" t="s">
        <v>142</v>
      </c>
      <c r="J27" s="190" t="s">
        <v>1208</v>
      </c>
      <c r="K27" s="190">
        <v>0</v>
      </c>
      <c r="L27" s="190">
        <v>210</v>
      </c>
      <c r="M27" s="190">
        <v>212</v>
      </c>
      <c r="N27" s="190">
        <v>279</v>
      </c>
      <c r="O27" s="190">
        <v>356</v>
      </c>
      <c r="P27" s="190">
        <v>328</v>
      </c>
      <c r="Q27" s="190">
        <v>392</v>
      </c>
      <c r="R27" s="190">
        <v>387</v>
      </c>
      <c r="S27" s="190">
        <v>532</v>
      </c>
      <c r="T27" s="190">
        <v>556</v>
      </c>
      <c r="U27" s="190">
        <v>596</v>
      </c>
      <c r="V27" s="190">
        <v>1088</v>
      </c>
      <c r="W27" s="190">
        <v>835</v>
      </c>
    </row>
    <row r="28" spans="1:29">
      <c r="A28" s="40">
        <v>43732</v>
      </c>
      <c r="B28" s="58" t="s">
        <v>1207</v>
      </c>
      <c r="C28" s="58" t="s">
        <v>1174</v>
      </c>
      <c r="D28" s="58" t="s">
        <v>1173</v>
      </c>
      <c r="E28" s="58" t="s">
        <v>5</v>
      </c>
      <c r="F28" s="58" t="s">
        <v>47</v>
      </c>
      <c r="G28" s="38" t="s">
        <v>1206</v>
      </c>
      <c r="H28" s="141" t="s">
        <v>142</v>
      </c>
      <c r="J28" s="190" t="s">
        <v>1205</v>
      </c>
      <c r="K28" s="190">
        <v>4</v>
      </c>
      <c r="L28" s="190">
        <v>152</v>
      </c>
      <c r="M28" s="190">
        <v>116</v>
      </c>
      <c r="N28" s="190">
        <v>240</v>
      </c>
      <c r="O28" s="190">
        <v>588</v>
      </c>
      <c r="P28" s="190">
        <v>532</v>
      </c>
      <c r="Q28" s="190">
        <v>527</v>
      </c>
      <c r="R28" s="190">
        <v>492</v>
      </c>
      <c r="S28" s="190">
        <v>581</v>
      </c>
      <c r="T28" s="190">
        <v>373</v>
      </c>
      <c r="U28" s="190">
        <v>216</v>
      </c>
      <c r="V28" s="190">
        <v>755</v>
      </c>
      <c r="W28" s="190">
        <v>47</v>
      </c>
    </row>
    <row r="29" spans="1:29">
      <c r="A29" s="40">
        <v>43736</v>
      </c>
      <c r="B29" s="58" t="s">
        <v>1202</v>
      </c>
      <c r="C29" s="58" t="s">
        <v>1174</v>
      </c>
      <c r="D29" s="58" t="s">
        <v>1173</v>
      </c>
      <c r="E29" s="58" t="s">
        <v>5</v>
      </c>
      <c r="F29" s="58" t="s">
        <v>47</v>
      </c>
      <c r="G29" s="38" t="s">
        <v>1204</v>
      </c>
      <c r="H29" s="141" t="s">
        <v>142</v>
      </c>
      <c r="J29" s="190" t="s">
        <v>1203</v>
      </c>
      <c r="K29" s="190">
        <v>0</v>
      </c>
      <c r="L29" s="38"/>
      <c r="M29" s="38"/>
      <c r="N29" s="38"/>
      <c r="O29" s="190">
        <v>57</v>
      </c>
      <c r="P29" s="190">
        <v>42</v>
      </c>
      <c r="Q29" s="190">
        <v>124</v>
      </c>
      <c r="R29" s="190">
        <v>447</v>
      </c>
      <c r="S29" s="38"/>
      <c r="T29" s="38"/>
      <c r="U29" s="38"/>
      <c r="V29" s="190">
        <v>150</v>
      </c>
      <c r="W29" s="38"/>
    </row>
    <row r="30" spans="1:29">
      <c r="A30" s="40">
        <v>43740</v>
      </c>
      <c r="B30" s="58" t="s">
        <v>1202</v>
      </c>
      <c r="C30" s="58" t="s">
        <v>1174</v>
      </c>
      <c r="D30" s="58" t="s">
        <v>1173</v>
      </c>
      <c r="E30" s="58" t="s">
        <v>5</v>
      </c>
      <c r="F30" s="58" t="s">
        <v>47</v>
      </c>
      <c r="G30" s="38" t="s">
        <v>1201</v>
      </c>
      <c r="H30" s="141" t="s">
        <v>142</v>
      </c>
      <c r="J30" s="190" t="s">
        <v>1200</v>
      </c>
      <c r="K30" s="190">
        <v>0</v>
      </c>
      <c r="L30" s="38"/>
      <c r="M30" s="38"/>
      <c r="N30" s="38"/>
      <c r="O30" s="38"/>
      <c r="P30" s="38"/>
      <c r="Q30" s="190">
        <v>116</v>
      </c>
      <c r="R30" s="190">
        <v>300</v>
      </c>
      <c r="S30" s="190">
        <v>104</v>
      </c>
      <c r="T30" s="190">
        <v>66</v>
      </c>
      <c r="U30" s="38"/>
      <c r="V30" s="38"/>
      <c r="W30" s="38"/>
    </row>
    <row r="31" spans="1:29">
      <c r="A31" s="40">
        <v>43767</v>
      </c>
      <c r="B31" s="58" t="s">
        <v>1199</v>
      </c>
      <c r="C31" s="58" t="s">
        <v>1174</v>
      </c>
      <c r="D31" s="58" t="s">
        <v>1173</v>
      </c>
      <c r="E31" s="58" t="s">
        <v>5</v>
      </c>
      <c r="F31" s="58" t="s">
        <v>47</v>
      </c>
      <c r="G31" s="38" t="s">
        <v>1196</v>
      </c>
      <c r="H31" s="141" t="s">
        <v>142</v>
      </c>
      <c r="J31" s="190" t="s">
        <v>1198</v>
      </c>
      <c r="K31" s="190">
        <v>1</v>
      </c>
      <c r="L31" s="38"/>
      <c r="M31" s="38"/>
      <c r="N31" s="38"/>
      <c r="O31" s="38"/>
      <c r="P31" s="38"/>
      <c r="Q31" s="38"/>
      <c r="R31" s="38"/>
      <c r="S31" s="190">
        <v>96</v>
      </c>
      <c r="T31" s="190">
        <v>238</v>
      </c>
      <c r="U31" s="38"/>
      <c r="V31" s="190">
        <v>8</v>
      </c>
      <c r="W31" s="190">
        <v>192</v>
      </c>
    </row>
    <row r="32" spans="1:29">
      <c r="A32" s="40">
        <v>43772</v>
      </c>
      <c r="B32" s="58" t="s">
        <v>1197</v>
      </c>
      <c r="C32" s="58" t="s">
        <v>1174</v>
      </c>
      <c r="D32" s="58" t="s">
        <v>1173</v>
      </c>
      <c r="E32" s="58" t="s">
        <v>5</v>
      </c>
      <c r="F32" s="58" t="s">
        <v>47</v>
      </c>
      <c r="G32" s="38" t="s">
        <v>1196</v>
      </c>
      <c r="H32" s="141" t="s">
        <v>142</v>
      </c>
      <c r="J32" s="190" t="s">
        <v>1195</v>
      </c>
      <c r="K32" s="190">
        <v>0</v>
      </c>
      <c r="L32" s="38"/>
      <c r="M32" s="38"/>
      <c r="N32" s="38"/>
      <c r="O32" s="38"/>
      <c r="P32" s="38"/>
      <c r="Q32" s="38"/>
      <c r="R32" s="38"/>
      <c r="S32" s="190">
        <v>207</v>
      </c>
      <c r="T32" s="190">
        <v>11</v>
      </c>
      <c r="U32" s="38"/>
      <c r="V32" s="38"/>
      <c r="W32" s="190">
        <v>593</v>
      </c>
    </row>
    <row r="33" spans="1:23">
      <c r="A33" s="40">
        <v>43787</v>
      </c>
      <c r="B33" s="58" t="s">
        <v>1194</v>
      </c>
      <c r="C33" s="58" t="s">
        <v>1174</v>
      </c>
      <c r="D33" s="58" t="s">
        <v>1173</v>
      </c>
      <c r="E33" s="58" t="s">
        <v>5</v>
      </c>
      <c r="F33" s="58" t="s">
        <v>47</v>
      </c>
      <c r="G33" s="38" t="s">
        <v>1193</v>
      </c>
      <c r="H33" s="141" t="s">
        <v>142</v>
      </c>
      <c r="J33" s="190" t="s">
        <v>1192</v>
      </c>
      <c r="K33" s="190">
        <v>2</v>
      </c>
      <c r="L33" s="38"/>
      <c r="M33" s="38"/>
      <c r="N33" s="38"/>
      <c r="O33" s="38"/>
      <c r="P33" s="38"/>
      <c r="Q33" s="38"/>
      <c r="R33" s="38"/>
      <c r="S33" s="190">
        <v>49</v>
      </c>
      <c r="T33" s="190">
        <v>230</v>
      </c>
      <c r="U33" s="38">
        <v>228</v>
      </c>
      <c r="V33" s="190">
        <v>665</v>
      </c>
      <c r="W33" s="190">
        <v>316</v>
      </c>
    </row>
    <row r="34" spans="1:23">
      <c r="A34" s="40">
        <v>43789</v>
      </c>
      <c r="B34" s="58" t="s">
        <v>1191</v>
      </c>
      <c r="C34" s="58" t="s">
        <v>1174</v>
      </c>
      <c r="D34" s="58" t="s">
        <v>1173</v>
      </c>
      <c r="E34" s="58" t="s">
        <v>5</v>
      </c>
      <c r="F34" s="58" t="s">
        <v>47</v>
      </c>
      <c r="G34" s="38" t="s">
        <v>1190</v>
      </c>
      <c r="H34" s="141" t="s">
        <v>142</v>
      </c>
      <c r="J34" s="190" t="s">
        <v>1189</v>
      </c>
      <c r="K34" s="190">
        <v>2</v>
      </c>
      <c r="L34" s="38"/>
      <c r="M34" s="38"/>
      <c r="N34" s="38"/>
      <c r="O34" s="38"/>
      <c r="P34" s="38"/>
      <c r="Q34" s="38"/>
      <c r="R34" s="38"/>
      <c r="S34" s="38"/>
      <c r="T34" s="190">
        <v>157</v>
      </c>
      <c r="U34" s="38">
        <v>290</v>
      </c>
      <c r="V34" s="38">
        <v>122</v>
      </c>
      <c r="W34" s="190">
        <v>77</v>
      </c>
    </row>
    <row r="35" spans="1:23">
      <c r="A35" s="40">
        <v>43791</v>
      </c>
      <c r="B35" s="58" t="s">
        <v>1177</v>
      </c>
      <c r="C35" s="58" t="s">
        <v>1174</v>
      </c>
      <c r="D35" s="58" t="s">
        <v>1173</v>
      </c>
      <c r="E35" s="58" t="s">
        <v>5</v>
      </c>
      <c r="F35" s="58" t="s">
        <v>47</v>
      </c>
      <c r="G35" s="38" t="s">
        <v>1188</v>
      </c>
      <c r="H35" s="141" t="s">
        <v>142</v>
      </c>
      <c r="J35" s="38"/>
      <c r="K35" s="46" t="s">
        <v>133</v>
      </c>
      <c r="L35" s="46">
        <f t="shared" ref="L35:W35" ca="1" si="0">SUM(L3:L35)</f>
        <v>3279</v>
      </c>
      <c r="M35" s="46">
        <f t="shared" ca="1" si="0"/>
        <v>3217</v>
      </c>
      <c r="N35" s="46">
        <f t="shared" ca="1" si="0"/>
        <v>3394</v>
      </c>
      <c r="O35" s="46">
        <f t="shared" ca="1" si="0"/>
        <v>4149</v>
      </c>
      <c r="P35" s="46">
        <f t="shared" ca="1" si="0"/>
        <v>4235</v>
      </c>
      <c r="Q35" s="46">
        <f t="shared" ca="1" si="0"/>
        <v>5601</v>
      </c>
      <c r="R35" s="46">
        <f t="shared" ca="1" si="0"/>
        <v>6400</v>
      </c>
      <c r="S35" s="46">
        <f t="shared" ca="1" si="0"/>
        <v>6559</v>
      </c>
      <c r="T35" s="46">
        <f t="shared" ca="1" si="0"/>
        <v>6526</v>
      </c>
      <c r="U35" s="46">
        <f t="shared" ca="1" si="0"/>
        <v>6598</v>
      </c>
      <c r="V35" s="46">
        <f t="shared" ca="1" si="0"/>
        <v>8565</v>
      </c>
      <c r="W35" s="46">
        <f t="shared" ca="1" si="0"/>
        <v>8493</v>
      </c>
    </row>
    <row r="36" spans="1:23">
      <c r="A36" s="40">
        <v>43440</v>
      </c>
      <c r="B36" s="58" t="s">
        <v>1186</v>
      </c>
      <c r="C36" s="58" t="s">
        <v>1174</v>
      </c>
      <c r="D36" s="58" t="s">
        <v>1173</v>
      </c>
      <c r="E36" s="58" t="s">
        <v>5</v>
      </c>
      <c r="F36" s="58" t="s">
        <v>47</v>
      </c>
      <c r="G36" s="58" t="s">
        <v>1187</v>
      </c>
      <c r="H36" s="141" t="s">
        <v>142</v>
      </c>
    </row>
    <row r="37" spans="1:23">
      <c r="A37" s="40">
        <v>43479</v>
      </c>
      <c r="B37" s="58" t="s">
        <v>1186</v>
      </c>
      <c r="C37" s="58" t="s">
        <v>1174</v>
      </c>
      <c r="D37" s="58" t="s">
        <v>1173</v>
      </c>
      <c r="E37" s="58" t="s">
        <v>5</v>
      </c>
      <c r="F37" s="58" t="s">
        <v>47</v>
      </c>
      <c r="G37" s="38" t="s">
        <v>1185</v>
      </c>
      <c r="H37" s="141" t="s">
        <v>142</v>
      </c>
    </row>
    <row r="38" spans="1:23">
      <c r="A38" s="40">
        <v>43483</v>
      </c>
      <c r="B38" s="58" t="s">
        <v>1183</v>
      </c>
      <c r="C38" s="58" t="s">
        <v>1174</v>
      </c>
      <c r="D38" s="58" t="s">
        <v>1173</v>
      </c>
      <c r="E38" s="58" t="s">
        <v>5</v>
      </c>
      <c r="F38" s="58" t="s">
        <v>47</v>
      </c>
      <c r="G38" s="38" t="s">
        <v>1184</v>
      </c>
      <c r="H38" s="141" t="s">
        <v>142</v>
      </c>
    </row>
    <row r="39" spans="1:23">
      <c r="A39" s="40">
        <v>43483</v>
      </c>
      <c r="B39" s="58" t="s">
        <v>1183</v>
      </c>
      <c r="C39" s="58" t="s">
        <v>1174</v>
      </c>
      <c r="D39" s="58" t="s">
        <v>1173</v>
      </c>
      <c r="E39" s="58" t="s">
        <v>5</v>
      </c>
      <c r="F39" s="58" t="s">
        <v>47</v>
      </c>
      <c r="G39" s="38" t="s">
        <v>1182</v>
      </c>
      <c r="H39" s="141" t="s">
        <v>142</v>
      </c>
    </row>
    <row r="40" spans="1:23">
      <c r="A40" s="40">
        <v>43488</v>
      </c>
      <c r="B40" s="58" t="s">
        <v>1181</v>
      </c>
      <c r="C40" s="58" t="s">
        <v>1174</v>
      </c>
      <c r="D40" s="58" t="s">
        <v>1173</v>
      </c>
      <c r="E40" s="58" t="s">
        <v>5</v>
      </c>
      <c r="F40" s="58" t="s">
        <v>47</v>
      </c>
      <c r="G40" s="38" t="s">
        <v>1180</v>
      </c>
      <c r="H40" s="141" t="s">
        <v>142</v>
      </c>
    </row>
    <row r="41" spans="1:23">
      <c r="A41" s="40">
        <v>43502</v>
      </c>
      <c r="B41" s="58" t="s">
        <v>1179</v>
      </c>
      <c r="C41" s="58" t="s">
        <v>1174</v>
      </c>
      <c r="D41" s="58" t="s">
        <v>1173</v>
      </c>
      <c r="E41" s="58" t="s">
        <v>5</v>
      </c>
      <c r="F41" s="58" t="s">
        <v>47</v>
      </c>
      <c r="G41" s="38" t="s">
        <v>1178</v>
      </c>
      <c r="H41" s="141" t="s">
        <v>142</v>
      </c>
    </row>
    <row r="42" spans="1:23">
      <c r="A42" s="40">
        <v>43516</v>
      </c>
      <c r="B42" s="58" t="s">
        <v>1177</v>
      </c>
      <c r="C42" s="58" t="s">
        <v>1174</v>
      </c>
      <c r="D42" s="58" t="s">
        <v>1173</v>
      </c>
      <c r="E42" s="58" t="s">
        <v>5</v>
      </c>
      <c r="F42" s="58" t="s">
        <v>47</v>
      </c>
      <c r="G42" s="38" t="s">
        <v>1176</v>
      </c>
      <c r="H42" s="141" t="s">
        <v>142</v>
      </c>
    </row>
    <row r="43" spans="1:23">
      <c r="A43" s="40">
        <v>43537</v>
      </c>
      <c r="B43" s="58" t="s">
        <v>1175</v>
      </c>
      <c r="C43" s="58" t="s">
        <v>1174</v>
      </c>
      <c r="D43" s="58" t="s">
        <v>1173</v>
      </c>
      <c r="E43" s="58" t="s">
        <v>5</v>
      </c>
      <c r="F43" s="58" t="s">
        <v>47</v>
      </c>
      <c r="G43" s="38" t="s">
        <v>1172</v>
      </c>
      <c r="H43" s="141"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35</vt:i4>
      </vt:variant>
    </vt:vector>
  </HeadingPairs>
  <TitlesOfParts>
    <vt:vector size="35" baseType="lpstr">
      <vt:lpstr>README</vt:lpstr>
      <vt:lpstr>2019_SUMMARY</vt:lpstr>
      <vt:lpstr>AIMOTIVE</vt:lpstr>
      <vt:lpstr>APPLE</vt:lpstr>
      <vt:lpstr>AURORA</vt:lpstr>
      <vt:lpstr>AUTOX</vt:lpstr>
      <vt:lpstr>BAIDU</vt:lpstr>
      <vt:lpstr>BMW</vt:lpstr>
      <vt:lpstr>BOXBOT</vt:lpstr>
      <vt:lpstr>CRUISE</vt:lpstr>
      <vt:lpstr>DIDI</vt:lpstr>
      <vt:lpstr>DRIVE.AI</vt:lpstr>
      <vt:lpstr>GATIK</vt:lpstr>
      <vt:lpstr>GOOGLE (WAYMO)</vt:lpstr>
      <vt:lpstr>INTEL</vt:lpstr>
      <vt:lpstr>LYFT</vt:lpstr>
      <vt:lpstr>MERCEDES-BENZ</vt:lpstr>
      <vt:lpstr>NISSAN</vt:lpstr>
      <vt:lpstr>NULLMAX</vt:lpstr>
      <vt:lpstr>NURO</vt:lpstr>
      <vt:lpstr>NVIDIA</vt:lpstr>
      <vt:lpstr>PHANTOM.AI</vt:lpstr>
      <vt:lpstr>PLUS.AI</vt:lpstr>
      <vt:lpstr>PONY.AI</vt:lpstr>
      <vt:lpstr>QUALCOMM</vt:lpstr>
      <vt:lpstr>RIDECELL</vt:lpstr>
      <vt:lpstr>SAIC</vt:lpstr>
      <vt:lpstr>SF MOTORS</vt:lpstr>
      <vt:lpstr>TELENAV</vt:lpstr>
      <vt:lpstr>THORDRIVE</vt:lpstr>
      <vt:lpstr>TOYOTA</vt:lpstr>
      <vt:lpstr>UDELV</vt:lpstr>
      <vt:lpstr>VALEO</vt:lpstr>
      <vt:lpstr>WERIDE</vt:lpstr>
      <vt:lpstr>ZOOX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vincevu01@gmail.com</dc:creator>
  <cp:lastModifiedBy>vincevu01@gmail.com</cp:lastModifiedBy>
  <dcterms:created xsi:type="dcterms:W3CDTF">2020-06-23T10:57:48Z</dcterms:created>
  <dcterms:modified xsi:type="dcterms:W3CDTF">2020-08-27T11:05:58Z</dcterms:modified>
</cp:coreProperties>
</file>