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zl83624\Roshan Local\IGT Games\Magic Treasures\NSW\Calcs\Python\FGSim\"/>
    </mc:Choice>
  </mc:AlternateContent>
  <xr:revisionPtr revIDLastSave="0" documentId="13_ncr:1_{C1EC06BB-BD1F-4512-92F3-13F252B3AD78}" xr6:coauthVersionLast="47" xr6:coauthVersionMax="47" xr10:uidLastSave="{00000000-0000-0000-0000-000000000000}"/>
  <bookViews>
    <workbookView xWindow="28680" yWindow="-90" windowWidth="29040" windowHeight="15840" firstSheet="3" activeTab="7" xr2:uid="{00000000-000D-0000-FFFF-FFFF00000000}"/>
  </bookViews>
  <sheets>
    <sheet name="CalcSheetData" sheetId="3" r:id="rId1"/>
    <sheet name="Patterns" sheetId="8" r:id="rId2"/>
    <sheet name="MB Trigger Probs" sheetId="5" r:id="rId3"/>
    <sheet name="MB and FG" sheetId="2" r:id="rId4"/>
    <sheet name="Scat Hitsweights" sheetId="6" r:id="rId5"/>
    <sheet name="Scat Hits" sheetId="13" r:id="rId6"/>
    <sheet name="Pattern Weights hits" sheetId="7" r:id="rId7"/>
    <sheet name="Pattern Weights" sheetId="14" r:id="rId8"/>
    <sheet name="MB_SCAT1" sheetId="9" r:id="rId9"/>
    <sheet name="MB_SCAT2" sheetId="11" r:id="rId10"/>
    <sheet name="MB_SCAT3" sheetId="12" r:id="rId11"/>
  </sheets>
  <externalReferences>
    <externalReference r:id="rId12"/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4" l="1"/>
  <c r="D6" i="14"/>
  <c r="C6" i="14"/>
  <c r="B6" i="14"/>
  <c r="A6" i="14"/>
  <c r="E5" i="14"/>
  <c r="D5" i="14"/>
  <c r="C5" i="14"/>
  <c r="B5" i="14"/>
  <c r="A5" i="14"/>
  <c r="E4" i="14"/>
  <c r="D4" i="14"/>
  <c r="C4" i="14"/>
  <c r="B4" i="14"/>
  <c r="A4" i="14"/>
  <c r="E3" i="14"/>
  <c r="D3" i="14"/>
  <c r="C3" i="14"/>
  <c r="B3" i="14"/>
  <c r="A3" i="14"/>
  <c r="E2" i="14"/>
  <c r="D2" i="14"/>
  <c r="C2" i="14"/>
  <c r="B2" i="14"/>
  <c r="A2" i="14"/>
  <c r="E6" i="7"/>
  <c r="D6" i="7"/>
  <c r="C6" i="7"/>
  <c r="B6" i="7"/>
  <c r="A6" i="7"/>
  <c r="E5" i="7"/>
  <c r="D5" i="7"/>
  <c r="C5" i="7"/>
  <c r="B5" i="7"/>
  <c r="A5" i="7"/>
  <c r="E4" i="7"/>
  <c r="D4" i="7"/>
  <c r="C4" i="7"/>
  <c r="B4" i="7"/>
  <c r="A4" i="7"/>
  <c r="E3" i="7"/>
  <c r="D3" i="7"/>
  <c r="C3" i="7"/>
  <c r="B3" i="7"/>
  <c r="A3" i="7"/>
  <c r="E2" i="7"/>
  <c r="D2" i="7"/>
  <c r="C2" i="7"/>
  <c r="B2" i="7"/>
  <c r="A2" i="7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C12" i="3"/>
  <c r="C11" i="3"/>
  <c r="C10" i="3"/>
  <c r="C9" i="3"/>
  <c r="C7" i="3"/>
  <c r="R2" i="7" l="1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AR2" i="7"/>
  <c r="AS2" i="7"/>
  <c r="AT2" i="7"/>
  <c r="AU2" i="7"/>
  <c r="AV2" i="7"/>
  <c r="AW2" i="7"/>
  <c r="AX2" i="7"/>
  <c r="AY2" i="7"/>
  <c r="R3" i="7"/>
  <c r="S3" i="7"/>
  <c r="T3" i="7"/>
  <c r="U3" i="7"/>
  <c r="V3" i="7"/>
  <c r="W3" i="7"/>
  <c r="X3" i="7"/>
  <c r="Y3" i="7"/>
  <c r="Z3" i="7"/>
  <c r="AA3" i="7"/>
  <c r="AB3" i="7"/>
  <c r="AC3" i="7"/>
  <c r="AD3" i="7"/>
  <c r="AE3" i="7"/>
  <c r="AF3" i="7"/>
  <c r="AG3" i="7"/>
  <c r="AH3" i="7"/>
  <c r="AI3" i="7"/>
  <c r="AJ3" i="7"/>
  <c r="AK3" i="7"/>
  <c r="AL3" i="7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R4" i="7"/>
  <c r="S4" i="7"/>
  <c r="T4" i="7"/>
  <c r="U4" i="7"/>
  <c r="V4" i="7"/>
  <c r="W4" i="7"/>
  <c r="X4" i="7"/>
  <c r="Y4" i="7"/>
  <c r="Z4" i="7"/>
  <c r="AA4" i="7"/>
  <c r="AB4" i="7"/>
  <c r="AC4" i="7"/>
  <c r="AD4" i="7"/>
  <c r="AE4" i="7"/>
  <c r="AF4" i="7"/>
  <c r="AG4" i="7"/>
  <c r="AH4" i="7"/>
  <c r="AI4" i="7"/>
  <c r="AJ4" i="7"/>
  <c r="AK4" i="7"/>
  <c r="AL4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AJ6" i="7"/>
  <c r="AK6" i="7"/>
  <c r="AL6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F2" i="7"/>
  <c r="G2" i="7"/>
  <c r="H2" i="7"/>
  <c r="I2" i="7"/>
  <c r="J2" i="7"/>
  <c r="K2" i="7"/>
  <c r="L2" i="7"/>
  <c r="M2" i="7"/>
  <c r="N2" i="7"/>
  <c r="O2" i="7"/>
  <c r="P2" i="7"/>
  <c r="F3" i="7"/>
  <c r="G3" i="7"/>
  <c r="H3" i="7"/>
  <c r="I3" i="7"/>
  <c r="J3" i="7"/>
  <c r="K3" i="7"/>
  <c r="L3" i="7"/>
  <c r="M3" i="7"/>
  <c r="N3" i="7"/>
  <c r="O3" i="7"/>
  <c r="P3" i="7"/>
  <c r="F4" i="7"/>
  <c r="G4" i="7"/>
  <c r="H4" i="7"/>
  <c r="I4" i="7"/>
  <c r="J4" i="7"/>
  <c r="K4" i="7"/>
  <c r="L4" i="7"/>
  <c r="M4" i="7"/>
  <c r="N4" i="7"/>
  <c r="O4" i="7"/>
  <c r="P4" i="7"/>
  <c r="F5" i="7"/>
  <c r="G5" i="7"/>
  <c r="H5" i="7"/>
  <c r="I5" i="7"/>
  <c r="J5" i="7"/>
  <c r="K5" i="7"/>
  <c r="L5" i="7"/>
  <c r="M5" i="7"/>
  <c r="N5" i="7"/>
  <c r="O5" i="7"/>
  <c r="F6" i="7"/>
  <c r="G6" i="7"/>
  <c r="H6" i="7"/>
  <c r="I6" i="7"/>
  <c r="J6" i="7"/>
  <c r="K6" i="7"/>
  <c r="L6" i="7"/>
  <c r="M6" i="7"/>
  <c r="N6" i="7"/>
  <c r="O6" i="7"/>
  <c r="P6" i="7"/>
  <c r="Q4" i="7" l="1"/>
  <c r="Q2" i="7"/>
  <c r="Q3" i="7"/>
  <c r="Q6" i="7"/>
  <c r="Q5" i="7"/>
  <c r="P5" i="7"/>
  <c r="A12" i="13" l="1"/>
  <c r="A11" i="13"/>
  <c r="A10" i="13"/>
  <c r="A9" i="13"/>
  <c r="A8" i="13"/>
  <c r="A7" i="13"/>
  <c r="A6" i="13"/>
  <c r="A5" i="13"/>
  <c r="A4" i="13"/>
  <c r="A3" i="13"/>
  <c r="A2" i="13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8" i="11"/>
  <c r="A7" i="11"/>
  <c r="A6" i="11"/>
  <c r="A5" i="11"/>
  <c r="A4" i="11"/>
  <c r="A3" i="11"/>
  <c r="A2" i="11"/>
  <c r="A2" i="9" l="1"/>
  <c r="A51" i="9"/>
  <c r="A3" i="9"/>
  <c r="AW2" i="14"/>
  <c r="AX2" i="14"/>
  <c r="AN3" i="14"/>
  <c r="AO4" i="14"/>
  <c r="AP4" i="14"/>
  <c r="AQ4" i="14"/>
  <c r="AR4" i="14"/>
  <c r="AS5" i="14"/>
  <c r="AT5" i="14"/>
  <c r="AU5" i="14"/>
  <c r="AV5" i="14"/>
  <c r="AW6" i="14"/>
  <c r="AX6" i="14"/>
  <c r="AY6" i="14"/>
  <c r="O2" i="14"/>
  <c r="R2" i="14"/>
  <c r="AE2" i="14"/>
  <c r="AH2" i="14"/>
  <c r="I3" i="14"/>
  <c r="L3" i="14"/>
  <c r="Y3" i="14"/>
  <c r="AB3" i="14"/>
  <c r="F4" i="14"/>
  <c r="Q4" i="14"/>
  <c r="S4" i="14"/>
  <c r="T4" i="14"/>
  <c r="V4" i="14"/>
  <c r="AG4" i="14"/>
  <c r="AI4" i="14"/>
  <c r="AJ4" i="14"/>
  <c r="AL4" i="14"/>
  <c r="K5" i="14"/>
  <c r="M5" i="14"/>
  <c r="N5" i="14"/>
  <c r="P5" i="14"/>
  <c r="AA5" i="14"/>
  <c r="AC5" i="14"/>
  <c r="AD5" i="14"/>
  <c r="AF5" i="14"/>
  <c r="G6" i="14"/>
  <c r="H6" i="14"/>
  <c r="J6" i="14"/>
  <c r="U6" i="14"/>
  <c r="W6" i="14"/>
  <c r="X6" i="14"/>
  <c r="Z6" i="14"/>
  <c r="AK6" i="14"/>
  <c r="AM6" i="14"/>
  <c r="A3" i="6"/>
  <c r="A4" i="6"/>
  <c r="A5" i="6"/>
  <c r="A6" i="6"/>
  <c r="A7" i="6"/>
  <c r="A8" i="6"/>
  <c r="A9" i="6"/>
  <c r="B9" i="6"/>
  <c r="C9" i="6"/>
  <c r="E9" i="6"/>
  <c r="F9" i="6"/>
  <c r="A10" i="6"/>
  <c r="B10" i="6"/>
  <c r="C10" i="6"/>
  <c r="E10" i="6"/>
  <c r="F10" i="6"/>
  <c r="A11" i="6"/>
  <c r="B11" i="6"/>
  <c r="C11" i="6"/>
  <c r="E11" i="6"/>
  <c r="F11" i="6"/>
  <c r="A12" i="6"/>
  <c r="B12" i="6"/>
  <c r="C12" i="6"/>
  <c r="E12" i="6"/>
  <c r="F12" i="6"/>
  <c r="A2" i="6"/>
  <c r="Y6" i="14" l="1"/>
  <c r="I6" i="14"/>
  <c r="AE5" i="14"/>
  <c r="O5" i="14"/>
  <c r="AK4" i="14"/>
  <c r="U4" i="14"/>
  <c r="AA3" i="14"/>
  <c r="K3" i="14"/>
  <c r="AG2" i="14"/>
  <c r="Q2" i="14"/>
  <c r="AY2" i="14"/>
  <c r="L5" i="14"/>
  <c r="AM3" i="14"/>
  <c r="W3" i="14"/>
  <c r="G3" i="14"/>
  <c r="AC2" i="14"/>
  <c r="M2" i="14"/>
  <c r="AU6" i="14"/>
  <c r="AQ5" i="14"/>
  <c r="AY3" i="14"/>
  <c r="AU2" i="14"/>
  <c r="AH4" i="14"/>
  <c r="J5" i="14"/>
  <c r="AL3" i="14"/>
  <c r="V3" i="14"/>
  <c r="F3" i="14"/>
  <c r="AB2" i="14"/>
  <c r="L2" i="14"/>
  <c r="AT6" i="14"/>
  <c r="AP5" i="14"/>
  <c r="AX3" i="14"/>
  <c r="AT2" i="14"/>
  <c r="Z3" i="14"/>
  <c r="N2" i="14"/>
  <c r="AI6" i="14"/>
  <c r="S6" i="14"/>
  <c r="Y5" i="14"/>
  <c r="I5" i="14"/>
  <c r="AE4" i="14"/>
  <c r="O4" i="14"/>
  <c r="AK3" i="14"/>
  <c r="U3" i="14"/>
  <c r="AA2" i="14"/>
  <c r="K2" i="14"/>
  <c r="AS6" i="14"/>
  <c r="AO5" i="14"/>
  <c r="AW3" i="14"/>
  <c r="AS2" i="14"/>
  <c r="AR5" i="14"/>
  <c r="AJ6" i="14"/>
  <c r="AH6" i="14"/>
  <c r="R6" i="14"/>
  <c r="X5" i="14"/>
  <c r="H5" i="14"/>
  <c r="AD4" i="14"/>
  <c r="N4" i="14"/>
  <c r="AJ3" i="14"/>
  <c r="T3" i="14"/>
  <c r="Z2" i="14"/>
  <c r="J2" i="14"/>
  <c r="AR6" i="14"/>
  <c r="AN5" i="14"/>
  <c r="AV3" i="14"/>
  <c r="AR2" i="14"/>
  <c r="F6" i="14"/>
  <c r="AV6" i="14"/>
  <c r="P4" i="14"/>
  <c r="AG6" i="14"/>
  <c r="Q6" i="14"/>
  <c r="AM5" i="14"/>
  <c r="W5" i="14"/>
  <c r="G5" i="14"/>
  <c r="AC4" i="14"/>
  <c r="M4" i="14"/>
  <c r="AI3" i="14"/>
  <c r="S3" i="14"/>
  <c r="Y2" i="14"/>
  <c r="I2" i="14"/>
  <c r="AQ6" i="14"/>
  <c r="AY4" i="14"/>
  <c r="AU3" i="14"/>
  <c r="AQ2" i="14"/>
  <c r="AD2" i="14"/>
  <c r="AF6" i="14"/>
  <c r="P6" i="14"/>
  <c r="AL5" i="14"/>
  <c r="V5" i="14"/>
  <c r="F5" i="14"/>
  <c r="AB4" i="14"/>
  <c r="L4" i="14"/>
  <c r="AH3" i="14"/>
  <c r="R3" i="14"/>
  <c r="X2" i="14"/>
  <c r="H2" i="14"/>
  <c r="AP6" i="14"/>
  <c r="AX4" i="14"/>
  <c r="AT3" i="14"/>
  <c r="AP2" i="14"/>
  <c r="AF2" i="14"/>
  <c r="X3" i="14"/>
  <c r="Z5" i="14"/>
  <c r="AE6" i="14"/>
  <c r="O6" i="14"/>
  <c r="AK5" i="14"/>
  <c r="U5" i="14"/>
  <c r="AA4" i="14"/>
  <c r="K4" i="14"/>
  <c r="AG3" i="14"/>
  <c r="Q3" i="14"/>
  <c r="AM2" i="14"/>
  <c r="W2" i="14"/>
  <c r="G2" i="14"/>
  <c r="AO6" i="14"/>
  <c r="AW4" i="14"/>
  <c r="AS3" i="14"/>
  <c r="AO2" i="14"/>
  <c r="P2" i="14"/>
  <c r="AB5" i="14"/>
  <c r="R4" i="14"/>
  <c r="AF4" i="14"/>
  <c r="AD6" i="14"/>
  <c r="N6" i="14"/>
  <c r="AJ5" i="14"/>
  <c r="T5" i="14"/>
  <c r="Z4" i="14"/>
  <c r="J4" i="14"/>
  <c r="AF3" i="14"/>
  <c r="P3" i="14"/>
  <c r="AL2" i="14"/>
  <c r="V2" i="14"/>
  <c r="F2" i="14"/>
  <c r="AN6" i="14"/>
  <c r="AV4" i="14"/>
  <c r="AR3" i="14"/>
  <c r="AN2" i="14"/>
  <c r="AL6" i="14"/>
  <c r="AN4" i="14"/>
  <c r="AC6" i="14"/>
  <c r="M6" i="14"/>
  <c r="AI5" i="14"/>
  <c r="S5" i="14"/>
  <c r="Y4" i="14"/>
  <c r="I4" i="14"/>
  <c r="AE3" i="14"/>
  <c r="O3" i="14"/>
  <c r="AK2" i="14"/>
  <c r="U2" i="14"/>
  <c r="AY5" i="14"/>
  <c r="AU4" i="14"/>
  <c r="AQ3" i="14"/>
  <c r="V6" i="14"/>
  <c r="AV2" i="14"/>
  <c r="AB6" i="14"/>
  <c r="L6" i="14"/>
  <c r="AH5" i="14"/>
  <c r="R5" i="14"/>
  <c r="X4" i="14"/>
  <c r="H4" i="14"/>
  <c r="AD3" i="14"/>
  <c r="N3" i="14"/>
  <c r="AJ2" i="14"/>
  <c r="T2" i="14"/>
  <c r="AX5" i="14"/>
  <c r="AT4" i="14"/>
  <c r="AP3" i="14"/>
  <c r="J3" i="14"/>
  <c r="H3" i="14"/>
  <c r="T6" i="14"/>
  <c r="AA6" i="14"/>
  <c r="K6" i="14"/>
  <c r="AG5" i="14"/>
  <c r="Q5" i="14"/>
  <c r="AM4" i="14"/>
  <c r="W4" i="14"/>
  <c r="G4" i="14"/>
  <c r="AC3" i="14"/>
  <c r="M3" i="14"/>
  <c r="AI2" i="14"/>
  <c r="S2" i="14"/>
  <c r="AW5" i="14"/>
  <c r="AS4" i="14"/>
  <c r="AO3" i="14"/>
  <c r="A4" i="9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E1" i="3"/>
  <c r="A5" i="9" l="1"/>
  <c r="F9" i="3"/>
  <c r="G9" i="3"/>
  <c r="H9" i="3"/>
  <c r="E9" i="3"/>
  <c r="A6" i="9" l="1"/>
  <c r="AC2" i="2"/>
  <c r="AD2" i="2"/>
  <c r="AC3" i="2"/>
  <c r="AD3" i="2"/>
  <c r="AA2" i="2"/>
  <c r="AB2" i="2"/>
  <c r="AA3" i="2"/>
  <c r="AB3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3" i="2"/>
  <c r="A2" i="2"/>
  <c r="A7" i="9" l="1"/>
  <c r="AB2" i="3"/>
  <c r="AB3" i="3"/>
  <c r="AC2" i="3" s="1"/>
  <c r="F2" i="3"/>
  <c r="F3" i="3"/>
  <c r="G2" i="3" s="1"/>
  <c r="E3" i="3"/>
  <c r="E2" i="3"/>
  <c r="A8" i="9" l="1"/>
  <c r="AC3" i="3"/>
  <c r="G3" i="3"/>
  <c r="A9" i="9" l="1"/>
  <c r="AD2" i="3"/>
  <c r="AD3" i="3"/>
  <c r="H2" i="3"/>
  <c r="H3" i="3"/>
  <c r="A10" i="9" l="1"/>
  <c r="AE2" i="3"/>
  <c r="AE3" i="3"/>
  <c r="I2" i="3"/>
  <c r="I3" i="3"/>
  <c r="A11" i="9" l="1"/>
  <c r="AF2" i="3"/>
  <c r="AF3" i="3"/>
  <c r="J2" i="3"/>
  <c r="J3" i="3"/>
  <c r="A12" i="9" l="1"/>
  <c r="AG2" i="3"/>
  <c r="AG3" i="3"/>
  <c r="K2" i="3"/>
  <c r="K3" i="3"/>
  <c r="A13" i="9" l="1"/>
  <c r="L3" i="3"/>
  <c r="L2" i="3"/>
  <c r="A14" i="9" l="1"/>
  <c r="M3" i="3"/>
  <c r="M2" i="3"/>
  <c r="A15" i="9" l="1"/>
  <c r="N2" i="3"/>
  <c r="N3" i="3"/>
  <c r="A16" i="9" l="1"/>
  <c r="O2" i="3"/>
  <c r="O3" i="3"/>
  <c r="A17" i="9" l="1"/>
  <c r="P3" i="3"/>
  <c r="P2" i="3"/>
  <c r="A18" i="9" l="1"/>
  <c r="Q3" i="3"/>
  <c r="Q2" i="3"/>
  <c r="A19" i="9" l="1"/>
  <c r="R3" i="3"/>
  <c r="R2" i="3"/>
  <c r="A20" i="9" l="1"/>
  <c r="S3" i="3"/>
  <c r="S2" i="3"/>
  <c r="A21" i="9" l="1"/>
  <c r="T3" i="3"/>
  <c r="T2" i="3"/>
  <c r="A22" i="9" l="1"/>
  <c r="U3" i="3"/>
  <c r="U2" i="3"/>
  <c r="A23" i="9" l="1"/>
  <c r="V2" i="3"/>
  <c r="V3" i="3"/>
  <c r="A24" i="9" l="1"/>
  <c r="W2" i="3"/>
  <c r="W3" i="3"/>
  <c r="A25" i="9" l="1"/>
  <c r="X2" i="3"/>
  <c r="X3" i="3"/>
  <c r="A26" i="9" l="1"/>
  <c r="Y2" i="3"/>
  <c r="Y3" i="3"/>
  <c r="A27" i="9" l="1"/>
  <c r="Z2" i="3"/>
  <c r="Z3" i="3"/>
  <c r="A28" i="9" l="1"/>
  <c r="AA2" i="3"/>
  <c r="AA3" i="3"/>
  <c r="A29" i="9" l="1"/>
  <c r="A30" i="9" l="1"/>
  <c r="A31" i="9" l="1"/>
  <c r="A32" i="9" l="1"/>
  <c r="A33" i="9" l="1"/>
  <c r="A34" i="9" l="1"/>
  <c r="A35" i="9" l="1"/>
  <c r="A36" i="9" l="1"/>
  <c r="A37" i="9" l="1"/>
  <c r="A38" i="9" l="1"/>
  <c r="A39" i="9" l="1"/>
  <c r="A40" i="9" l="1"/>
  <c r="A41" i="9" l="1"/>
  <c r="A42" i="9" l="1"/>
  <c r="A43" i="9" l="1"/>
  <c r="A44" i="9" l="1"/>
  <c r="A45" i="9" l="1"/>
  <c r="A46" i="9" l="1"/>
  <c r="A47" i="9" l="1"/>
  <c r="A48" i="9" l="1"/>
  <c r="A50" i="9" l="1"/>
  <c r="A49" i="9"/>
  <c r="D8" i="6" l="1"/>
  <c r="D9" i="6"/>
  <c r="D4" i="6"/>
  <c r="D10" i="6"/>
  <c r="F8" i="6"/>
  <c r="E8" i="6"/>
  <c r="C8" i="6"/>
  <c r="C4" i="6"/>
  <c r="B6" i="6"/>
  <c r="D12" i="6"/>
  <c r="D6" i="6"/>
  <c r="D11" i="6"/>
  <c r="D7" i="6"/>
  <c r="D5" i="6"/>
  <c r="C6" i="6"/>
  <c r="C5" i="6"/>
  <c r="C7" i="6"/>
  <c r="E6" i="6"/>
  <c r="E5" i="6"/>
  <c r="E4" i="6"/>
  <c r="E3" i="6"/>
  <c r="B8" i="6"/>
  <c r="B7" i="6"/>
  <c r="E7" i="6"/>
  <c r="F7" i="6"/>
  <c r="B5" i="6" l="1"/>
  <c r="C3" i="6"/>
  <c r="F4" i="6"/>
  <c r="B3" i="6"/>
  <c r="F6" i="6"/>
  <c r="B4" i="6"/>
  <c r="F3" i="6"/>
  <c r="D3" i="6"/>
  <c r="F5" i="6"/>
  <c r="F2" i="6" l="1"/>
  <c r="F12" i="13" l="1"/>
  <c r="F2" i="13"/>
  <c r="F10" i="13"/>
  <c r="F11" i="13"/>
  <c r="F9" i="13"/>
  <c r="F8" i="13"/>
  <c r="F7" i="13"/>
  <c r="F5" i="13"/>
  <c r="F4" i="13"/>
  <c r="F6" i="13"/>
  <c r="F3" i="13"/>
  <c r="E2" i="6" l="1"/>
  <c r="E9" i="13" l="1"/>
  <c r="E10" i="13"/>
  <c r="E2" i="13"/>
  <c r="E12" i="13"/>
  <c r="E11" i="13"/>
  <c r="E5" i="13"/>
  <c r="E4" i="13"/>
  <c r="E8" i="13"/>
  <c r="E7" i="13"/>
  <c r="E3" i="13"/>
  <c r="E6" i="13"/>
  <c r="B2" i="6"/>
  <c r="D2" i="6"/>
  <c r="C2" i="6"/>
  <c r="D2" i="13" l="1"/>
  <c r="D7" i="13"/>
  <c r="D9" i="13"/>
  <c r="D10" i="13"/>
  <c r="D11" i="13"/>
  <c r="D8" i="13"/>
  <c r="D5" i="13"/>
  <c r="D6" i="13"/>
  <c r="D4" i="13"/>
  <c r="D12" i="13"/>
  <c r="D3" i="13"/>
  <c r="B2" i="13"/>
  <c r="B9" i="13"/>
  <c r="B10" i="13"/>
  <c r="B11" i="13"/>
  <c r="B12" i="13"/>
  <c r="B7" i="13"/>
  <c r="B8" i="13"/>
  <c r="B6" i="13"/>
  <c r="B4" i="13"/>
  <c r="B3" i="13"/>
  <c r="B5" i="13"/>
  <c r="C12" i="13"/>
  <c r="C11" i="13"/>
  <c r="C10" i="13"/>
  <c r="C2" i="13"/>
  <c r="C9" i="13"/>
  <c r="C5" i="13"/>
  <c r="C8" i="13"/>
  <c r="C4" i="13"/>
  <c r="C6" i="13"/>
  <c r="C7" i="13"/>
  <c r="C3" i="13"/>
  <c r="AC4" i="3" l="1" a="1"/>
  <c r="AC4" i="3" s="1"/>
  <c r="Z4" i="2" s="1"/>
  <c r="H4" i="3" a="1"/>
  <c r="H4" i="3" s="1"/>
  <c r="E4" i="2" s="1"/>
  <c r="K4" i="3" a="1"/>
  <c r="K4" i="3" s="1"/>
  <c r="H4" i="2" s="1"/>
  <c r="AF4" i="3" a="1"/>
  <c r="AF4" i="3" s="1"/>
  <c r="AC4" i="2" s="1"/>
  <c r="AE4" i="3" a="1"/>
  <c r="AE4" i="3" s="1"/>
  <c r="AB4" i="2" s="1"/>
  <c r="M4" i="3" a="1"/>
  <c r="M4" i="3" s="1"/>
  <c r="J4" i="2" s="1"/>
  <c r="L4" i="3" a="1"/>
  <c r="L4" i="3" s="1"/>
  <c r="I4" i="2" s="1"/>
  <c r="O4" i="3" a="1"/>
  <c r="O4" i="3" s="1"/>
  <c r="L4" i="2" s="1"/>
  <c r="N4" i="3" a="1"/>
  <c r="N4" i="3" s="1"/>
  <c r="K4" i="2" s="1"/>
  <c r="I4" i="3" a="1"/>
  <c r="I4" i="3" s="1"/>
  <c r="F4" i="2" s="1"/>
  <c r="E4" i="3" a="1"/>
  <c r="E4" i="3" s="1"/>
  <c r="B4" i="2" s="1"/>
  <c r="G4" i="3" a="1"/>
  <c r="G4" i="3" s="1"/>
  <c r="D4" i="2" s="1"/>
  <c r="F4" i="3" a="1"/>
  <c r="F4" i="3" s="1"/>
  <c r="C4" i="2" s="1"/>
  <c r="Z4" i="3" a="1"/>
  <c r="Z4" i="3" s="1"/>
  <c r="W4" i="2" s="1"/>
  <c r="Y4" i="3" a="1"/>
  <c r="Y4" i="3" s="1"/>
  <c r="V4" i="2" s="1"/>
  <c r="W4" i="3" a="1"/>
  <c r="W4" i="3" s="1"/>
  <c r="T4" i="2" s="1"/>
  <c r="T4" i="3" a="1"/>
  <c r="T4" i="3" s="1"/>
  <c r="Q4" i="2" s="1"/>
  <c r="Q4" i="3" a="1"/>
  <c r="Q4" i="3" s="1"/>
  <c r="N4" i="2" s="1"/>
  <c r="R4" i="3" a="1"/>
  <c r="R4" i="3" s="1"/>
  <c r="O4" i="2" s="1"/>
  <c r="S4" i="3" a="1"/>
  <c r="S4" i="3" s="1"/>
  <c r="P4" i="2" s="1"/>
  <c r="U4" i="3" a="1"/>
  <c r="U4" i="3" s="1"/>
  <c r="R4" i="2" s="1"/>
  <c r="AG4" i="3" a="1"/>
  <c r="AG4" i="3" s="1"/>
  <c r="AD4" i="2" s="1"/>
  <c r="AD4" i="3" a="1"/>
  <c r="AD4" i="3" s="1"/>
  <c r="AA4" i="2" s="1"/>
  <c r="X4" i="3" a="1"/>
  <c r="X4" i="3" s="1"/>
  <c r="U4" i="2" s="1"/>
  <c r="AA4" i="3" l="1" a="1"/>
  <c r="AA4" i="3" s="1"/>
  <c r="X4" i="2" s="1"/>
  <c r="D4" i="3" a="1"/>
  <c r="D4" i="3" s="1"/>
  <c r="A4" i="2" s="1"/>
  <c r="J4" i="3" a="1"/>
  <c r="J4" i="3" s="1"/>
  <c r="G4" i="2" s="1"/>
  <c r="AB4" i="3" a="1"/>
  <c r="AB4" i="3" s="1"/>
  <c r="Y4" i="2" s="1"/>
  <c r="P4" i="3" a="1"/>
  <c r="P4" i="3" s="1"/>
  <c r="M4" i="2" s="1"/>
  <c r="V4" i="3" a="1"/>
  <c r="V4" i="3" s="1"/>
  <c r="S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<sst xmlns="http://schemas.openxmlformats.org/spreadsheetml/2006/main" count="3" uniqueCount="3">
  <si>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MB</t>
  </si>
  <si>
    <t>FG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</si>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</sst>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%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0" xfId="0" applyNumberFormat="1"/>
    <xf numFmtId="164" fontId="0" fillId="0" borderId="0" xfId="0" applyNumberFormat="1"/>
    <xf numFmtId="165" fontId="0" fillId="0" borderId="0" xfId="1" applyNumberFormat="1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zl83624\Roshan%20Local\IGT%20Games\Magic%20Treasures\NSW\Calcs\MagicTreasures%20FG.xlsx" TargetMode="External"/><Relationship Id="rId1" Type="http://schemas.openxmlformats.org/officeDocument/2006/relationships/externalLinkPath" Target="/Users/vzl83624/Roshan%20Local/IGT%20Games/Magic%20Treasures/NSW/Calcs/MagicTreasures%20F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vzl83624\Roshan%20Local\IGT%20Games\Magic%20Treasures\NSW\Calcs\MB%20Feature.xlsx" TargetMode="External"/><Relationship Id="rId1" Type="http://schemas.openxmlformats.org/officeDocument/2006/relationships/externalLinkPath" Target="/Users/vzl83624/Roshan%20Local/IGT%20Games/Magic%20Treasures/NSW/Calcs/MB%20Featu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id"/>
      <sheetName val="Summary"/>
      <sheetName val="FG1 Calcs"/>
      <sheetName val="LineWins FG1"/>
      <sheetName val="SCAT Hits FG1"/>
      <sheetName val="FG Balance"/>
      <sheetName val="InputData"/>
    </sheetNames>
    <sheetDataSet>
      <sheetData sheetId="0" refreshError="1"/>
      <sheetData sheetId="1">
        <row r="36">
          <cell r="D36">
            <v>41.855897785860769</v>
          </cell>
        </row>
      </sheetData>
      <sheetData sheetId="2">
        <row r="92">
          <cell r="P92">
            <v>0.34163701067615659</v>
          </cell>
        </row>
        <row r="135">
          <cell r="Q135">
            <v>0.70693308502526453</v>
          </cell>
          <cell r="R135">
            <v>7.370866289362947E-2</v>
          </cell>
          <cell r="S135">
            <v>7.5383859777575599E-2</v>
          </cell>
          <cell r="T135">
            <v>5.0255906518383735E-2</v>
          </cell>
          <cell r="U135">
            <v>1.0051181303676746E-2</v>
          </cell>
        </row>
        <row r="136">
          <cell r="Q136">
            <v>6.5399082969465838E-2</v>
          </cell>
          <cell r="R136">
            <v>5.4215411078375854E-3</v>
          </cell>
          <cell r="S136">
            <v>5.5447579511975304E-3</v>
          </cell>
          <cell r="T136">
            <v>3.6965053007983538E-3</v>
          </cell>
          <cell r="U136">
            <v>7.3930106015967069E-4</v>
          </cell>
        </row>
        <row r="137">
          <cell r="Q137">
            <v>2.3986274406880841E-3</v>
          </cell>
          <cell r="R137">
            <v>1.4731582589472752E-4</v>
          </cell>
          <cell r="S137">
            <v>1.5066391284688043E-4</v>
          </cell>
          <cell r="T137">
            <v>1.0044260856458695E-4</v>
          </cell>
          <cell r="U137">
            <v>2.0088521712917389E-5</v>
          </cell>
        </row>
        <row r="138">
          <cell r="Q138">
            <v>4.3585615850319394E-5</v>
          </cell>
          <cell r="R138">
            <v>1.7517547162469981E-6</v>
          </cell>
          <cell r="S138">
            <v>1.7915673234344299E-6</v>
          </cell>
          <cell r="T138">
            <v>1.1943782156229531E-6</v>
          </cell>
          <cell r="U138">
            <v>2.3887564312459066E-7</v>
          </cell>
        </row>
        <row r="139">
          <cell r="Q139">
            <v>3.9232401487666201E-7</v>
          </cell>
          <cell r="R139">
            <v>7.6972012431211923E-9</v>
          </cell>
          <cell r="S139">
            <v>7.8721376350103104E-9</v>
          </cell>
          <cell r="T139">
            <v>5.2480917566735405E-9</v>
          </cell>
          <cell r="U139">
            <v>1.0496183513347081E-9</v>
          </cell>
        </row>
        <row r="140">
          <cell r="Q140">
            <v>1.3994911351129442E-9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</row>
      </sheetData>
      <sheetData sheetId="3" refreshError="1"/>
      <sheetData sheetId="4">
        <row r="5">
          <cell r="AO5">
            <v>0</v>
          </cell>
          <cell r="AP5">
            <v>392</v>
          </cell>
          <cell r="AQ5">
            <v>352</v>
          </cell>
          <cell r="AR5">
            <v>334</v>
          </cell>
          <cell r="AS5">
            <v>458</v>
          </cell>
          <cell r="AT5">
            <v>432</v>
          </cell>
        </row>
        <row r="6">
          <cell r="AO6">
            <v>1</v>
          </cell>
          <cell r="AP6">
            <v>36</v>
          </cell>
          <cell r="AQ6">
            <v>56</v>
          </cell>
          <cell r="AR6">
            <v>22</v>
          </cell>
          <cell r="AS6">
            <v>30</v>
          </cell>
          <cell r="AT6">
            <v>36</v>
          </cell>
        </row>
        <row r="7">
          <cell r="AO7">
            <v>2</v>
          </cell>
          <cell r="AP7">
            <v>43</v>
          </cell>
          <cell r="AQ7">
            <v>63</v>
          </cell>
          <cell r="AR7">
            <v>25</v>
          </cell>
          <cell r="AS7">
            <v>31</v>
          </cell>
          <cell r="AT7">
            <v>46</v>
          </cell>
        </row>
        <row r="8">
          <cell r="AO8">
            <v>3</v>
          </cell>
          <cell r="AP8">
            <v>22</v>
          </cell>
          <cell r="AQ8">
            <v>42</v>
          </cell>
          <cell r="AR8">
            <v>16</v>
          </cell>
          <cell r="AS8">
            <v>16</v>
          </cell>
          <cell r="AT8">
            <v>16</v>
          </cell>
        </row>
        <row r="9">
          <cell r="AO9">
            <v>4</v>
          </cell>
          <cell r="AP9">
            <v>8</v>
          </cell>
          <cell r="AQ9">
            <v>13</v>
          </cell>
          <cell r="AR9">
            <v>5</v>
          </cell>
          <cell r="AS9">
            <v>5</v>
          </cell>
          <cell r="AT9">
            <v>4</v>
          </cell>
        </row>
        <row r="10">
          <cell r="AO10">
            <v>5</v>
          </cell>
          <cell r="AP10">
            <v>12</v>
          </cell>
          <cell r="AQ10">
            <v>8</v>
          </cell>
          <cell r="AR10">
            <v>8</v>
          </cell>
          <cell r="AS10">
            <v>12</v>
          </cell>
          <cell r="AT10">
            <v>8</v>
          </cell>
        </row>
        <row r="11">
          <cell r="AO11">
            <v>6</v>
          </cell>
          <cell r="AP11">
            <v>20</v>
          </cell>
          <cell r="AQ11">
            <v>20</v>
          </cell>
          <cell r="AR11">
            <v>20</v>
          </cell>
          <cell r="AS11">
            <v>20</v>
          </cell>
          <cell r="AT11">
            <v>20</v>
          </cell>
        </row>
        <row r="12">
          <cell r="AO12">
            <v>7</v>
          </cell>
          <cell r="AR12">
            <v>44</v>
          </cell>
        </row>
        <row r="13">
          <cell r="AO13">
            <v>8</v>
          </cell>
          <cell r="AR13">
            <v>45</v>
          </cell>
        </row>
        <row r="14">
          <cell r="AO14">
            <v>9</v>
          </cell>
          <cell r="AR14">
            <v>30</v>
          </cell>
        </row>
        <row r="15">
          <cell r="AO15">
            <v>10</v>
          </cell>
          <cell r="AR15">
            <v>6</v>
          </cell>
        </row>
      </sheetData>
      <sheetData sheetId="5">
        <row r="8">
          <cell r="H8">
            <v>274.23444458560431</v>
          </cell>
        </row>
      </sheetData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BG Tigger Data"/>
      <sheetName val="MB Pot Reel"/>
      <sheetName val="FG Tigger Data"/>
      <sheetName val="Prizes  and RTN"/>
      <sheetName val="MB Patterns FG"/>
      <sheetName val="MB Patterns BG"/>
      <sheetName val="Original MB Distribution"/>
      <sheetName val="FG SimData"/>
      <sheetName val="PattrenInPut"/>
      <sheetName val="Max Win 1u"/>
      <sheetName val="Input Data"/>
      <sheetName val="Weight tables flow"/>
      <sheetName val="Sheet1"/>
      <sheetName val="Variance"/>
    </sheetNames>
    <sheetDataSet>
      <sheetData sheetId="0"/>
      <sheetData sheetId="1">
        <row r="6">
          <cell r="H6" t="str">
            <v>Trigger Prob</v>
          </cell>
        </row>
        <row r="8">
          <cell r="H8">
            <v>0.05</v>
          </cell>
        </row>
        <row r="9">
          <cell r="H9">
            <v>0.11</v>
          </cell>
        </row>
        <row r="10">
          <cell r="H10">
            <v>0.25</v>
          </cell>
        </row>
        <row r="11">
          <cell r="H11">
            <v>0.5</v>
          </cell>
        </row>
      </sheetData>
      <sheetData sheetId="2"/>
      <sheetData sheetId="3">
        <row r="42"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</row>
        <row r="43"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</row>
        <row r="44"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</row>
        <row r="45"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</row>
        <row r="46">
          <cell r="N46">
            <v>0</v>
          </cell>
          <cell r="O46">
            <v>0.34499999999999997</v>
          </cell>
          <cell r="P46">
            <v>0.43</v>
          </cell>
          <cell r="Q46">
            <v>0.54</v>
          </cell>
          <cell r="R46">
            <v>0.66</v>
          </cell>
        </row>
        <row r="47">
          <cell r="N47">
            <v>0</v>
          </cell>
          <cell r="O47">
            <v>0.34499999999999997</v>
          </cell>
          <cell r="P47">
            <v>0.43</v>
          </cell>
          <cell r="Q47">
            <v>0.54</v>
          </cell>
          <cell r="R47">
            <v>0.66</v>
          </cell>
        </row>
        <row r="48">
          <cell r="N48">
            <v>0</v>
          </cell>
          <cell r="O48">
            <v>0.34499999999999997</v>
          </cell>
          <cell r="P48">
            <v>0.43</v>
          </cell>
          <cell r="Q48">
            <v>0.54</v>
          </cell>
          <cell r="R48">
            <v>0.66</v>
          </cell>
        </row>
        <row r="49">
          <cell r="N49">
            <v>0</v>
          </cell>
          <cell r="O49">
            <v>0.34499999999999997</v>
          </cell>
          <cell r="P49">
            <v>0.43</v>
          </cell>
          <cell r="Q49">
            <v>0.54</v>
          </cell>
          <cell r="R49">
            <v>0.66</v>
          </cell>
        </row>
        <row r="50">
          <cell r="N50">
            <v>0</v>
          </cell>
          <cell r="O50">
            <v>0.34499999999999997</v>
          </cell>
          <cell r="P50">
            <v>0.43</v>
          </cell>
          <cell r="Q50">
            <v>0.54</v>
          </cell>
          <cell r="R50">
            <v>0.66</v>
          </cell>
        </row>
        <row r="51">
          <cell r="N51">
            <v>0</v>
          </cell>
          <cell r="O51">
            <v>0.36899999999999999</v>
          </cell>
          <cell r="P51">
            <v>0.46400000000000002</v>
          </cell>
          <cell r="Q51">
            <v>0.58299999999999996</v>
          </cell>
          <cell r="R51">
            <v>0.71299999999999997</v>
          </cell>
        </row>
        <row r="52">
          <cell r="N52">
            <v>0</v>
          </cell>
          <cell r="O52">
            <v>0.36899999999999999</v>
          </cell>
          <cell r="P52">
            <v>0.46400000000000002</v>
          </cell>
          <cell r="Q52">
            <v>0.58299999999999996</v>
          </cell>
          <cell r="R52">
            <v>0.71299999999999997</v>
          </cell>
        </row>
        <row r="53">
          <cell r="N53">
            <v>0</v>
          </cell>
          <cell r="O53">
            <v>0.36899999999999999</v>
          </cell>
          <cell r="P53">
            <v>0.46400000000000002</v>
          </cell>
          <cell r="Q53">
            <v>0.58299999999999996</v>
          </cell>
          <cell r="R53">
            <v>0.71299999999999997</v>
          </cell>
        </row>
        <row r="54">
          <cell r="N54">
            <v>0</v>
          </cell>
          <cell r="O54">
            <v>0.36899999999999999</v>
          </cell>
          <cell r="P54">
            <v>0.46400000000000002</v>
          </cell>
          <cell r="Q54">
            <v>0.58299999999999996</v>
          </cell>
          <cell r="R54">
            <v>0.71299999999999997</v>
          </cell>
        </row>
        <row r="55">
          <cell r="N55">
            <v>0</v>
          </cell>
          <cell r="O55">
            <v>0.36899999999999999</v>
          </cell>
          <cell r="P55">
            <v>0.46400000000000002</v>
          </cell>
          <cell r="Q55">
            <v>0.58299999999999996</v>
          </cell>
          <cell r="R55">
            <v>0.71299999999999997</v>
          </cell>
        </row>
        <row r="56">
          <cell r="N56">
            <v>0</v>
          </cell>
          <cell r="O56">
            <v>0.39500000000000002</v>
          </cell>
          <cell r="P56">
            <v>0.501</v>
          </cell>
          <cell r="Q56">
            <v>0.63</v>
          </cell>
          <cell r="R56">
            <v>0.77</v>
          </cell>
        </row>
        <row r="57">
          <cell r="N57">
            <v>0</v>
          </cell>
          <cell r="O57">
            <v>0.39500000000000002</v>
          </cell>
          <cell r="P57">
            <v>0.501</v>
          </cell>
          <cell r="Q57">
            <v>0.63</v>
          </cell>
          <cell r="R57">
            <v>0.77</v>
          </cell>
        </row>
        <row r="58">
          <cell r="N58">
            <v>0</v>
          </cell>
          <cell r="O58">
            <v>0.39500000000000002</v>
          </cell>
          <cell r="P58">
            <v>0.501</v>
          </cell>
          <cell r="Q58">
            <v>0.63</v>
          </cell>
          <cell r="R58">
            <v>0.77</v>
          </cell>
        </row>
        <row r="59">
          <cell r="N59">
            <v>0</v>
          </cell>
          <cell r="O59">
            <v>0.39500000000000002</v>
          </cell>
          <cell r="P59">
            <v>0.501</v>
          </cell>
          <cell r="Q59">
            <v>0.63</v>
          </cell>
          <cell r="R59">
            <v>0.77</v>
          </cell>
        </row>
        <row r="60">
          <cell r="N60">
            <v>0</v>
          </cell>
          <cell r="O60">
            <v>0.39500000000000002</v>
          </cell>
          <cell r="P60">
            <v>0.501</v>
          </cell>
          <cell r="Q60">
            <v>0.63</v>
          </cell>
          <cell r="R60">
            <v>0.77</v>
          </cell>
        </row>
        <row r="61">
          <cell r="N61">
            <v>0</v>
          </cell>
          <cell r="O61">
            <v>0.42299999999999999</v>
          </cell>
          <cell r="P61">
            <v>0.54100000000000004</v>
          </cell>
          <cell r="Q61">
            <v>0.68</v>
          </cell>
          <cell r="R61">
            <v>0.83199999999999996</v>
          </cell>
        </row>
        <row r="62">
          <cell r="N62">
            <v>0</v>
          </cell>
          <cell r="O62">
            <v>0.42299999999999999</v>
          </cell>
          <cell r="P62">
            <v>0.54100000000000004</v>
          </cell>
          <cell r="Q62">
            <v>0.68</v>
          </cell>
          <cell r="R62">
            <v>0.83199999999999996</v>
          </cell>
        </row>
        <row r="63">
          <cell r="N63">
            <v>0</v>
          </cell>
          <cell r="O63">
            <v>0.42299999999999999</v>
          </cell>
          <cell r="P63">
            <v>0.54100000000000004</v>
          </cell>
          <cell r="Q63">
            <v>0.68</v>
          </cell>
          <cell r="R63">
            <v>0.83199999999999996</v>
          </cell>
        </row>
        <row r="64">
          <cell r="N64">
            <v>0</v>
          </cell>
          <cell r="O64">
            <v>0.42299999999999999</v>
          </cell>
          <cell r="P64">
            <v>0.54100000000000004</v>
          </cell>
          <cell r="Q64">
            <v>0.68</v>
          </cell>
          <cell r="R64">
            <v>0.83199999999999996</v>
          </cell>
        </row>
        <row r="65">
          <cell r="N65">
            <v>0</v>
          </cell>
          <cell r="O65">
            <v>0.42299999999999999</v>
          </cell>
          <cell r="P65">
            <v>0.54100000000000004</v>
          </cell>
          <cell r="Q65">
            <v>0.68</v>
          </cell>
          <cell r="R65">
            <v>0.83199999999999996</v>
          </cell>
        </row>
        <row r="66">
          <cell r="N66">
            <v>0</v>
          </cell>
          <cell r="O66">
            <v>0.45300000000000001</v>
          </cell>
          <cell r="P66">
            <v>0.58399999999999996</v>
          </cell>
          <cell r="Q66">
            <v>0.73399999999999999</v>
          </cell>
          <cell r="R66">
            <v>0.95</v>
          </cell>
        </row>
        <row r="67">
          <cell r="N67">
            <v>0</v>
          </cell>
          <cell r="O67">
            <v>0.45300000000000001</v>
          </cell>
          <cell r="P67">
            <v>0.58399999999999996</v>
          </cell>
          <cell r="Q67">
            <v>0.73399999999999999</v>
          </cell>
          <cell r="R67">
            <v>0.95</v>
          </cell>
        </row>
        <row r="68">
          <cell r="N68">
            <v>0</v>
          </cell>
          <cell r="O68">
            <v>0.45300000000000001</v>
          </cell>
          <cell r="P68">
            <v>0.58399999999999996</v>
          </cell>
          <cell r="Q68">
            <v>0.73399999999999999</v>
          </cell>
          <cell r="R68">
            <v>0.95</v>
          </cell>
        </row>
        <row r="69">
          <cell r="N69">
            <v>0</v>
          </cell>
          <cell r="O69">
            <v>0.45300000000000001</v>
          </cell>
          <cell r="P69">
            <v>0.58399999999999996</v>
          </cell>
          <cell r="Q69">
            <v>0.73399999999999999</v>
          </cell>
          <cell r="R69">
            <v>0.95</v>
          </cell>
        </row>
        <row r="70">
          <cell r="N70">
            <v>0</v>
          </cell>
          <cell r="O70">
            <v>0.45300000000000001</v>
          </cell>
          <cell r="P70">
            <v>0.58399999999999996</v>
          </cell>
          <cell r="Q70">
            <v>0.73399999999999999</v>
          </cell>
          <cell r="R70">
            <v>0.95</v>
          </cell>
        </row>
        <row r="71">
          <cell r="N71">
            <v>0</v>
          </cell>
          <cell r="O71">
            <v>0.48499999999999999</v>
          </cell>
          <cell r="P71">
            <v>0.63100000000000001</v>
          </cell>
          <cell r="Q71">
            <v>0.8</v>
          </cell>
          <cell r="R71">
            <v>0.95</v>
          </cell>
        </row>
        <row r="72">
          <cell r="N72">
            <v>0</v>
          </cell>
          <cell r="O72">
            <v>0.48499999999999999</v>
          </cell>
          <cell r="P72">
            <v>0.63100000000000001</v>
          </cell>
          <cell r="Q72">
            <v>0.8</v>
          </cell>
          <cell r="R72">
            <v>0.95</v>
          </cell>
        </row>
        <row r="73">
          <cell r="N73">
            <v>0</v>
          </cell>
          <cell r="O73">
            <v>0.48499999999999999</v>
          </cell>
          <cell r="P73">
            <v>0.63100000000000001</v>
          </cell>
          <cell r="Q73">
            <v>0.8</v>
          </cell>
          <cell r="R73">
            <v>0.95</v>
          </cell>
        </row>
        <row r="74">
          <cell r="N74">
            <v>0</v>
          </cell>
          <cell r="O74">
            <v>0.48499999999999999</v>
          </cell>
          <cell r="P74">
            <v>0.63100000000000001</v>
          </cell>
          <cell r="Q74">
            <v>0.8</v>
          </cell>
          <cell r="R74">
            <v>0.95</v>
          </cell>
        </row>
        <row r="75">
          <cell r="N75">
            <v>0</v>
          </cell>
          <cell r="O75">
            <v>0.48499999999999999</v>
          </cell>
          <cell r="P75">
            <v>0.63100000000000001</v>
          </cell>
          <cell r="Q75">
            <v>0.8</v>
          </cell>
          <cell r="R75">
            <v>0.95</v>
          </cell>
        </row>
        <row r="76">
          <cell r="N76">
            <v>0</v>
          </cell>
          <cell r="O76">
            <v>0.51900000000000002</v>
          </cell>
          <cell r="P76">
            <v>0.68100000000000005</v>
          </cell>
          <cell r="Q76">
            <v>0.85</v>
          </cell>
          <cell r="R76">
            <v>0.95</v>
          </cell>
        </row>
        <row r="77">
          <cell r="N77">
            <v>0</v>
          </cell>
          <cell r="O77">
            <v>0.51900000000000002</v>
          </cell>
          <cell r="P77">
            <v>0.68100000000000005</v>
          </cell>
          <cell r="Q77">
            <v>0.85</v>
          </cell>
          <cell r="R77">
            <v>0.95</v>
          </cell>
        </row>
        <row r="78">
          <cell r="N78">
            <v>0</v>
          </cell>
          <cell r="O78">
            <v>0.51900000000000002</v>
          </cell>
          <cell r="P78">
            <v>0.68100000000000005</v>
          </cell>
          <cell r="Q78">
            <v>0.85</v>
          </cell>
          <cell r="R78">
            <v>0.95</v>
          </cell>
        </row>
        <row r="79">
          <cell r="N79">
            <v>0</v>
          </cell>
          <cell r="O79">
            <v>0.51900000000000002</v>
          </cell>
          <cell r="P79">
            <v>0.68100000000000005</v>
          </cell>
          <cell r="Q79">
            <v>0.85</v>
          </cell>
          <cell r="R79">
            <v>0.95</v>
          </cell>
        </row>
        <row r="80">
          <cell r="N80">
            <v>0</v>
          </cell>
          <cell r="O80">
            <v>0.51900000000000002</v>
          </cell>
          <cell r="P80">
            <v>0.68100000000000005</v>
          </cell>
          <cell r="Q80">
            <v>0.85</v>
          </cell>
          <cell r="R80">
            <v>0.95</v>
          </cell>
        </row>
        <row r="81">
          <cell r="N81">
            <v>0</v>
          </cell>
          <cell r="O81">
            <v>0.55500000000000005</v>
          </cell>
          <cell r="P81">
            <v>0.73499999999999999</v>
          </cell>
          <cell r="Q81">
            <v>0.88</v>
          </cell>
          <cell r="R81">
            <v>0.95</v>
          </cell>
        </row>
        <row r="82">
          <cell r="N82">
            <v>0</v>
          </cell>
          <cell r="O82">
            <v>0.55500000000000005</v>
          </cell>
          <cell r="P82">
            <v>0.73499999999999999</v>
          </cell>
          <cell r="Q82">
            <v>0.88</v>
          </cell>
          <cell r="R82">
            <v>0.95</v>
          </cell>
        </row>
        <row r="83">
          <cell r="N83">
            <v>0</v>
          </cell>
          <cell r="O83">
            <v>0.55500000000000005</v>
          </cell>
          <cell r="P83">
            <v>0.73499999999999999</v>
          </cell>
          <cell r="Q83">
            <v>0.88</v>
          </cell>
          <cell r="R83">
            <v>0.95</v>
          </cell>
        </row>
        <row r="84">
          <cell r="N84">
            <v>0</v>
          </cell>
          <cell r="O84">
            <v>0.55500000000000005</v>
          </cell>
          <cell r="P84">
            <v>0.73499999999999999</v>
          </cell>
          <cell r="Q84">
            <v>0.88</v>
          </cell>
          <cell r="R84">
            <v>0.95</v>
          </cell>
        </row>
        <row r="85">
          <cell r="N85">
            <v>0</v>
          </cell>
          <cell r="O85">
            <v>0.55500000000000005</v>
          </cell>
          <cell r="P85">
            <v>0.73499999999999999</v>
          </cell>
          <cell r="Q85">
            <v>0.88</v>
          </cell>
          <cell r="R85">
            <v>0.95</v>
          </cell>
        </row>
        <row r="86">
          <cell r="N86">
            <v>0</v>
          </cell>
          <cell r="O86">
            <v>0.59399999999999997</v>
          </cell>
          <cell r="P86">
            <v>0.8</v>
          </cell>
          <cell r="Q86">
            <v>0.9</v>
          </cell>
          <cell r="R86">
            <v>0.95</v>
          </cell>
        </row>
        <row r="87">
          <cell r="N87">
            <v>0</v>
          </cell>
          <cell r="O87">
            <v>0.59399999999999997</v>
          </cell>
          <cell r="P87">
            <v>0.8</v>
          </cell>
          <cell r="Q87">
            <v>0.9</v>
          </cell>
          <cell r="R87">
            <v>0.95</v>
          </cell>
        </row>
        <row r="88">
          <cell r="N88">
            <v>0</v>
          </cell>
          <cell r="O88">
            <v>0.59399999999999997</v>
          </cell>
          <cell r="P88">
            <v>0.8</v>
          </cell>
          <cell r="Q88">
            <v>0.9</v>
          </cell>
          <cell r="R88">
            <v>0.95</v>
          </cell>
        </row>
        <row r="89">
          <cell r="N89">
            <v>0</v>
          </cell>
          <cell r="O89">
            <v>0.59399999999999997</v>
          </cell>
          <cell r="P89">
            <v>0.8</v>
          </cell>
          <cell r="Q89">
            <v>0.9</v>
          </cell>
          <cell r="R89">
            <v>0.95</v>
          </cell>
        </row>
        <row r="90">
          <cell r="N90">
            <v>0</v>
          </cell>
          <cell r="O90">
            <v>0.59399999999999997</v>
          </cell>
          <cell r="P90">
            <v>0.8</v>
          </cell>
          <cell r="Q90">
            <v>0.9</v>
          </cell>
          <cell r="R90">
            <v>0.95</v>
          </cell>
        </row>
        <row r="91">
          <cell r="N91">
            <v>0</v>
          </cell>
          <cell r="O91">
            <v>0.63600000000000001</v>
          </cell>
          <cell r="P91">
            <v>0.86399999999999999</v>
          </cell>
          <cell r="Q91">
            <v>0.9</v>
          </cell>
          <cell r="R91">
            <v>0.95</v>
          </cell>
        </row>
      </sheetData>
      <sheetData sheetId="4"/>
      <sheetData sheetId="5"/>
      <sheetData sheetId="6"/>
      <sheetData sheetId="7"/>
      <sheetData sheetId="8"/>
      <sheetData sheetId="9">
        <row r="4">
          <cell r="A4">
            <v>1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53</v>
          </cell>
          <cell r="G4">
            <v>60</v>
          </cell>
          <cell r="H4">
            <v>53</v>
          </cell>
          <cell r="I4">
            <v>53</v>
          </cell>
          <cell r="J4">
            <v>53</v>
          </cell>
          <cell r="K4">
            <v>33</v>
          </cell>
          <cell r="L4">
            <v>33</v>
          </cell>
          <cell r="M4">
            <v>33</v>
          </cell>
          <cell r="N4">
            <v>33</v>
          </cell>
          <cell r="O4">
            <v>33</v>
          </cell>
          <cell r="P4">
            <v>33</v>
          </cell>
          <cell r="Q4">
            <v>33</v>
          </cell>
          <cell r="R4">
            <v>33</v>
          </cell>
          <cell r="S4">
            <v>33</v>
          </cell>
          <cell r="T4">
            <v>33</v>
          </cell>
          <cell r="U4">
            <v>33</v>
          </cell>
          <cell r="V4">
            <v>33</v>
          </cell>
          <cell r="W4">
            <v>33</v>
          </cell>
          <cell r="X4">
            <v>33</v>
          </cell>
          <cell r="Y4">
            <v>33</v>
          </cell>
          <cell r="Z4">
            <v>33</v>
          </cell>
          <cell r="AA4">
            <v>33</v>
          </cell>
          <cell r="AB4">
            <v>33</v>
          </cell>
          <cell r="AC4">
            <v>33</v>
          </cell>
          <cell r="AD4">
            <v>33</v>
          </cell>
          <cell r="AE4">
            <v>33</v>
          </cell>
          <cell r="AF4">
            <v>33</v>
          </cell>
          <cell r="AG4">
            <v>33</v>
          </cell>
          <cell r="AH4">
            <v>33</v>
          </cell>
          <cell r="AI4">
            <v>33</v>
          </cell>
          <cell r="AJ4">
            <v>33</v>
          </cell>
          <cell r="AK4">
            <v>33</v>
          </cell>
          <cell r="AL4">
            <v>33</v>
          </cell>
          <cell r="AM4">
            <v>33</v>
          </cell>
          <cell r="AN4">
            <v>33</v>
          </cell>
          <cell r="AO4">
            <v>33</v>
          </cell>
          <cell r="AP4">
            <v>33</v>
          </cell>
          <cell r="AQ4">
            <v>33</v>
          </cell>
          <cell r="AR4">
            <v>33</v>
          </cell>
          <cell r="AS4">
            <v>33</v>
          </cell>
          <cell r="AT4">
            <v>33</v>
          </cell>
          <cell r="AU4">
            <v>33</v>
          </cell>
          <cell r="AV4">
            <v>33</v>
          </cell>
          <cell r="AW4">
            <v>33</v>
          </cell>
          <cell r="AX4">
            <v>33</v>
          </cell>
          <cell r="AY4">
            <v>33</v>
          </cell>
        </row>
        <row r="5">
          <cell r="A5">
            <v>2</v>
          </cell>
          <cell r="B5">
            <v>0</v>
          </cell>
          <cell r="C5">
            <v>0</v>
          </cell>
          <cell r="D5">
            <v>0</v>
          </cell>
          <cell r="E5">
            <v>0</v>
          </cell>
          <cell r="F5">
            <v>40</v>
          </cell>
          <cell r="G5">
            <v>50</v>
          </cell>
          <cell r="H5">
            <v>53</v>
          </cell>
          <cell r="I5">
            <v>53</v>
          </cell>
          <cell r="J5">
            <v>53</v>
          </cell>
          <cell r="K5">
            <v>53</v>
          </cell>
          <cell r="L5">
            <v>53</v>
          </cell>
          <cell r="M5">
            <v>53</v>
          </cell>
          <cell r="N5">
            <v>53</v>
          </cell>
          <cell r="O5">
            <v>53</v>
          </cell>
          <cell r="P5">
            <v>53</v>
          </cell>
          <cell r="Q5">
            <v>53</v>
          </cell>
          <cell r="R5">
            <v>53</v>
          </cell>
          <cell r="S5">
            <v>53</v>
          </cell>
          <cell r="T5">
            <v>53</v>
          </cell>
          <cell r="U5">
            <v>53</v>
          </cell>
          <cell r="V5">
            <v>53</v>
          </cell>
          <cell r="W5">
            <v>53</v>
          </cell>
          <cell r="X5">
            <v>53</v>
          </cell>
          <cell r="Y5">
            <v>53</v>
          </cell>
          <cell r="Z5">
            <v>53</v>
          </cell>
          <cell r="AA5">
            <v>53</v>
          </cell>
          <cell r="AB5">
            <v>53</v>
          </cell>
          <cell r="AC5">
            <v>53</v>
          </cell>
          <cell r="AD5">
            <v>53</v>
          </cell>
          <cell r="AE5">
            <v>53</v>
          </cell>
          <cell r="AF5">
            <v>53</v>
          </cell>
          <cell r="AG5">
            <v>53</v>
          </cell>
          <cell r="AH5">
            <v>53</v>
          </cell>
          <cell r="AI5">
            <v>53</v>
          </cell>
          <cell r="AJ5">
            <v>53</v>
          </cell>
          <cell r="AK5">
            <v>53</v>
          </cell>
          <cell r="AL5">
            <v>53</v>
          </cell>
          <cell r="AM5">
            <v>53</v>
          </cell>
          <cell r="AN5">
            <v>53</v>
          </cell>
          <cell r="AO5">
            <v>53</v>
          </cell>
          <cell r="AP5">
            <v>53</v>
          </cell>
          <cell r="AQ5">
            <v>53</v>
          </cell>
          <cell r="AR5">
            <v>53</v>
          </cell>
          <cell r="AS5">
            <v>53</v>
          </cell>
          <cell r="AT5">
            <v>53</v>
          </cell>
          <cell r="AU5">
            <v>53</v>
          </cell>
          <cell r="AV5">
            <v>53</v>
          </cell>
          <cell r="AW5">
            <v>53</v>
          </cell>
          <cell r="AX5">
            <v>53</v>
          </cell>
          <cell r="AY5">
            <v>53</v>
          </cell>
        </row>
        <row r="6">
          <cell r="A6">
            <v>3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30</v>
          </cell>
          <cell r="G6">
            <v>33</v>
          </cell>
          <cell r="H6">
            <v>33</v>
          </cell>
          <cell r="I6">
            <v>33</v>
          </cell>
          <cell r="J6">
            <v>33</v>
          </cell>
          <cell r="K6">
            <v>53</v>
          </cell>
          <cell r="L6">
            <v>53</v>
          </cell>
          <cell r="M6">
            <v>53</v>
          </cell>
          <cell r="N6">
            <v>53</v>
          </cell>
          <cell r="O6">
            <v>53</v>
          </cell>
          <cell r="P6">
            <v>53</v>
          </cell>
          <cell r="Q6">
            <v>53</v>
          </cell>
          <cell r="R6">
            <v>53</v>
          </cell>
          <cell r="S6">
            <v>53</v>
          </cell>
          <cell r="T6">
            <v>53</v>
          </cell>
          <cell r="U6">
            <v>53</v>
          </cell>
          <cell r="V6">
            <v>53</v>
          </cell>
          <cell r="W6">
            <v>53</v>
          </cell>
          <cell r="X6">
            <v>53</v>
          </cell>
          <cell r="Y6">
            <v>53</v>
          </cell>
          <cell r="Z6">
            <v>53</v>
          </cell>
          <cell r="AA6">
            <v>53</v>
          </cell>
          <cell r="AB6">
            <v>53</v>
          </cell>
          <cell r="AC6">
            <v>53</v>
          </cell>
          <cell r="AD6">
            <v>53</v>
          </cell>
          <cell r="AE6">
            <v>53</v>
          </cell>
          <cell r="AF6">
            <v>53</v>
          </cell>
          <cell r="AG6">
            <v>53</v>
          </cell>
          <cell r="AH6">
            <v>53</v>
          </cell>
          <cell r="AI6">
            <v>53</v>
          </cell>
          <cell r="AJ6">
            <v>53</v>
          </cell>
          <cell r="AK6">
            <v>53</v>
          </cell>
          <cell r="AL6">
            <v>53</v>
          </cell>
          <cell r="AM6">
            <v>53</v>
          </cell>
          <cell r="AN6">
            <v>53</v>
          </cell>
          <cell r="AO6">
            <v>53</v>
          </cell>
          <cell r="AP6">
            <v>53</v>
          </cell>
          <cell r="AQ6">
            <v>53</v>
          </cell>
          <cell r="AR6">
            <v>53</v>
          </cell>
          <cell r="AS6">
            <v>53</v>
          </cell>
          <cell r="AT6">
            <v>53</v>
          </cell>
          <cell r="AU6">
            <v>53</v>
          </cell>
          <cell r="AV6">
            <v>53</v>
          </cell>
          <cell r="AW6">
            <v>53</v>
          </cell>
          <cell r="AX6">
            <v>53</v>
          </cell>
          <cell r="AY6">
            <v>53</v>
          </cell>
        </row>
        <row r="7">
          <cell r="A7">
            <v>4</v>
          </cell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10</v>
          </cell>
          <cell r="G7">
            <v>15</v>
          </cell>
          <cell r="H7">
            <v>15</v>
          </cell>
          <cell r="I7">
            <v>25</v>
          </cell>
          <cell r="J7">
            <v>25</v>
          </cell>
          <cell r="K7">
            <v>25</v>
          </cell>
          <cell r="L7">
            <v>25</v>
          </cell>
          <cell r="M7">
            <v>25</v>
          </cell>
          <cell r="N7">
            <v>25</v>
          </cell>
          <cell r="O7">
            <v>25</v>
          </cell>
          <cell r="P7">
            <v>25</v>
          </cell>
          <cell r="Q7">
            <v>25</v>
          </cell>
          <cell r="R7">
            <v>25</v>
          </cell>
          <cell r="S7">
            <v>25</v>
          </cell>
          <cell r="T7">
            <v>25</v>
          </cell>
          <cell r="U7">
            <v>25</v>
          </cell>
          <cell r="V7">
            <v>25</v>
          </cell>
          <cell r="W7">
            <v>25</v>
          </cell>
          <cell r="X7">
            <v>25</v>
          </cell>
          <cell r="Y7">
            <v>25</v>
          </cell>
          <cell r="Z7">
            <v>25</v>
          </cell>
          <cell r="AA7">
            <v>25</v>
          </cell>
          <cell r="AB7">
            <v>25</v>
          </cell>
          <cell r="AC7">
            <v>25</v>
          </cell>
          <cell r="AD7">
            <v>25</v>
          </cell>
          <cell r="AE7">
            <v>25</v>
          </cell>
          <cell r="AF7">
            <v>25</v>
          </cell>
          <cell r="AG7">
            <v>25</v>
          </cell>
          <cell r="AH7">
            <v>25</v>
          </cell>
          <cell r="AI7">
            <v>25</v>
          </cell>
          <cell r="AJ7">
            <v>25</v>
          </cell>
          <cell r="AK7">
            <v>25</v>
          </cell>
          <cell r="AL7">
            <v>25</v>
          </cell>
          <cell r="AM7">
            <v>25</v>
          </cell>
          <cell r="AN7">
            <v>25</v>
          </cell>
          <cell r="AO7">
            <v>25</v>
          </cell>
          <cell r="AP7">
            <v>25</v>
          </cell>
          <cell r="AQ7">
            <v>25</v>
          </cell>
          <cell r="AR7">
            <v>25</v>
          </cell>
          <cell r="AS7">
            <v>25</v>
          </cell>
          <cell r="AT7">
            <v>25</v>
          </cell>
          <cell r="AU7">
            <v>25</v>
          </cell>
          <cell r="AV7">
            <v>25</v>
          </cell>
          <cell r="AW7">
            <v>25</v>
          </cell>
          <cell r="AX7">
            <v>25</v>
          </cell>
          <cell r="AY7">
            <v>25</v>
          </cell>
        </row>
        <row r="8">
          <cell r="A8">
            <v>5</v>
          </cell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10</v>
          </cell>
          <cell r="G8">
            <v>50</v>
          </cell>
          <cell r="H8">
            <v>55</v>
          </cell>
          <cell r="I8">
            <v>55</v>
          </cell>
          <cell r="J8">
            <v>55</v>
          </cell>
          <cell r="K8">
            <v>55</v>
          </cell>
          <cell r="L8">
            <v>55</v>
          </cell>
          <cell r="M8">
            <v>55</v>
          </cell>
          <cell r="N8">
            <v>55</v>
          </cell>
          <cell r="O8">
            <v>55</v>
          </cell>
          <cell r="P8">
            <v>55</v>
          </cell>
          <cell r="Q8">
            <v>55</v>
          </cell>
          <cell r="R8">
            <v>55</v>
          </cell>
          <cell r="S8">
            <v>55</v>
          </cell>
          <cell r="T8">
            <v>55</v>
          </cell>
          <cell r="U8">
            <v>55</v>
          </cell>
          <cell r="V8">
            <v>55</v>
          </cell>
          <cell r="W8">
            <v>55</v>
          </cell>
          <cell r="X8">
            <v>55</v>
          </cell>
          <cell r="Y8">
            <v>55</v>
          </cell>
          <cell r="Z8">
            <v>55</v>
          </cell>
          <cell r="AA8">
            <v>55</v>
          </cell>
          <cell r="AB8">
            <v>20</v>
          </cell>
          <cell r="AC8">
            <v>20</v>
          </cell>
          <cell r="AD8">
            <v>20</v>
          </cell>
          <cell r="AE8">
            <v>20</v>
          </cell>
          <cell r="AF8">
            <v>20</v>
          </cell>
          <cell r="AG8">
            <v>20</v>
          </cell>
          <cell r="AH8">
            <v>20</v>
          </cell>
          <cell r="AI8">
            <v>20</v>
          </cell>
          <cell r="AJ8">
            <v>20</v>
          </cell>
          <cell r="AK8">
            <v>20</v>
          </cell>
          <cell r="AL8">
            <v>20</v>
          </cell>
          <cell r="AM8">
            <v>20</v>
          </cell>
          <cell r="AN8">
            <v>20</v>
          </cell>
          <cell r="AO8">
            <v>20</v>
          </cell>
          <cell r="AP8">
            <v>20</v>
          </cell>
          <cell r="AQ8">
            <v>20</v>
          </cell>
          <cell r="AR8">
            <v>20</v>
          </cell>
          <cell r="AS8">
            <v>20</v>
          </cell>
          <cell r="AT8">
            <v>20</v>
          </cell>
          <cell r="AU8">
            <v>20</v>
          </cell>
          <cell r="AV8">
            <v>20</v>
          </cell>
          <cell r="AW8">
            <v>20</v>
          </cell>
          <cell r="AX8">
            <v>20</v>
          </cell>
          <cell r="AY8">
            <v>20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A7B5F-D793-4A7C-A4FB-D767BFD1FE03}">
  <dimension ref="C1:AG12"/>
  <sheetViews>
    <sheetView workbookViewId="0">
      <selection activeCell="M22" sqref="M22"/>
    </sheetView>
  </sheetViews>
  <sheetFormatPr defaultRowHeight="15" x14ac:dyDescent="0.25"/>
  <sheetData>
    <row r="1" spans="3:33" x14ac:dyDescent="0.25">
      <c r="C1" t="s">
        <v>2</v>
      </c>
      <c r="D1">
        <v>1</v>
      </c>
      <c r="E1">
        <f>D1+1</f>
        <v>2</v>
      </c>
      <c r="F1">
        <f t="shared" ref="F1:AG1" si="0">E1+1</f>
        <v>3</v>
      </c>
      <c r="G1">
        <f t="shared" si="0"/>
        <v>4</v>
      </c>
      <c r="H1">
        <f t="shared" si="0"/>
        <v>5</v>
      </c>
      <c r="I1">
        <f t="shared" si="0"/>
        <v>6</v>
      </c>
      <c r="J1">
        <f t="shared" si="0"/>
        <v>7</v>
      </c>
      <c r="K1">
        <f t="shared" si="0"/>
        <v>8</v>
      </c>
      <c r="L1">
        <f t="shared" si="0"/>
        <v>9</v>
      </c>
      <c r="M1">
        <f t="shared" si="0"/>
        <v>10</v>
      </c>
      <c r="N1">
        <f t="shared" si="0"/>
        <v>11</v>
      </c>
      <c r="O1">
        <f t="shared" si="0"/>
        <v>12</v>
      </c>
      <c r="P1">
        <f t="shared" si="0"/>
        <v>13</v>
      </c>
      <c r="Q1">
        <f t="shared" si="0"/>
        <v>14</v>
      </c>
      <c r="R1">
        <f t="shared" si="0"/>
        <v>15</v>
      </c>
      <c r="S1">
        <f t="shared" si="0"/>
        <v>16</v>
      </c>
      <c r="T1">
        <f t="shared" si="0"/>
        <v>17</v>
      </c>
      <c r="U1">
        <f t="shared" si="0"/>
        <v>18</v>
      </c>
      <c r="V1">
        <f t="shared" si="0"/>
        <v>19</v>
      </c>
      <c r="W1">
        <f t="shared" si="0"/>
        <v>20</v>
      </c>
      <c r="X1">
        <f t="shared" si="0"/>
        <v>21</v>
      </c>
      <c r="Y1">
        <f t="shared" si="0"/>
        <v>22</v>
      </c>
      <c r="Z1">
        <f t="shared" si="0"/>
        <v>23</v>
      </c>
      <c r="AA1">
        <f t="shared" si="0"/>
        <v>24</v>
      </c>
      <c r="AB1">
        <f t="shared" si="0"/>
        <v>25</v>
      </c>
      <c r="AC1">
        <f t="shared" si="0"/>
        <v>26</v>
      </c>
      <c r="AD1">
        <f t="shared" si="0"/>
        <v>27</v>
      </c>
      <c r="AE1">
        <f t="shared" si="0"/>
        <v>28</v>
      </c>
      <c r="AF1">
        <f t="shared" si="0"/>
        <v>29</v>
      </c>
      <c r="AG1">
        <f t="shared" si="0"/>
        <v>30</v>
      </c>
    </row>
    <row r="2" spans="3:33" x14ac:dyDescent="0.25">
      <c r="C2" t="s">
        <v>0</v>
      </c>
      <c r="D2">
        <v>0</v>
      </c>
      <c r="E2">
        <f>IF(D3=5,D2+1,D2)</f>
        <v>0</v>
      </c>
      <c r="F2">
        <f t="shared" ref="F2:AA2" si="1">IF(E3=5,E2+1,E2)</f>
        <v>0</v>
      </c>
      <c r="G2">
        <f t="shared" si="1"/>
        <v>0</v>
      </c>
      <c r="H2">
        <f t="shared" si="1"/>
        <v>0</v>
      </c>
      <c r="I2">
        <f t="shared" si="1"/>
        <v>0</v>
      </c>
      <c r="J2">
        <f t="shared" si="1"/>
        <v>1</v>
      </c>
      <c r="K2">
        <f t="shared" si="1"/>
        <v>1</v>
      </c>
      <c r="L2">
        <f t="shared" si="1"/>
        <v>1</v>
      </c>
      <c r="M2">
        <f t="shared" si="1"/>
        <v>1</v>
      </c>
      <c r="N2">
        <f t="shared" si="1"/>
        <v>1</v>
      </c>
      <c r="O2">
        <f t="shared" si="1"/>
        <v>1</v>
      </c>
      <c r="P2">
        <f t="shared" si="1"/>
        <v>2</v>
      </c>
      <c r="Q2">
        <f t="shared" si="1"/>
        <v>2</v>
      </c>
      <c r="R2">
        <f t="shared" si="1"/>
        <v>2</v>
      </c>
      <c r="S2">
        <f t="shared" si="1"/>
        <v>2</v>
      </c>
      <c r="T2">
        <f t="shared" si="1"/>
        <v>2</v>
      </c>
      <c r="U2">
        <f t="shared" si="1"/>
        <v>2</v>
      </c>
      <c r="V2">
        <f t="shared" si="1"/>
        <v>3</v>
      </c>
      <c r="W2">
        <f t="shared" si="1"/>
        <v>3</v>
      </c>
      <c r="X2">
        <f t="shared" si="1"/>
        <v>3</v>
      </c>
      <c r="Y2">
        <f t="shared" si="1"/>
        <v>3</v>
      </c>
      <c r="Z2">
        <f t="shared" si="1"/>
        <v>3</v>
      </c>
      <c r="AA2">
        <f t="shared" si="1"/>
        <v>3</v>
      </c>
      <c r="AB2">
        <f>IF(AA3=5,AA2+1,AA2)</f>
        <v>4</v>
      </c>
      <c r="AC2">
        <f t="shared" ref="AC2:AG2" si="2">IF(AB3=5,AB2+1,AB2)</f>
        <v>4</v>
      </c>
      <c r="AD2">
        <f t="shared" si="2"/>
        <v>4</v>
      </c>
      <c r="AE2">
        <f t="shared" si="2"/>
        <v>4</v>
      </c>
      <c r="AF2">
        <f t="shared" si="2"/>
        <v>4</v>
      </c>
      <c r="AG2">
        <f t="shared" si="2"/>
        <v>4</v>
      </c>
    </row>
    <row r="3" spans="3:33" x14ac:dyDescent="0.25">
      <c r="C3" t="s">
        <v>1</v>
      </c>
      <c r="D3">
        <v>0</v>
      </c>
      <c r="E3">
        <f>MOD(D3+1,6)</f>
        <v>1</v>
      </c>
      <c r="F3">
        <f t="shared" ref="F3:AA3" si="3">MOD(E3+1,6)</f>
        <v>2</v>
      </c>
      <c r="G3">
        <f t="shared" si="3"/>
        <v>3</v>
      </c>
      <c r="H3">
        <f t="shared" si="3"/>
        <v>4</v>
      </c>
      <c r="I3">
        <f t="shared" si="3"/>
        <v>5</v>
      </c>
      <c r="J3">
        <f t="shared" si="3"/>
        <v>0</v>
      </c>
      <c r="K3">
        <f t="shared" si="3"/>
        <v>1</v>
      </c>
      <c r="L3">
        <f t="shared" si="3"/>
        <v>2</v>
      </c>
      <c r="M3">
        <f t="shared" si="3"/>
        <v>3</v>
      </c>
      <c r="N3">
        <f t="shared" si="3"/>
        <v>4</v>
      </c>
      <c r="O3">
        <f t="shared" si="3"/>
        <v>5</v>
      </c>
      <c r="P3">
        <f t="shared" si="3"/>
        <v>0</v>
      </c>
      <c r="Q3">
        <f t="shared" si="3"/>
        <v>1</v>
      </c>
      <c r="R3">
        <f t="shared" si="3"/>
        <v>2</v>
      </c>
      <c r="S3">
        <f t="shared" si="3"/>
        <v>3</v>
      </c>
      <c r="T3">
        <f t="shared" si="3"/>
        <v>4</v>
      </c>
      <c r="U3">
        <f t="shared" si="3"/>
        <v>5</v>
      </c>
      <c r="V3">
        <f t="shared" si="3"/>
        <v>0</v>
      </c>
      <c r="W3">
        <f t="shared" si="3"/>
        <v>1</v>
      </c>
      <c r="X3">
        <f t="shared" si="3"/>
        <v>2</v>
      </c>
      <c r="Y3">
        <f t="shared" si="3"/>
        <v>3</v>
      </c>
      <c r="Z3">
        <f t="shared" si="3"/>
        <v>4</v>
      </c>
      <c r="AA3">
        <f t="shared" si="3"/>
        <v>5</v>
      </c>
      <c r="AB3">
        <f>MOD(AA3+1,6)</f>
        <v>0</v>
      </c>
      <c r="AC3">
        <f t="shared" ref="AC3:AG3" si="4">MOD(AB3+1,6)</f>
        <v>1</v>
      </c>
      <c r="AD3">
        <f t="shared" si="4"/>
        <v>2</v>
      </c>
      <c r="AE3">
        <f t="shared" si="4"/>
        <v>3</v>
      </c>
      <c r="AF3">
        <f t="shared" si="4"/>
        <v>4</v>
      </c>
      <c r="AG3">
        <f t="shared" si="4"/>
        <v>5</v>
      </c>
    </row>
    <row r="4" spans="3:33" x14ac:dyDescent="0.25">
      <c r="D4" cm="1">
        <f t="array" ref="D4">INDEX('[1]FG1 Calcs'!$Q$135:$U$140,D3+1,D2+1)</f>
        <v>0.70693308502526453</v>
      </c>
      <c r="E4" cm="1">
        <f t="array" ref="E4">INDEX('[1]FG1 Calcs'!$Q$135:$U$140,E3+1,E2+1)</f>
        <v>6.5399082969465838E-2</v>
      </c>
      <c r="F4" cm="1">
        <f t="array" ref="F4">INDEX('[1]FG1 Calcs'!$Q$135:$U$140,F3+1,F2+1)</f>
        <v>2.3986274406880841E-3</v>
      </c>
      <c r="G4" cm="1">
        <f t="array" ref="G4">INDEX('[1]FG1 Calcs'!$Q$135:$U$140,G3+1,G2+1)</f>
        <v>4.3585615850319394E-5</v>
      </c>
      <c r="H4" cm="1">
        <f t="array" ref="H4">INDEX('[1]FG1 Calcs'!$Q$135:$U$140,H3+1,H2+1)</f>
        <v>3.9232401487666201E-7</v>
      </c>
      <c r="I4" cm="1">
        <f t="array" ref="I4">INDEX('[1]FG1 Calcs'!$Q$135:$U$140,I3+1,I2+1)</f>
        <v>1.3994911351129442E-9</v>
      </c>
      <c r="J4" cm="1">
        <f t="array" ref="J4">INDEX('[1]FG1 Calcs'!$Q$135:$U$140,J3+1,J2+1)</f>
        <v>7.370866289362947E-2</v>
      </c>
      <c r="K4" cm="1">
        <f t="array" ref="K4">INDEX('[1]FG1 Calcs'!$Q$135:$U$140,K3+1,K2+1)</f>
        <v>5.4215411078375854E-3</v>
      </c>
      <c r="L4" cm="1">
        <f t="array" ref="L4">INDEX('[1]FG1 Calcs'!$Q$135:$U$140,L3+1,L2+1)</f>
        <v>1.4731582589472752E-4</v>
      </c>
      <c r="M4" cm="1">
        <f t="array" ref="M4">INDEX('[1]FG1 Calcs'!$Q$135:$U$140,M3+1,M2+1)</f>
        <v>1.7517547162469981E-6</v>
      </c>
      <c r="N4" cm="1">
        <f t="array" ref="N4">INDEX('[1]FG1 Calcs'!$Q$135:$U$140,N3+1,N2+1)</f>
        <v>7.6972012431211923E-9</v>
      </c>
      <c r="O4" cm="1">
        <f t="array" ref="O4">INDEX('[1]FG1 Calcs'!$Q$135:$U$140,O3+1,O2+1)</f>
        <v>0</v>
      </c>
      <c r="P4" cm="1">
        <f t="array" ref="P4">INDEX('[1]FG1 Calcs'!$Q$135:$U$140,P3+1,P2+1)</f>
        <v>7.5383859777575599E-2</v>
      </c>
      <c r="Q4" cm="1">
        <f t="array" ref="Q4">INDEX('[1]FG1 Calcs'!$Q$135:$U$140,Q3+1,Q2+1)</f>
        <v>5.5447579511975304E-3</v>
      </c>
      <c r="R4" cm="1">
        <f t="array" ref="R4">INDEX('[1]FG1 Calcs'!$Q$135:$U$140,R3+1,R2+1)</f>
        <v>1.5066391284688043E-4</v>
      </c>
      <c r="S4" cm="1">
        <f t="array" ref="S4">INDEX('[1]FG1 Calcs'!$Q$135:$U$140,S3+1,S2+1)</f>
        <v>1.7915673234344299E-6</v>
      </c>
      <c r="T4" cm="1">
        <f t="array" ref="T4">INDEX('[1]FG1 Calcs'!$Q$135:$U$140,T3+1,T2+1)</f>
        <v>7.8721376350103104E-9</v>
      </c>
      <c r="U4" cm="1">
        <f t="array" ref="U4">INDEX('[1]FG1 Calcs'!$Q$135:$U$140,U3+1,U2+1)</f>
        <v>0</v>
      </c>
      <c r="V4" cm="1">
        <f t="array" ref="V4">INDEX('[1]FG1 Calcs'!$Q$135:$U$140,V3+1,V2+1)</f>
        <v>5.0255906518383735E-2</v>
      </c>
      <c r="W4" cm="1">
        <f t="array" ref="W4">INDEX('[1]FG1 Calcs'!$Q$135:$U$140,W3+1,W2+1)</f>
        <v>3.6965053007983538E-3</v>
      </c>
      <c r="X4" cm="1">
        <f t="array" ref="X4">INDEX('[1]FG1 Calcs'!$Q$135:$U$140,X3+1,X2+1)</f>
        <v>1.0044260856458695E-4</v>
      </c>
      <c r="Y4" cm="1">
        <f t="array" ref="Y4">INDEX('[1]FG1 Calcs'!$Q$135:$U$140,Y3+1,Y2+1)</f>
        <v>1.1943782156229531E-6</v>
      </c>
      <c r="Z4" cm="1">
        <f t="array" ref="Z4">INDEX('[1]FG1 Calcs'!$Q$135:$U$140,Z3+1,Z2+1)</f>
        <v>5.2480917566735405E-9</v>
      </c>
      <c r="AA4" cm="1">
        <f t="array" ref="AA4">INDEX('[1]FG1 Calcs'!$Q$135:$U$140,AA3+1,AA2+1)</f>
        <v>0</v>
      </c>
      <c r="AB4" cm="1">
        <f t="array" ref="AB4">INDEX('[1]FG1 Calcs'!$Q$135:$U$140,AB3+1,AB2+1)</f>
        <v>1.0051181303676746E-2</v>
      </c>
      <c r="AC4" cm="1">
        <f t="array" ref="AC4">INDEX('[1]FG1 Calcs'!$Q$135:$U$140,AC3+1,AC2+1)</f>
        <v>7.3930106015967069E-4</v>
      </c>
      <c r="AD4" cm="1">
        <f t="array" ref="AD4">INDEX('[1]FG1 Calcs'!$Q$135:$U$140,AD3+1,AD2+1)</f>
        <v>2.0088521712917389E-5</v>
      </c>
      <c r="AE4" cm="1">
        <f t="array" ref="AE4">INDEX('[1]FG1 Calcs'!$Q$135:$U$140,AE3+1,AE2+1)</f>
        <v>2.3887564312459066E-7</v>
      </c>
      <c r="AF4" cm="1">
        <f t="array" ref="AF4">INDEX('[1]FG1 Calcs'!$Q$135:$U$140,AF3+1,AF2+1)</f>
        <v>1.0496183513347081E-9</v>
      </c>
      <c r="AG4" cm="1">
        <f t="array" ref="AG4">INDEX('[1]FG1 Calcs'!$Q$135:$U$140,AG3+1,AG2+1)</f>
        <v>0</v>
      </c>
    </row>
    <row r="6" spans="3:33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3:33" x14ac:dyDescent="0.25">
      <c r="C7" s="1" t="str">
        <f>'[2]BG Tigger Data'!H6</f>
        <v>Trigger Prob</v>
      </c>
    </row>
    <row r="8" spans="3:33" x14ac:dyDescent="0.25">
      <c r="C8" s="1"/>
    </row>
    <row r="9" spans="3:33" x14ac:dyDescent="0.25">
      <c r="C9" s="1">
        <f>'[2]BG Tigger Data'!H8</f>
        <v>0.05</v>
      </c>
      <c r="E9" s="1">
        <f>C9</f>
        <v>0.05</v>
      </c>
      <c r="F9" s="1">
        <f>C10</f>
        <v>0.11</v>
      </c>
      <c r="G9" s="1">
        <f>C11</f>
        <v>0.25</v>
      </c>
      <c r="H9" s="1">
        <f>C12</f>
        <v>0.5</v>
      </c>
    </row>
    <row r="10" spans="3:33" x14ac:dyDescent="0.25">
      <c r="C10" s="1">
        <f>'[2]BG Tigger Data'!H9</f>
        <v>0.11</v>
      </c>
    </row>
    <row r="11" spans="3:33" x14ac:dyDescent="0.25">
      <c r="C11" s="1">
        <f>'[2]BG Tigger Data'!H10</f>
        <v>0.25</v>
      </c>
    </row>
    <row r="12" spans="3:33" x14ac:dyDescent="0.25">
      <c r="C12" s="1">
        <f>'[2]BG Tigger Data'!H11</f>
        <v>0.5</v>
      </c>
    </row>
  </sheetData>
  <conditionalFormatting sqref="D6:AG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1D661-693B-44CB-82ED-55E1A7673FD3}">
  <dimension ref="A2:X51"/>
  <sheetViews>
    <sheetView topLeftCell="A19" workbookViewId="0">
      <selection activeCell="E16" sqref="E16:E18"/>
    </sheetView>
  </sheetViews>
  <sheetFormatPr defaultRowHeight="15" x14ac:dyDescent="0.25"/>
  <sheetData>
    <row r="2" spans="1:24" x14ac:dyDescent="0.25">
      <c r="A2">
        <v>1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Q2">
        <v>0</v>
      </c>
      <c r="R2">
        <v>0</v>
      </c>
      <c r="S2">
        <v>0</v>
      </c>
      <c r="V2">
        <v>0</v>
      </c>
      <c r="W2">
        <v>0</v>
      </c>
      <c r="X2">
        <v>0</v>
      </c>
    </row>
    <row r="3" spans="1:24" x14ac:dyDescent="0.25">
      <c r="A3">
        <v>2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Q3">
        <v>0</v>
      </c>
      <c r="R3">
        <v>0</v>
      </c>
      <c r="S3">
        <v>0</v>
      </c>
      <c r="V3">
        <v>0</v>
      </c>
      <c r="W3">
        <v>0</v>
      </c>
      <c r="X3">
        <v>0</v>
      </c>
    </row>
    <row r="4" spans="1:24" x14ac:dyDescent="0.25">
      <c r="A4">
        <v>3</v>
      </c>
      <c r="B4">
        <v>0</v>
      </c>
      <c r="C4">
        <v>0</v>
      </c>
      <c r="D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Q4">
        <v>0</v>
      </c>
      <c r="R4">
        <v>0</v>
      </c>
      <c r="S4">
        <v>0</v>
      </c>
      <c r="V4">
        <v>0</v>
      </c>
      <c r="W4">
        <v>0</v>
      </c>
      <c r="X4">
        <v>0</v>
      </c>
    </row>
    <row r="5" spans="1:24" x14ac:dyDescent="0.25">
      <c r="A5">
        <v>4</v>
      </c>
      <c r="B5">
        <v>0</v>
      </c>
      <c r="C5">
        <v>0</v>
      </c>
      <c r="D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Q5">
        <v>0</v>
      </c>
      <c r="R5">
        <v>0</v>
      </c>
      <c r="S5">
        <v>0</v>
      </c>
      <c r="V5">
        <v>0</v>
      </c>
      <c r="W5">
        <v>0</v>
      </c>
      <c r="X5">
        <v>0</v>
      </c>
    </row>
    <row r="6" spans="1:24" x14ac:dyDescent="0.25">
      <c r="A6">
        <v>5</v>
      </c>
      <c r="B6">
        <v>4</v>
      </c>
      <c r="C6">
        <v>1</v>
      </c>
      <c r="D6">
        <v>0</v>
      </c>
      <c r="G6">
        <v>3</v>
      </c>
      <c r="H6">
        <v>2</v>
      </c>
      <c r="I6">
        <v>0</v>
      </c>
      <c r="L6">
        <v>3</v>
      </c>
      <c r="M6">
        <v>1</v>
      </c>
      <c r="N6">
        <v>1</v>
      </c>
      <c r="Q6">
        <v>3</v>
      </c>
      <c r="R6">
        <v>0</v>
      </c>
      <c r="S6">
        <v>2</v>
      </c>
      <c r="V6">
        <v>4</v>
      </c>
      <c r="W6">
        <v>0</v>
      </c>
      <c r="X6">
        <v>1</v>
      </c>
    </row>
    <row r="7" spans="1:24" x14ac:dyDescent="0.25">
      <c r="A7">
        <v>6</v>
      </c>
      <c r="B7">
        <v>5</v>
      </c>
      <c r="C7">
        <v>1</v>
      </c>
      <c r="D7">
        <v>0</v>
      </c>
      <c r="G7">
        <v>4</v>
      </c>
      <c r="H7">
        <v>2</v>
      </c>
      <c r="I7">
        <v>0</v>
      </c>
      <c r="L7">
        <v>3</v>
      </c>
      <c r="M7">
        <v>2</v>
      </c>
      <c r="N7">
        <v>1</v>
      </c>
      <c r="Q7">
        <v>4</v>
      </c>
      <c r="R7">
        <v>0</v>
      </c>
      <c r="S7">
        <v>2</v>
      </c>
      <c r="V7">
        <v>3</v>
      </c>
      <c r="W7">
        <v>1</v>
      </c>
      <c r="X7">
        <v>2</v>
      </c>
    </row>
    <row r="8" spans="1:24" x14ac:dyDescent="0.25">
      <c r="A8">
        <v>7</v>
      </c>
      <c r="B8">
        <v>6</v>
      </c>
      <c r="C8">
        <v>1</v>
      </c>
      <c r="D8">
        <v>0</v>
      </c>
      <c r="G8">
        <v>5</v>
      </c>
      <c r="H8">
        <v>2</v>
      </c>
      <c r="I8">
        <v>0</v>
      </c>
      <c r="L8">
        <v>3</v>
      </c>
      <c r="M8">
        <v>3</v>
      </c>
      <c r="N8">
        <v>1</v>
      </c>
      <c r="Q8">
        <v>5</v>
      </c>
      <c r="R8">
        <v>0</v>
      </c>
      <c r="S8">
        <v>2</v>
      </c>
      <c r="V8">
        <v>3</v>
      </c>
      <c r="W8">
        <v>1</v>
      </c>
      <c r="X8">
        <v>3</v>
      </c>
    </row>
    <row r="9" spans="1:24" x14ac:dyDescent="0.25">
      <c r="A9">
        <v>8</v>
      </c>
      <c r="B9">
        <v>7</v>
      </c>
      <c r="C9">
        <v>1</v>
      </c>
      <c r="D9">
        <v>0</v>
      </c>
      <c r="G9">
        <v>6</v>
      </c>
      <c r="H9">
        <v>2</v>
      </c>
      <c r="I9">
        <v>0</v>
      </c>
      <c r="L9">
        <v>4</v>
      </c>
      <c r="M9">
        <v>3</v>
      </c>
      <c r="N9">
        <v>1</v>
      </c>
      <c r="Q9">
        <v>6</v>
      </c>
      <c r="R9">
        <v>0</v>
      </c>
      <c r="S9">
        <v>2</v>
      </c>
      <c r="V9">
        <v>3</v>
      </c>
      <c r="W9">
        <v>1</v>
      </c>
      <c r="X9">
        <v>4</v>
      </c>
    </row>
    <row r="10" spans="1:24" x14ac:dyDescent="0.25">
      <c r="A10">
        <v>9</v>
      </c>
      <c r="B10">
        <v>8</v>
      </c>
      <c r="C10">
        <v>1</v>
      </c>
      <c r="D10">
        <v>0</v>
      </c>
      <c r="G10">
        <v>7</v>
      </c>
      <c r="H10">
        <v>2</v>
      </c>
      <c r="I10">
        <v>0</v>
      </c>
      <c r="L10">
        <v>4</v>
      </c>
      <c r="M10">
        <v>4</v>
      </c>
      <c r="N10">
        <v>1</v>
      </c>
      <c r="Q10">
        <v>6</v>
      </c>
      <c r="R10">
        <v>0</v>
      </c>
      <c r="S10">
        <v>3</v>
      </c>
      <c r="V10">
        <v>3</v>
      </c>
      <c r="W10">
        <v>2</v>
      </c>
      <c r="X10">
        <v>4</v>
      </c>
    </row>
    <row r="11" spans="1:24" x14ac:dyDescent="0.25">
      <c r="A11">
        <v>10</v>
      </c>
      <c r="B11">
        <v>9</v>
      </c>
      <c r="C11">
        <v>1</v>
      </c>
      <c r="D11">
        <v>0</v>
      </c>
      <c r="G11">
        <v>7</v>
      </c>
      <c r="H11">
        <v>3</v>
      </c>
      <c r="I11">
        <v>0</v>
      </c>
      <c r="L11">
        <v>5</v>
      </c>
      <c r="M11">
        <v>4</v>
      </c>
      <c r="N11">
        <v>1</v>
      </c>
      <c r="Q11">
        <v>7</v>
      </c>
      <c r="R11">
        <v>1</v>
      </c>
      <c r="S11">
        <v>2</v>
      </c>
      <c r="V11">
        <v>3</v>
      </c>
      <c r="W11">
        <v>2</v>
      </c>
      <c r="X11">
        <v>5</v>
      </c>
    </row>
    <row r="12" spans="1:24" x14ac:dyDescent="0.25">
      <c r="A12">
        <v>11</v>
      </c>
      <c r="B12">
        <v>10</v>
      </c>
      <c r="C12">
        <v>1</v>
      </c>
      <c r="D12">
        <v>0</v>
      </c>
      <c r="G12">
        <v>8</v>
      </c>
      <c r="H12">
        <v>3</v>
      </c>
      <c r="I12">
        <v>0</v>
      </c>
      <c r="L12">
        <v>5</v>
      </c>
      <c r="M12">
        <v>4</v>
      </c>
      <c r="N12">
        <v>2</v>
      </c>
      <c r="Q12">
        <v>9</v>
      </c>
      <c r="R12">
        <v>1</v>
      </c>
      <c r="S12">
        <v>1</v>
      </c>
      <c r="V12">
        <v>3</v>
      </c>
      <c r="W12">
        <v>2</v>
      </c>
      <c r="X12">
        <v>6</v>
      </c>
    </row>
    <row r="13" spans="1:24" x14ac:dyDescent="0.25">
      <c r="A13">
        <v>12</v>
      </c>
      <c r="B13">
        <v>10</v>
      </c>
      <c r="C13">
        <v>2</v>
      </c>
      <c r="D13">
        <v>0</v>
      </c>
      <c r="G13">
        <v>9</v>
      </c>
      <c r="H13">
        <v>3</v>
      </c>
      <c r="I13">
        <v>0</v>
      </c>
      <c r="L13">
        <v>6</v>
      </c>
      <c r="M13">
        <v>4</v>
      </c>
      <c r="N13">
        <v>2</v>
      </c>
      <c r="Q13">
        <v>10</v>
      </c>
      <c r="R13">
        <v>1</v>
      </c>
      <c r="S13">
        <v>1</v>
      </c>
      <c r="V13">
        <v>4</v>
      </c>
      <c r="W13">
        <v>2</v>
      </c>
      <c r="X13">
        <v>6</v>
      </c>
    </row>
    <row r="14" spans="1:24" x14ac:dyDescent="0.25">
      <c r="A14">
        <v>13</v>
      </c>
      <c r="B14">
        <v>11</v>
      </c>
      <c r="C14">
        <v>2</v>
      </c>
      <c r="D14">
        <v>0</v>
      </c>
      <c r="G14">
        <v>9</v>
      </c>
      <c r="H14">
        <v>4</v>
      </c>
      <c r="I14">
        <v>0</v>
      </c>
      <c r="L14">
        <v>7</v>
      </c>
      <c r="M14">
        <v>4</v>
      </c>
      <c r="N14">
        <v>2</v>
      </c>
      <c r="Q14">
        <v>11</v>
      </c>
      <c r="R14">
        <v>1</v>
      </c>
      <c r="S14">
        <v>1</v>
      </c>
      <c r="V14">
        <v>4</v>
      </c>
      <c r="W14">
        <v>2</v>
      </c>
      <c r="X14">
        <v>7</v>
      </c>
    </row>
    <row r="15" spans="1:24" x14ac:dyDescent="0.25">
      <c r="A15">
        <v>14</v>
      </c>
      <c r="B15">
        <v>12</v>
      </c>
      <c r="C15">
        <v>2</v>
      </c>
      <c r="D15">
        <v>0</v>
      </c>
      <c r="G15">
        <v>10</v>
      </c>
      <c r="H15">
        <v>4</v>
      </c>
      <c r="I15">
        <v>0</v>
      </c>
      <c r="L15">
        <v>8</v>
      </c>
      <c r="M15">
        <v>4</v>
      </c>
      <c r="N15">
        <v>2</v>
      </c>
      <c r="Q15">
        <v>12</v>
      </c>
      <c r="R15">
        <v>1</v>
      </c>
      <c r="S15">
        <v>1</v>
      </c>
      <c r="V15">
        <v>5</v>
      </c>
      <c r="W15">
        <v>2</v>
      </c>
      <c r="X15">
        <v>7</v>
      </c>
    </row>
    <row r="16" spans="1:24" x14ac:dyDescent="0.25">
      <c r="A16">
        <v>15</v>
      </c>
      <c r="B16">
        <v>12</v>
      </c>
      <c r="C16">
        <v>3</v>
      </c>
      <c r="D16">
        <v>0</v>
      </c>
      <c r="G16">
        <v>11</v>
      </c>
      <c r="H16">
        <v>4</v>
      </c>
      <c r="I16">
        <v>0</v>
      </c>
      <c r="L16">
        <v>9</v>
      </c>
      <c r="M16">
        <v>4</v>
      </c>
      <c r="N16">
        <v>2</v>
      </c>
      <c r="Q16">
        <v>12</v>
      </c>
      <c r="R16">
        <v>2</v>
      </c>
      <c r="S16">
        <v>1</v>
      </c>
      <c r="V16">
        <v>5</v>
      </c>
      <c r="W16">
        <v>2</v>
      </c>
      <c r="X16">
        <v>8</v>
      </c>
    </row>
    <row r="17" spans="1:24" x14ac:dyDescent="0.25">
      <c r="A17">
        <v>16</v>
      </c>
      <c r="B17">
        <v>13</v>
      </c>
      <c r="C17">
        <v>3</v>
      </c>
      <c r="D17">
        <v>0</v>
      </c>
      <c r="G17">
        <v>11</v>
      </c>
      <c r="H17">
        <v>5</v>
      </c>
      <c r="I17">
        <v>0</v>
      </c>
      <c r="L17">
        <v>9</v>
      </c>
      <c r="M17">
        <v>4</v>
      </c>
      <c r="N17">
        <v>3</v>
      </c>
      <c r="Q17">
        <v>12</v>
      </c>
      <c r="R17">
        <v>3</v>
      </c>
      <c r="S17">
        <v>1</v>
      </c>
      <c r="V17">
        <v>5</v>
      </c>
      <c r="W17">
        <v>2</v>
      </c>
      <c r="X17">
        <v>9</v>
      </c>
    </row>
    <row r="18" spans="1:24" x14ac:dyDescent="0.25">
      <c r="A18">
        <v>17</v>
      </c>
      <c r="B18">
        <v>14</v>
      </c>
      <c r="C18">
        <v>3</v>
      </c>
      <c r="D18">
        <v>0</v>
      </c>
      <c r="G18">
        <v>11</v>
      </c>
      <c r="H18">
        <v>6</v>
      </c>
      <c r="I18">
        <v>0</v>
      </c>
      <c r="L18">
        <v>9</v>
      </c>
      <c r="M18">
        <v>5</v>
      </c>
      <c r="N18">
        <v>3</v>
      </c>
      <c r="Q18">
        <v>13</v>
      </c>
      <c r="R18">
        <v>3</v>
      </c>
      <c r="S18">
        <v>1</v>
      </c>
      <c r="V18">
        <v>6</v>
      </c>
      <c r="W18">
        <v>2</v>
      </c>
      <c r="X18">
        <v>9</v>
      </c>
    </row>
    <row r="19" spans="1:24" x14ac:dyDescent="0.25">
      <c r="A19">
        <v>18</v>
      </c>
      <c r="B19">
        <v>15</v>
      </c>
      <c r="C19">
        <v>3</v>
      </c>
      <c r="D19">
        <v>0</v>
      </c>
      <c r="G19">
        <v>12</v>
      </c>
      <c r="H19">
        <v>6</v>
      </c>
      <c r="I19">
        <v>0</v>
      </c>
      <c r="L19">
        <v>10</v>
      </c>
      <c r="M19">
        <v>5</v>
      </c>
      <c r="N19">
        <v>3</v>
      </c>
      <c r="Q19">
        <v>14</v>
      </c>
      <c r="R19">
        <v>3</v>
      </c>
      <c r="S19">
        <v>1</v>
      </c>
      <c r="V19">
        <v>6</v>
      </c>
      <c r="W19">
        <v>3</v>
      </c>
      <c r="X19">
        <v>9</v>
      </c>
    </row>
    <row r="20" spans="1:24" x14ac:dyDescent="0.25">
      <c r="A20">
        <v>19</v>
      </c>
      <c r="B20">
        <v>15</v>
      </c>
      <c r="C20">
        <v>4</v>
      </c>
      <c r="D20">
        <v>0</v>
      </c>
      <c r="G20">
        <v>13</v>
      </c>
      <c r="H20">
        <v>6</v>
      </c>
      <c r="I20">
        <v>0</v>
      </c>
      <c r="L20">
        <v>11</v>
      </c>
      <c r="M20">
        <v>5</v>
      </c>
      <c r="N20">
        <v>3</v>
      </c>
      <c r="Q20">
        <v>14</v>
      </c>
      <c r="R20">
        <v>4</v>
      </c>
      <c r="S20">
        <v>1</v>
      </c>
      <c r="V20">
        <v>6</v>
      </c>
      <c r="W20">
        <v>3</v>
      </c>
      <c r="X20">
        <v>10</v>
      </c>
    </row>
    <row r="21" spans="1:24" x14ac:dyDescent="0.25">
      <c r="A21">
        <v>20</v>
      </c>
      <c r="B21">
        <v>16</v>
      </c>
      <c r="C21">
        <v>4</v>
      </c>
      <c r="D21">
        <v>0</v>
      </c>
      <c r="G21">
        <v>14</v>
      </c>
      <c r="H21">
        <v>6</v>
      </c>
      <c r="I21">
        <v>0</v>
      </c>
      <c r="L21">
        <v>12</v>
      </c>
      <c r="M21">
        <v>5</v>
      </c>
      <c r="N21">
        <v>3</v>
      </c>
      <c r="Q21">
        <v>15</v>
      </c>
      <c r="R21">
        <v>4</v>
      </c>
      <c r="S21">
        <v>1</v>
      </c>
      <c r="V21">
        <v>6</v>
      </c>
      <c r="W21">
        <v>3</v>
      </c>
      <c r="X21">
        <v>11</v>
      </c>
    </row>
    <row r="22" spans="1:24" x14ac:dyDescent="0.25">
      <c r="A22">
        <v>21</v>
      </c>
      <c r="B22">
        <v>17</v>
      </c>
      <c r="C22">
        <v>4</v>
      </c>
      <c r="D22">
        <v>0</v>
      </c>
      <c r="G22">
        <v>15</v>
      </c>
      <c r="H22">
        <v>6</v>
      </c>
      <c r="I22">
        <v>0</v>
      </c>
      <c r="L22">
        <v>13</v>
      </c>
      <c r="M22">
        <v>5</v>
      </c>
      <c r="N22">
        <v>3</v>
      </c>
      <c r="Q22">
        <v>16</v>
      </c>
      <c r="R22">
        <v>4</v>
      </c>
      <c r="S22">
        <v>1</v>
      </c>
      <c r="V22">
        <v>7</v>
      </c>
      <c r="W22">
        <v>3</v>
      </c>
      <c r="X22">
        <v>11</v>
      </c>
    </row>
    <row r="23" spans="1:24" x14ac:dyDescent="0.25">
      <c r="A23">
        <v>22</v>
      </c>
      <c r="B23">
        <v>18</v>
      </c>
      <c r="C23">
        <v>4</v>
      </c>
      <c r="D23">
        <v>0</v>
      </c>
      <c r="G23">
        <v>15</v>
      </c>
      <c r="H23">
        <v>6</v>
      </c>
      <c r="I23">
        <v>1</v>
      </c>
      <c r="L23">
        <v>14</v>
      </c>
      <c r="M23">
        <v>5</v>
      </c>
      <c r="N23">
        <v>3</v>
      </c>
      <c r="Q23">
        <v>17</v>
      </c>
      <c r="R23">
        <v>4</v>
      </c>
      <c r="S23">
        <v>1</v>
      </c>
      <c r="V23">
        <v>7</v>
      </c>
      <c r="W23">
        <v>3</v>
      </c>
      <c r="X23">
        <v>12</v>
      </c>
    </row>
    <row r="24" spans="1:24" x14ac:dyDescent="0.25">
      <c r="A24">
        <v>23</v>
      </c>
      <c r="B24">
        <v>19</v>
      </c>
      <c r="C24">
        <v>4</v>
      </c>
      <c r="D24">
        <v>0</v>
      </c>
      <c r="G24">
        <v>16</v>
      </c>
      <c r="H24">
        <v>6</v>
      </c>
      <c r="I24">
        <v>1</v>
      </c>
      <c r="L24">
        <v>14</v>
      </c>
      <c r="M24">
        <v>6</v>
      </c>
      <c r="N24">
        <v>3</v>
      </c>
      <c r="Q24">
        <v>17</v>
      </c>
      <c r="R24">
        <v>5</v>
      </c>
      <c r="S24">
        <v>1</v>
      </c>
      <c r="V24">
        <v>7</v>
      </c>
      <c r="W24">
        <v>4</v>
      </c>
      <c r="X24">
        <v>12</v>
      </c>
    </row>
    <row r="25" spans="1:24" x14ac:dyDescent="0.25">
      <c r="A25">
        <v>24</v>
      </c>
      <c r="B25">
        <v>19</v>
      </c>
      <c r="C25">
        <v>5</v>
      </c>
      <c r="D25">
        <v>0</v>
      </c>
      <c r="G25">
        <v>16</v>
      </c>
      <c r="H25">
        <v>7</v>
      </c>
      <c r="I25">
        <v>1</v>
      </c>
      <c r="L25">
        <v>15</v>
      </c>
      <c r="M25">
        <v>6</v>
      </c>
      <c r="N25">
        <v>3</v>
      </c>
      <c r="Q25">
        <v>17</v>
      </c>
      <c r="R25">
        <v>5</v>
      </c>
      <c r="S25">
        <v>2</v>
      </c>
      <c r="V25">
        <v>8</v>
      </c>
      <c r="W25">
        <v>4</v>
      </c>
      <c r="X25">
        <v>12</v>
      </c>
    </row>
    <row r="26" spans="1:24" x14ac:dyDescent="0.25">
      <c r="A26">
        <v>25</v>
      </c>
      <c r="B26">
        <v>20</v>
      </c>
      <c r="C26">
        <v>5</v>
      </c>
      <c r="D26">
        <v>0</v>
      </c>
      <c r="G26">
        <v>17</v>
      </c>
      <c r="H26">
        <v>7</v>
      </c>
      <c r="I26">
        <v>1</v>
      </c>
      <c r="L26">
        <v>16</v>
      </c>
      <c r="M26">
        <v>6</v>
      </c>
      <c r="N26">
        <v>3</v>
      </c>
      <c r="Q26">
        <v>17</v>
      </c>
      <c r="R26">
        <v>6</v>
      </c>
      <c r="S26">
        <v>2</v>
      </c>
      <c r="V26">
        <v>9</v>
      </c>
      <c r="W26">
        <v>4</v>
      </c>
      <c r="X26">
        <v>12</v>
      </c>
    </row>
    <row r="27" spans="1:24" x14ac:dyDescent="0.25">
      <c r="A27">
        <v>26</v>
      </c>
      <c r="B27">
        <v>20</v>
      </c>
      <c r="C27">
        <v>6</v>
      </c>
      <c r="D27">
        <v>0</v>
      </c>
      <c r="G27">
        <v>17</v>
      </c>
      <c r="H27">
        <v>8</v>
      </c>
      <c r="I27">
        <v>1</v>
      </c>
      <c r="L27">
        <v>16</v>
      </c>
      <c r="M27">
        <v>6</v>
      </c>
      <c r="N27">
        <v>4</v>
      </c>
      <c r="Q27">
        <v>18</v>
      </c>
      <c r="R27">
        <v>6</v>
      </c>
      <c r="S27">
        <v>2</v>
      </c>
      <c r="V27">
        <v>10</v>
      </c>
      <c r="W27">
        <v>4</v>
      </c>
      <c r="X27">
        <v>12</v>
      </c>
    </row>
    <row r="28" spans="1:24" x14ac:dyDescent="0.25">
      <c r="A28">
        <v>27</v>
      </c>
      <c r="B28">
        <v>20</v>
      </c>
      <c r="C28">
        <v>6</v>
      </c>
      <c r="D28">
        <v>1</v>
      </c>
      <c r="G28">
        <v>18</v>
      </c>
      <c r="H28">
        <v>8</v>
      </c>
      <c r="I28">
        <v>1</v>
      </c>
      <c r="L28">
        <v>16</v>
      </c>
      <c r="M28">
        <v>7</v>
      </c>
      <c r="N28">
        <v>4</v>
      </c>
      <c r="Q28">
        <v>18</v>
      </c>
      <c r="R28">
        <v>7</v>
      </c>
      <c r="S28">
        <v>2</v>
      </c>
      <c r="V28">
        <v>10</v>
      </c>
      <c r="W28">
        <v>4</v>
      </c>
      <c r="X28">
        <v>13</v>
      </c>
    </row>
    <row r="29" spans="1:24" x14ac:dyDescent="0.25">
      <c r="A29">
        <v>28</v>
      </c>
      <c r="B29">
        <v>20</v>
      </c>
      <c r="C29">
        <v>7</v>
      </c>
      <c r="D29">
        <v>1</v>
      </c>
      <c r="G29">
        <v>18</v>
      </c>
      <c r="H29">
        <v>9</v>
      </c>
      <c r="I29">
        <v>1</v>
      </c>
      <c r="L29">
        <v>17</v>
      </c>
      <c r="M29">
        <v>7</v>
      </c>
      <c r="N29">
        <v>4</v>
      </c>
      <c r="Q29">
        <v>19</v>
      </c>
      <c r="R29">
        <v>7</v>
      </c>
      <c r="S29">
        <v>2</v>
      </c>
      <c r="V29">
        <v>10</v>
      </c>
      <c r="W29">
        <v>4</v>
      </c>
      <c r="X29">
        <v>14</v>
      </c>
    </row>
    <row r="30" spans="1:24" x14ac:dyDescent="0.25">
      <c r="A30">
        <v>29</v>
      </c>
      <c r="B30">
        <v>20</v>
      </c>
      <c r="C30">
        <v>8</v>
      </c>
      <c r="D30">
        <v>1</v>
      </c>
      <c r="G30">
        <v>19</v>
      </c>
      <c r="H30">
        <v>9</v>
      </c>
      <c r="I30">
        <v>1</v>
      </c>
      <c r="L30">
        <v>17</v>
      </c>
      <c r="M30">
        <v>7</v>
      </c>
      <c r="N30">
        <v>5</v>
      </c>
      <c r="Q30">
        <v>19</v>
      </c>
      <c r="R30">
        <v>7</v>
      </c>
      <c r="S30">
        <v>3</v>
      </c>
      <c r="V30">
        <v>10</v>
      </c>
      <c r="W30">
        <v>4</v>
      </c>
      <c r="X30">
        <v>15</v>
      </c>
    </row>
    <row r="31" spans="1:24" x14ac:dyDescent="0.25">
      <c r="A31">
        <v>30</v>
      </c>
      <c r="B31">
        <v>20</v>
      </c>
      <c r="C31">
        <v>8</v>
      </c>
      <c r="D31">
        <v>2</v>
      </c>
      <c r="G31">
        <v>19</v>
      </c>
      <c r="H31">
        <v>9</v>
      </c>
      <c r="I31">
        <v>2</v>
      </c>
      <c r="L31">
        <v>17</v>
      </c>
      <c r="M31">
        <v>7</v>
      </c>
      <c r="N31">
        <v>6</v>
      </c>
      <c r="Q31">
        <v>19</v>
      </c>
      <c r="R31">
        <v>7</v>
      </c>
      <c r="S31">
        <v>4</v>
      </c>
      <c r="V31">
        <v>10</v>
      </c>
      <c r="W31">
        <v>5</v>
      </c>
      <c r="X31">
        <v>15</v>
      </c>
    </row>
    <row r="32" spans="1:24" x14ac:dyDescent="0.25">
      <c r="A32">
        <v>31</v>
      </c>
      <c r="B32">
        <v>20</v>
      </c>
      <c r="C32">
        <v>9</v>
      </c>
      <c r="D32">
        <v>2</v>
      </c>
      <c r="G32">
        <v>19</v>
      </c>
      <c r="H32">
        <v>10</v>
      </c>
      <c r="I32">
        <v>2</v>
      </c>
      <c r="L32">
        <v>17</v>
      </c>
      <c r="M32">
        <v>8</v>
      </c>
      <c r="N32">
        <v>6</v>
      </c>
      <c r="Q32">
        <v>19</v>
      </c>
      <c r="R32">
        <v>8</v>
      </c>
      <c r="S32">
        <v>4</v>
      </c>
      <c r="V32">
        <v>10</v>
      </c>
      <c r="W32">
        <v>5</v>
      </c>
      <c r="X32">
        <v>16</v>
      </c>
    </row>
    <row r="33" spans="1:24" x14ac:dyDescent="0.25">
      <c r="A33">
        <v>32</v>
      </c>
      <c r="B33">
        <v>20</v>
      </c>
      <c r="C33">
        <v>9</v>
      </c>
      <c r="D33">
        <v>3</v>
      </c>
      <c r="G33">
        <v>19</v>
      </c>
      <c r="H33">
        <v>10</v>
      </c>
      <c r="I33">
        <v>3</v>
      </c>
      <c r="L33">
        <v>17</v>
      </c>
      <c r="M33">
        <v>8</v>
      </c>
      <c r="N33">
        <v>7</v>
      </c>
      <c r="Q33">
        <v>19</v>
      </c>
      <c r="R33">
        <v>9</v>
      </c>
      <c r="S33">
        <v>4</v>
      </c>
      <c r="V33">
        <v>10</v>
      </c>
      <c r="W33">
        <v>6</v>
      </c>
      <c r="X33">
        <v>16</v>
      </c>
    </row>
    <row r="34" spans="1:24" x14ac:dyDescent="0.25">
      <c r="A34">
        <v>33</v>
      </c>
      <c r="B34">
        <v>20</v>
      </c>
      <c r="C34">
        <v>10</v>
      </c>
      <c r="D34">
        <v>3</v>
      </c>
      <c r="G34">
        <v>19</v>
      </c>
      <c r="H34">
        <v>11</v>
      </c>
      <c r="I34">
        <v>3</v>
      </c>
      <c r="L34">
        <v>18</v>
      </c>
      <c r="M34">
        <v>8</v>
      </c>
      <c r="N34">
        <v>7</v>
      </c>
      <c r="Q34">
        <v>20</v>
      </c>
      <c r="R34">
        <v>9</v>
      </c>
      <c r="S34">
        <v>4</v>
      </c>
      <c r="V34">
        <v>10</v>
      </c>
      <c r="W34">
        <v>7</v>
      </c>
      <c r="X34">
        <v>16</v>
      </c>
    </row>
    <row r="35" spans="1:24" x14ac:dyDescent="0.25">
      <c r="A35">
        <v>34</v>
      </c>
      <c r="B35">
        <v>20</v>
      </c>
      <c r="C35">
        <v>11</v>
      </c>
      <c r="D35">
        <v>3</v>
      </c>
      <c r="G35">
        <v>19</v>
      </c>
      <c r="H35">
        <v>12</v>
      </c>
      <c r="I35">
        <v>3</v>
      </c>
      <c r="L35">
        <v>18</v>
      </c>
      <c r="M35">
        <v>9</v>
      </c>
      <c r="N35">
        <v>7</v>
      </c>
      <c r="Q35">
        <v>20</v>
      </c>
      <c r="R35">
        <v>10</v>
      </c>
      <c r="S35">
        <v>4</v>
      </c>
      <c r="V35">
        <v>11</v>
      </c>
      <c r="W35">
        <v>7</v>
      </c>
      <c r="X35">
        <v>16</v>
      </c>
    </row>
    <row r="36" spans="1:24" x14ac:dyDescent="0.25">
      <c r="A36">
        <v>35</v>
      </c>
      <c r="B36">
        <v>20</v>
      </c>
      <c r="C36">
        <v>11</v>
      </c>
      <c r="D36">
        <v>4</v>
      </c>
      <c r="G36">
        <v>19</v>
      </c>
      <c r="H36">
        <v>12</v>
      </c>
      <c r="I36">
        <v>4</v>
      </c>
      <c r="L36">
        <v>18</v>
      </c>
      <c r="M36">
        <v>10</v>
      </c>
      <c r="N36">
        <v>7</v>
      </c>
      <c r="Q36">
        <v>20</v>
      </c>
      <c r="R36">
        <v>11</v>
      </c>
      <c r="S36">
        <v>4</v>
      </c>
      <c r="V36">
        <v>11</v>
      </c>
      <c r="W36">
        <v>8</v>
      </c>
      <c r="X36">
        <v>16</v>
      </c>
    </row>
    <row r="37" spans="1:24" x14ac:dyDescent="0.25">
      <c r="A37">
        <v>36</v>
      </c>
      <c r="B37">
        <v>21</v>
      </c>
      <c r="C37">
        <v>11</v>
      </c>
      <c r="D37">
        <v>4</v>
      </c>
      <c r="G37">
        <v>20</v>
      </c>
      <c r="H37">
        <v>12</v>
      </c>
      <c r="I37">
        <v>4</v>
      </c>
      <c r="L37">
        <v>19</v>
      </c>
      <c r="M37">
        <v>10</v>
      </c>
      <c r="N37">
        <v>7</v>
      </c>
      <c r="Q37">
        <v>21</v>
      </c>
      <c r="R37">
        <v>11</v>
      </c>
      <c r="S37">
        <v>4</v>
      </c>
      <c r="V37">
        <v>12</v>
      </c>
      <c r="W37">
        <v>8</v>
      </c>
      <c r="X37">
        <v>16</v>
      </c>
    </row>
    <row r="38" spans="1:24" x14ac:dyDescent="0.25">
      <c r="A38">
        <v>37</v>
      </c>
      <c r="B38">
        <v>22</v>
      </c>
      <c r="C38">
        <v>11</v>
      </c>
      <c r="D38">
        <v>4</v>
      </c>
      <c r="G38">
        <v>21</v>
      </c>
      <c r="H38">
        <v>12</v>
      </c>
      <c r="I38">
        <v>4</v>
      </c>
      <c r="L38">
        <v>20</v>
      </c>
      <c r="M38">
        <v>10</v>
      </c>
      <c r="N38">
        <v>7</v>
      </c>
      <c r="Q38">
        <v>22</v>
      </c>
      <c r="R38">
        <v>11</v>
      </c>
      <c r="S38">
        <v>4</v>
      </c>
      <c r="V38">
        <v>13</v>
      </c>
      <c r="W38">
        <v>8</v>
      </c>
      <c r="X38">
        <v>16</v>
      </c>
    </row>
    <row r="39" spans="1:24" x14ac:dyDescent="0.25">
      <c r="A39">
        <v>38</v>
      </c>
      <c r="B39">
        <v>23</v>
      </c>
      <c r="C39">
        <v>11</v>
      </c>
      <c r="D39">
        <v>4</v>
      </c>
      <c r="G39">
        <v>22</v>
      </c>
      <c r="H39">
        <v>12</v>
      </c>
      <c r="I39">
        <v>4</v>
      </c>
      <c r="L39">
        <v>21</v>
      </c>
      <c r="M39">
        <v>10</v>
      </c>
      <c r="N39">
        <v>7</v>
      </c>
      <c r="Q39">
        <v>23</v>
      </c>
      <c r="R39">
        <v>11</v>
      </c>
      <c r="S39">
        <v>4</v>
      </c>
      <c r="V39">
        <v>14</v>
      </c>
      <c r="W39">
        <v>8</v>
      </c>
      <c r="X39">
        <v>16</v>
      </c>
    </row>
    <row r="40" spans="1:24" x14ac:dyDescent="0.25">
      <c r="A40">
        <v>39</v>
      </c>
      <c r="B40">
        <v>24</v>
      </c>
      <c r="C40">
        <v>11</v>
      </c>
      <c r="D40">
        <v>4</v>
      </c>
      <c r="G40">
        <v>23</v>
      </c>
      <c r="H40">
        <v>12</v>
      </c>
      <c r="I40">
        <v>4</v>
      </c>
      <c r="L40">
        <v>22</v>
      </c>
      <c r="M40">
        <v>10</v>
      </c>
      <c r="N40">
        <v>7</v>
      </c>
      <c r="Q40">
        <v>24</v>
      </c>
      <c r="R40">
        <v>11</v>
      </c>
      <c r="S40">
        <v>4</v>
      </c>
      <c r="V40">
        <v>15</v>
      </c>
      <c r="W40">
        <v>8</v>
      </c>
      <c r="X40">
        <v>16</v>
      </c>
    </row>
    <row r="41" spans="1:24" x14ac:dyDescent="0.25">
      <c r="A41">
        <v>40</v>
      </c>
      <c r="B41">
        <v>24</v>
      </c>
      <c r="C41">
        <v>11</v>
      </c>
      <c r="D41">
        <v>5</v>
      </c>
      <c r="G41">
        <v>23</v>
      </c>
      <c r="H41">
        <v>12</v>
      </c>
      <c r="I41">
        <v>5</v>
      </c>
      <c r="L41">
        <v>22</v>
      </c>
      <c r="M41">
        <v>10</v>
      </c>
      <c r="N41">
        <v>8</v>
      </c>
      <c r="Q41">
        <v>24</v>
      </c>
      <c r="R41">
        <v>11</v>
      </c>
      <c r="S41">
        <v>5</v>
      </c>
      <c r="V41">
        <v>15</v>
      </c>
      <c r="W41">
        <v>8</v>
      </c>
      <c r="X41">
        <v>17</v>
      </c>
    </row>
    <row r="42" spans="1:24" x14ac:dyDescent="0.25">
      <c r="A42">
        <v>41</v>
      </c>
      <c r="B42">
        <v>24</v>
      </c>
      <c r="C42">
        <v>11</v>
      </c>
      <c r="D42">
        <v>6</v>
      </c>
      <c r="G42">
        <v>23</v>
      </c>
      <c r="H42">
        <v>12</v>
      </c>
      <c r="I42">
        <v>6</v>
      </c>
      <c r="L42">
        <v>22</v>
      </c>
      <c r="M42">
        <v>10</v>
      </c>
      <c r="N42">
        <v>9</v>
      </c>
      <c r="Q42">
        <v>24</v>
      </c>
      <c r="R42">
        <v>11</v>
      </c>
      <c r="S42">
        <v>6</v>
      </c>
      <c r="V42">
        <v>16</v>
      </c>
      <c r="W42">
        <v>8</v>
      </c>
      <c r="X42">
        <v>17</v>
      </c>
    </row>
    <row r="43" spans="1:24" x14ac:dyDescent="0.25">
      <c r="A43">
        <v>42</v>
      </c>
      <c r="B43">
        <v>24</v>
      </c>
      <c r="C43">
        <v>11</v>
      </c>
      <c r="D43">
        <v>7</v>
      </c>
      <c r="G43">
        <v>23</v>
      </c>
      <c r="H43">
        <v>12</v>
      </c>
      <c r="I43">
        <v>7</v>
      </c>
      <c r="L43">
        <v>22</v>
      </c>
      <c r="M43">
        <v>10</v>
      </c>
      <c r="N43">
        <v>10</v>
      </c>
      <c r="Q43">
        <v>24</v>
      </c>
      <c r="R43">
        <v>11</v>
      </c>
      <c r="S43">
        <v>7</v>
      </c>
      <c r="V43">
        <v>16</v>
      </c>
      <c r="W43">
        <v>9</v>
      </c>
      <c r="X43">
        <v>17</v>
      </c>
    </row>
    <row r="44" spans="1:24" x14ac:dyDescent="0.25">
      <c r="A44">
        <v>43</v>
      </c>
      <c r="B44">
        <v>24</v>
      </c>
      <c r="C44">
        <v>11</v>
      </c>
      <c r="D44">
        <v>8</v>
      </c>
      <c r="G44">
        <v>23</v>
      </c>
      <c r="H44">
        <v>12</v>
      </c>
      <c r="I44">
        <v>8</v>
      </c>
      <c r="L44">
        <v>22</v>
      </c>
      <c r="M44">
        <v>10</v>
      </c>
      <c r="N44">
        <v>11</v>
      </c>
      <c r="Q44">
        <v>24</v>
      </c>
      <c r="R44">
        <v>11</v>
      </c>
      <c r="S44">
        <v>8</v>
      </c>
      <c r="V44">
        <v>16</v>
      </c>
      <c r="W44">
        <v>10</v>
      </c>
      <c r="X44">
        <v>17</v>
      </c>
    </row>
    <row r="45" spans="1:24" x14ac:dyDescent="0.25">
      <c r="A45">
        <v>44</v>
      </c>
      <c r="B45">
        <v>24</v>
      </c>
      <c r="C45">
        <v>11</v>
      </c>
      <c r="D45">
        <v>9</v>
      </c>
      <c r="G45">
        <v>23</v>
      </c>
      <c r="H45">
        <v>12</v>
      </c>
      <c r="I45">
        <v>9</v>
      </c>
      <c r="L45">
        <v>22</v>
      </c>
      <c r="M45">
        <v>11</v>
      </c>
      <c r="N45">
        <v>11</v>
      </c>
      <c r="Q45">
        <v>24</v>
      </c>
      <c r="R45">
        <v>11</v>
      </c>
      <c r="S45">
        <v>9</v>
      </c>
      <c r="V45">
        <v>17</v>
      </c>
      <c r="W45">
        <v>10</v>
      </c>
      <c r="X45">
        <v>17</v>
      </c>
    </row>
    <row r="46" spans="1:24" x14ac:dyDescent="0.25">
      <c r="A46">
        <v>45</v>
      </c>
      <c r="B46">
        <v>25</v>
      </c>
      <c r="C46">
        <v>11</v>
      </c>
      <c r="D46">
        <v>9</v>
      </c>
      <c r="G46">
        <v>24</v>
      </c>
      <c r="H46">
        <v>12</v>
      </c>
      <c r="I46">
        <v>9</v>
      </c>
      <c r="L46">
        <v>23</v>
      </c>
      <c r="M46">
        <v>11</v>
      </c>
      <c r="N46">
        <v>11</v>
      </c>
      <c r="Q46">
        <v>25</v>
      </c>
      <c r="R46">
        <v>11</v>
      </c>
      <c r="S46">
        <v>9</v>
      </c>
      <c r="V46">
        <v>18</v>
      </c>
      <c r="W46">
        <v>10</v>
      </c>
      <c r="X46">
        <v>17</v>
      </c>
    </row>
    <row r="47" spans="1:24" x14ac:dyDescent="0.25">
      <c r="A47">
        <v>46</v>
      </c>
      <c r="B47">
        <v>25</v>
      </c>
      <c r="C47">
        <v>11</v>
      </c>
      <c r="D47">
        <v>10</v>
      </c>
      <c r="G47">
        <v>24</v>
      </c>
      <c r="H47">
        <v>12</v>
      </c>
      <c r="I47">
        <v>10</v>
      </c>
      <c r="L47">
        <v>23</v>
      </c>
      <c r="M47">
        <v>11</v>
      </c>
      <c r="N47">
        <v>12</v>
      </c>
      <c r="Q47">
        <v>25</v>
      </c>
      <c r="R47">
        <v>11</v>
      </c>
      <c r="S47">
        <v>10</v>
      </c>
      <c r="V47">
        <v>18</v>
      </c>
      <c r="W47">
        <v>10</v>
      </c>
      <c r="X47">
        <v>18</v>
      </c>
    </row>
    <row r="48" spans="1:24" x14ac:dyDescent="0.25">
      <c r="A48">
        <v>47</v>
      </c>
      <c r="B48">
        <v>25</v>
      </c>
      <c r="C48">
        <v>11</v>
      </c>
      <c r="D48">
        <v>11</v>
      </c>
      <c r="G48">
        <v>24</v>
      </c>
      <c r="H48">
        <v>13</v>
      </c>
      <c r="I48">
        <v>10</v>
      </c>
      <c r="L48">
        <v>24</v>
      </c>
      <c r="M48">
        <v>11</v>
      </c>
      <c r="N48">
        <v>12</v>
      </c>
      <c r="Q48">
        <v>26</v>
      </c>
      <c r="R48">
        <v>11</v>
      </c>
      <c r="S48">
        <v>10</v>
      </c>
      <c r="V48">
        <v>18</v>
      </c>
      <c r="W48">
        <v>10</v>
      </c>
      <c r="X48">
        <v>19</v>
      </c>
    </row>
    <row r="49" spans="1:24" x14ac:dyDescent="0.25">
      <c r="A49">
        <v>48</v>
      </c>
      <c r="B49">
        <v>25</v>
      </c>
      <c r="C49">
        <v>12</v>
      </c>
      <c r="D49">
        <v>11</v>
      </c>
      <c r="G49">
        <v>24</v>
      </c>
      <c r="H49">
        <v>14</v>
      </c>
      <c r="I49">
        <v>10</v>
      </c>
      <c r="L49">
        <v>24</v>
      </c>
      <c r="M49">
        <v>12</v>
      </c>
      <c r="N49">
        <v>12</v>
      </c>
      <c r="Q49">
        <v>27</v>
      </c>
      <c r="R49">
        <v>11</v>
      </c>
      <c r="S49">
        <v>10</v>
      </c>
      <c r="V49">
        <v>18</v>
      </c>
      <c r="W49">
        <v>11</v>
      </c>
      <c r="X49">
        <v>19</v>
      </c>
    </row>
    <row r="50" spans="1:24" x14ac:dyDescent="0.25">
      <c r="A50">
        <v>49</v>
      </c>
      <c r="B50">
        <v>25</v>
      </c>
      <c r="C50">
        <v>12</v>
      </c>
      <c r="D50">
        <v>12</v>
      </c>
      <c r="G50">
        <v>24</v>
      </c>
      <c r="H50">
        <v>14</v>
      </c>
      <c r="I50">
        <v>11</v>
      </c>
      <c r="L50">
        <v>24</v>
      </c>
      <c r="M50">
        <v>12</v>
      </c>
      <c r="N50">
        <v>13</v>
      </c>
      <c r="Q50">
        <v>27</v>
      </c>
      <c r="R50">
        <v>11</v>
      </c>
      <c r="S50">
        <v>11</v>
      </c>
      <c r="V50">
        <v>18</v>
      </c>
      <c r="W50">
        <v>11</v>
      </c>
      <c r="X50">
        <v>20</v>
      </c>
    </row>
    <row r="51" spans="1:24" x14ac:dyDescent="0.25">
      <c r="A51">
        <v>50</v>
      </c>
      <c r="B51">
        <v>25</v>
      </c>
      <c r="C51">
        <v>13</v>
      </c>
      <c r="D51">
        <v>12</v>
      </c>
      <c r="G51">
        <v>24</v>
      </c>
      <c r="H51">
        <v>14</v>
      </c>
      <c r="I51">
        <v>12</v>
      </c>
      <c r="L51">
        <v>24</v>
      </c>
      <c r="M51">
        <v>13</v>
      </c>
      <c r="N51">
        <v>13</v>
      </c>
      <c r="Q51">
        <v>27</v>
      </c>
      <c r="R51">
        <v>11</v>
      </c>
      <c r="S51">
        <v>12</v>
      </c>
      <c r="V51">
        <v>18</v>
      </c>
      <c r="W51">
        <v>11</v>
      </c>
      <c r="X5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0C0F8-1E8A-4C80-8660-A991DCB95F5D}">
  <dimension ref="A2:E223"/>
  <sheetViews>
    <sheetView workbookViewId="0">
      <selection activeCell="L11" sqref="L11"/>
    </sheetView>
  </sheetViews>
  <sheetFormatPr defaultRowHeight="15" x14ac:dyDescent="0.25"/>
  <cols>
    <col min="4" max="4" width="16.28515625" bestFit="1" customWidth="1"/>
  </cols>
  <sheetData>
    <row r="2" spans="1:5" x14ac:dyDescent="0.25">
      <c r="A2" s="3">
        <f>'[2]FG Tigger Data'!N42</f>
        <v>0</v>
      </c>
      <c r="B2" s="3">
        <f>'[2]FG Tigger Data'!O42</f>
        <v>0</v>
      </c>
      <c r="C2" s="3">
        <f>'[2]FG Tigger Data'!P42</f>
        <v>0</v>
      </c>
      <c r="D2" s="3">
        <f>'[2]FG Tigger Data'!Q42</f>
        <v>0</v>
      </c>
      <c r="E2" s="3">
        <f>'[2]FG Tigger Data'!R42</f>
        <v>0</v>
      </c>
    </row>
    <row r="3" spans="1:5" x14ac:dyDescent="0.25">
      <c r="A3" s="3">
        <f>'[2]FG Tigger Data'!N43</f>
        <v>0</v>
      </c>
      <c r="B3" s="3">
        <f>'[2]FG Tigger Data'!O43</f>
        <v>0</v>
      </c>
      <c r="C3" s="3">
        <f>'[2]FG Tigger Data'!P43</f>
        <v>0</v>
      </c>
      <c r="D3" s="3">
        <f>'[2]FG Tigger Data'!Q43</f>
        <v>0</v>
      </c>
      <c r="E3" s="3">
        <f>'[2]FG Tigger Data'!R43</f>
        <v>0</v>
      </c>
    </row>
    <row r="4" spans="1:5" x14ac:dyDescent="0.25">
      <c r="A4" s="3">
        <f>'[2]FG Tigger Data'!N44</f>
        <v>0</v>
      </c>
      <c r="B4" s="3">
        <f>'[2]FG Tigger Data'!O44</f>
        <v>0</v>
      </c>
      <c r="C4" s="3">
        <f>'[2]FG Tigger Data'!P44</f>
        <v>0</v>
      </c>
      <c r="D4" s="3">
        <f>'[2]FG Tigger Data'!Q44</f>
        <v>0</v>
      </c>
      <c r="E4" s="3">
        <f>'[2]FG Tigger Data'!R44</f>
        <v>0</v>
      </c>
    </row>
    <row r="5" spans="1:5" x14ac:dyDescent="0.25">
      <c r="A5" s="3">
        <f>'[2]FG Tigger Data'!N45</f>
        <v>0</v>
      </c>
      <c r="B5" s="3">
        <f>'[2]FG Tigger Data'!O45</f>
        <v>0</v>
      </c>
      <c r="C5" s="3">
        <f>'[2]FG Tigger Data'!P45</f>
        <v>0</v>
      </c>
      <c r="D5" s="3">
        <f>'[2]FG Tigger Data'!Q45</f>
        <v>0</v>
      </c>
      <c r="E5" s="3">
        <f>'[2]FG Tigger Data'!R45</f>
        <v>0</v>
      </c>
    </row>
    <row r="6" spans="1:5" x14ac:dyDescent="0.25">
      <c r="A6" s="3">
        <f>'[2]FG Tigger Data'!N46</f>
        <v>0</v>
      </c>
      <c r="B6" s="3">
        <f>'[2]FG Tigger Data'!O46</f>
        <v>0.34499999999999997</v>
      </c>
      <c r="C6" s="3">
        <f>'[2]FG Tigger Data'!P46</f>
        <v>0.43</v>
      </c>
      <c r="D6" s="3">
        <f>'[2]FG Tigger Data'!Q46</f>
        <v>0.54</v>
      </c>
      <c r="E6" s="3">
        <f>'[2]FG Tigger Data'!R46</f>
        <v>0.66</v>
      </c>
    </row>
    <row r="7" spans="1:5" x14ac:dyDescent="0.25">
      <c r="A7" s="3">
        <f>'[2]FG Tigger Data'!N47</f>
        <v>0</v>
      </c>
      <c r="B7" s="3">
        <f>'[2]FG Tigger Data'!O47</f>
        <v>0.34499999999999997</v>
      </c>
      <c r="C7" s="3">
        <f>'[2]FG Tigger Data'!P47</f>
        <v>0.43</v>
      </c>
      <c r="D7" s="3">
        <f>'[2]FG Tigger Data'!Q47</f>
        <v>0.54</v>
      </c>
      <c r="E7" s="3">
        <f>'[2]FG Tigger Data'!R47</f>
        <v>0.66</v>
      </c>
    </row>
    <row r="8" spans="1:5" x14ac:dyDescent="0.25">
      <c r="A8" s="3">
        <f>'[2]FG Tigger Data'!N48</f>
        <v>0</v>
      </c>
      <c r="B8" s="3">
        <f>'[2]FG Tigger Data'!O48</f>
        <v>0.34499999999999997</v>
      </c>
      <c r="C8" s="3">
        <f>'[2]FG Tigger Data'!P48</f>
        <v>0.43</v>
      </c>
      <c r="D8" s="3">
        <f>'[2]FG Tigger Data'!Q48</f>
        <v>0.54</v>
      </c>
      <c r="E8" s="3">
        <f>'[2]FG Tigger Data'!R48</f>
        <v>0.66</v>
      </c>
    </row>
    <row r="9" spans="1:5" x14ac:dyDescent="0.25">
      <c r="A9" s="3">
        <f>'[2]FG Tigger Data'!N49</f>
        <v>0</v>
      </c>
      <c r="B9" s="3">
        <f>'[2]FG Tigger Data'!O49</f>
        <v>0.34499999999999997</v>
      </c>
      <c r="C9" s="3">
        <f>'[2]FG Tigger Data'!P49</f>
        <v>0.43</v>
      </c>
      <c r="D9" s="3">
        <f>'[2]FG Tigger Data'!Q49</f>
        <v>0.54</v>
      </c>
      <c r="E9" s="3">
        <f>'[2]FG Tigger Data'!R49</f>
        <v>0.66</v>
      </c>
    </row>
    <row r="10" spans="1:5" x14ac:dyDescent="0.25">
      <c r="A10" s="3">
        <f>'[2]FG Tigger Data'!N50</f>
        <v>0</v>
      </c>
      <c r="B10" s="3">
        <f>'[2]FG Tigger Data'!O50</f>
        <v>0.34499999999999997</v>
      </c>
      <c r="C10" s="3">
        <f>'[2]FG Tigger Data'!P50</f>
        <v>0.43</v>
      </c>
      <c r="D10" s="3">
        <f>'[2]FG Tigger Data'!Q50</f>
        <v>0.54</v>
      </c>
      <c r="E10" s="3">
        <f>'[2]FG Tigger Data'!R50</f>
        <v>0.66</v>
      </c>
    </row>
    <row r="11" spans="1:5" x14ac:dyDescent="0.25">
      <c r="A11" s="3">
        <f>'[2]FG Tigger Data'!N51</f>
        <v>0</v>
      </c>
      <c r="B11" s="3">
        <f>'[2]FG Tigger Data'!O51</f>
        <v>0.36899999999999999</v>
      </c>
      <c r="C11" s="3">
        <f>'[2]FG Tigger Data'!P51</f>
        <v>0.46400000000000002</v>
      </c>
      <c r="D11" s="3">
        <f>'[2]FG Tigger Data'!Q51</f>
        <v>0.58299999999999996</v>
      </c>
      <c r="E11" s="3">
        <f>'[2]FG Tigger Data'!R51</f>
        <v>0.71299999999999997</v>
      </c>
    </row>
    <row r="12" spans="1:5" x14ac:dyDescent="0.25">
      <c r="A12" s="3">
        <f>'[2]FG Tigger Data'!N52</f>
        <v>0</v>
      </c>
      <c r="B12" s="3">
        <f>'[2]FG Tigger Data'!O52</f>
        <v>0.36899999999999999</v>
      </c>
      <c r="C12" s="3">
        <f>'[2]FG Tigger Data'!P52</f>
        <v>0.46400000000000002</v>
      </c>
      <c r="D12" s="3">
        <f>'[2]FG Tigger Data'!Q52</f>
        <v>0.58299999999999996</v>
      </c>
      <c r="E12" s="3">
        <f>'[2]FG Tigger Data'!R52</f>
        <v>0.71299999999999997</v>
      </c>
    </row>
    <row r="13" spans="1:5" x14ac:dyDescent="0.25">
      <c r="A13" s="3">
        <f>'[2]FG Tigger Data'!N53</f>
        <v>0</v>
      </c>
      <c r="B13" s="3">
        <f>'[2]FG Tigger Data'!O53</f>
        <v>0.36899999999999999</v>
      </c>
      <c r="C13" s="3">
        <f>'[2]FG Tigger Data'!P53</f>
        <v>0.46400000000000002</v>
      </c>
      <c r="D13" s="3">
        <f>'[2]FG Tigger Data'!Q53</f>
        <v>0.58299999999999996</v>
      </c>
      <c r="E13" s="3">
        <f>'[2]FG Tigger Data'!R53</f>
        <v>0.71299999999999997</v>
      </c>
    </row>
    <row r="14" spans="1:5" x14ac:dyDescent="0.25">
      <c r="A14" s="3">
        <f>'[2]FG Tigger Data'!N54</f>
        <v>0</v>
      </c>
      <c r="B14" s="3">
        <f>'[2]FG Tigger Data'!O54</f>
        <v>0.36899999999999999</v>
      </c>
      <c r="C14" s="3">
        <f>'[2]FG Tigger Data'!P54</f>
        <v>0.46400000000000002</v>
      </c>
      <c r="D14" s="3">
        <f>'[2]FG Tigger Data'!Q54</f>
        <v>0.58299999999999996</v>
      </c>
      <c r="E14" s="3">
        <f>'[2]FG Tigger Data'!R54</f>
        <v>0.71299999999999997</v>
      </c>
    </row>
    <row r="15" spans="1:5" x14ac:dyDescent="0.25">
      <c r="A15" s="3">
        <f>'[2]FG Tigger Data'!N55</f>
        <v>0</v>
      </c>
      <c r="B15" s="3">
        <f>'[2]FG Tigger Data'!O55</f>
        <v>0.36899999999999999</v>
      </c>
      <c r="C15" s="3">
        <f>'[2]FG Tigger Data'!P55</f>
        <v>0.46400000000000002</v>
      </c>
      <c r="D15" s="3">
        <f>'[2]FG Tigger Data'!Q55</f>
        <v>0.58299999999999996</v>
      </c>
      <c r="E15" s="3">
        <f>'[2]FG Tigger Data'!R55</f>
        <v>0.71299999999999997</v>
      </c>
    </row>
    <row r="16" spans="1:5" x14ac:dyDescent="0.25">
      <c r="A16" s="3">
        <f>'[2]FG Tigger Data'!N56</f>
        <v>0</v>
      </c>
      <c r="B16" s="3">
        <f>'[2]FG Tigger Data'!O56</f>
        <v>0.39500000000000002</v>
      </c>
      <c r="C16" s="3">
        <f>'[2]FG Tigger Data'!P56</f>
        <v>0.501</v>
      </c>
      <c r="D16" s="3">
        <f>'[2]FG Tigger Data'!Q56</f>
        <v>0.63</v>
      </c>
      <c r="E16" s="3">
        <f>'[2]FG Tigger Data'!R56</f>
        <v>0.77</v>
      </c>
    </row>
    <row r="17" spans="1:5" x14ac:dyDescent="0.25">
      <c r="A17" s="3">
        <f>'[2]FG Tigger Data'!N57</f>
        <v>0</v>
      </c>
      <c r="B17" s="3">
        <f>'[2]FG Tigger Data'!O57</f>
        <v>0.39500000000000002</v>
      </c>
      <c r="C17" s="3">
        <f>'[2]FG Tigger Data'!P57</f>
        <v>0.501</v>
      </c>
      <c r="D17" s="3">
        <f>'[2]FG Tigger Data'!Q57</f>
        <v>0.63</v>
      </c>
      <c r="E17" s="3">
        <f>'[2]FG Tigger Data'!R57</f>
        <v>0.77</v>
      </c>
    </row>
    <row r="18" spans="1:5" x14ac:dyDescent="0.25">
      <c r="A18" s="3">
        <f>'[2]FG Tigger Data'!N58</f>
        <v>0</v>
      </c>
      <c r="B18" s="3">
        <f>'[2]FG Tigger Data'!O58</f>
        <v>0.39500000000000002</v>
      </c>
      <c r="C18" s="3">
        <f>'[2]FG Tigger Data'!P58</f>
        <v>0.501</v>
      </c>
      <c r="D18" s="3">
        <f>'[2]FG Tigger Data'!Q58</f>
        <v>0.63</v>
      </c>
      <c r="E18" s="3">
        <f>'[2]FG Tigger Data'!R58</f>
        <v>0.77</v>
      </c>
    </row>
    <row r="19" spans="1:5" x14ac:dyDescent="0.25">
      <c r="A19" s="3">
        <f>'[2]FG Tigger Data'!N59</f>
        <v>0</v>
      </c>
      <c r="B19" s="3">
        <f>'[2]FG Tigger Data'!O59</f>
        <v>0.39500000000000002</v>
      </c>
      <c r="C19" s="3">
        <f>'[2]FG Tigger Data'!P59</f>
        <v>0.501</v>
      </c>
      <c r="D19" s="3">
        <f>'[2]FG Tigger Data'!Q59</f>
        <v>0.63</v>
      </c>
      <c r="E19" s="3">
        <f>'[2]FG Tigger Data'!R59</f>
        <v>0.77</v>
      </c>
    </row>
    <row r="20" spans="1:5" x14ac:dyDescent="0.25">
      <c r="A20" s="3">
        <f>'[2]FG Tigger Data'!N60</f>
        <v>0</v>
      </c>
      <c r="B20" s="3">
        <f>'[2]FG Tigger Data'!O60</f>
        <v>0.39500000000000002</v>
      </c>
      <c r="C20" s="3">
        <f>'[2]FG Tigger Data'!P60</f>
        <v>0.501</v>
      </c>
      <c r="D20" s="3">
        <f>'[2]FG Tigger Data'!Q60</f>
        <v>0.63</v>
      </c>
      <c r="E20" s="3">
        <f>'[2]FG Tigger Data'!R60</f>
        <v>0.77</v>
      </c>
    </row>
    <row r="21" spans="1:5" x14ac:dyDescent="0.25">
      <c r="A21" s="3">
        <f>'[2]FG Tigger Data'!N61</f>
        <v>0</v>
      </c>
      <c r="B21" s="3">
        <f>'[2]FG Tigger Data'!O61</f>
        <v>0.42299999999999999</v>
      </c>
      <c r="C21" s="3">
        <f>'[2]FG Tigger Data'!P61</f>
        <v>0.54100000000000004</v>
      </c>
      <c r="D21" s="3">
        <f>'[2]FG Tigger Data'!Q61</f>
        <v>0.68</v>
      </c>
      <c r="E21" s="3">
        <f>'[2]FG Tigger Data'!R61</f>
        <v>0.83199999999999996</v>
      </c>
    </row>
    <row r="22" spans="1:5" x14ac:dyDescent="0.25">
      <c r="A22" s="3">
        <f>'[2]FG Tigger Data'!N62</f>
        <v>0</v>
      </c>
      <c r="B22" s="3">
        <f>'[2]FG Tigger Data'!O62</f>
        <v>0.42299999999999999</v>
      </c>
      <c r="C22" s="3">
        <f>'[2]FG Tigger Data'!P62</f>
        <v>0.54100000000000004</v>
      </c>
      <c r="D22" s="3">
        <f>'[2]FG Tigger Data'!Q62</f>
        <v>0.68</v>
      </c>
      <c r="E22" s="3">
        <f>'[2]FG Tigger Data'!R62</f>
        <v>0.83199999999999996</v>
      </c>
    </row>
    <row r="23" spans="1:5" x14ac:dyDescent="0.25">
      <c r="A23" s="3">
        <f>'[2]FG Tigger Data'!N63</f>
        <v>0</v>
      </c>
      <c r="B23" s="3">
        <f>'[2]FG Tigger Data'!O63</f>
        <v>0.42299999999999999</v>
      </c>
      <c r="C23" s="3">
        <f>'[2]FG Tigger Data'!P63</f>
        <v>0.54100000000000004</v>
      </c>
      <c r="D23" s="3">
        <f>'[2]FG Tigger Data'!Q63</f>
        <v>0.68</v>
      </c>
      <c r="E23" s="3">
        <f>'[2]FG Tigger Data'!R63</f>
        <v>0.83199999999999996</v>
      </c>
    </row>
    <row r="24" spans="1:5" x14ac:dyDescent="0.25">
      <c r="A24" s="3">
        <f>'[2]FG Tigger Data'!N64</f>
        <v>0</v>
      </c>
      <c r="B24" s="3">
        <f>'[2]FG Tigger Data'!O64</f>
        <v>0.42299999999999999</v>
      </c>
      <c r="C24" s="3">
        <f>'[2]FG Tigger Data'!P64</f>
        <v>0.54100000000000004</v>
      </c>
      <c r="D24" s="3">
        <f>'[2]FG Tigger Data'!Q64</f>
        <v>0.68</v>
      </c>
      <c r="E24" s="3">
        <f>'[2]FG Tigger Data'!R64</f>
        <v>0.83199999999999996</v>
      </c>
    </row>
    <row r="25" spans="1:5" x14ac:dyDescent="0.25">
      <c r="A25" s="3">
        <f>'[2]FG Tigger Data'!N65</f>
        <v>0</v>
      </c>
      <c r="B25" s="3">
        <f>'[2]FG Tigger Data'!O65</f>
        <v>0.42299999999999999</v>
      </c>
      <c r="C25" s="3">
        <f>'[2]FG Tigger Data'!P65</f>
        <v>0.54100000000000004</v>
      </c>
      <c r="D25" s="3">
        <f>'[2]FG Tigger Data'!Q65</f>
        <v>0.68</v>
      </c>
      <c r="E25" s="3">
        <f>'[2]FG Tigger Data'!R65</f>
        <v>0.83199999999999996</v>
      </c>
    </row>
    <row r="26" spans="1:5" x14ac:dyDescent="0.25">
      <c r="A26" s="3">
        <f>'[2]FG Tigger Data'!N66</f>
        <v>0</v>
      </c>
      <c r="B26" s="3">
        <f>'[2]FG Tigger Data'!O66</f>
        <v>0.45300000000000001</v>
      </c>
      <c r="C26" s="3">
        <f>'[2]FG Tigger Data'!P66</f>
        <v>0.58399999999999996</v>
      </c>
      <c r="D26" s="3">
        <f>'[2]FG Tigger Data'!Q66</f>
        <v>0.73399999999999999</v>
      </c>
      <c r="E26" s="3">
        <f>'[2]FG Tigger Data'!R66</f>
        <v>0.95</v>
      </c>
    </row>
    <row r="27" spans="1:5" x14ac:dyDescent="0.25">
      <c r="A27" s="3">
        <f>'[2]FG Tigger Data'!N67</f>
        <v>0</v>
      </c>
      <c r="B27" s="3">
        <f>'[2]FG Tigger Data'!O67</f>
        <v>0.45300000000000001</v>
      </c>
      <c r="C27" s="3">
        <f>'[2]FG Tigger Data'!P67</f>
        <v>0.58399999999999996</v>
      </c>
      <c r="D27" s="3">
        <f>'[2]FG Tigger Data'!Q67</f>
        <v>0.73399999999999999</v>
      </c>
      <c r="E27" s="3">
        <f>'[2]FG Tigger Data'!R67</f>
        <v>0.95</v>
      </c>
    </row>
    <row r="28" spans="1:5" x14ac:dyDescent="0.25">
      <c r="A28" s="3">
        <f>'[2]FG Tigger Data'!N68</f>
        <v>0</v>
      </c>
      <c r="B28" s="3">
        <f>'[2]FG Tigger Data'!O68</f>
        <v>0.45300000000000001</v>
      </c>
      <c r="C28" s="3">
        <f>'[2]FG Tigger Data'!P68</f>
        <v>0.58399999999999996</v>
      </c>
      <c r="D28" s="3">
        <f>'[2]FG Tigger Data'!Q68</f>
        <v>0.73399999999999999</v>
      </c>
      <c r="E28" s="3">
        <f>'[2]FG Tigger Data'!R68</f>
        <v>0.95</v>
      </c>
    </row>
    <row r="29" spans="1:5" x14ac:dyDescent="0.25">
      <c r="A29" s="3">
        <f>'[2]FG Tigger Data'!N69</f>
        <v>0</v>
      </c>
      <c r="B29" s="3">
        <f>'[2]FG Tigger Data'!O69</f>
        <v>0.45300000000000001</v>
      </c>
      <c r="C29" s="3">
        <f>'[2]FG Tigger Data'!P69</f>
        <v>0.58399999999999996</v>
      </c>
      <c r="D29" s="3">
        <f>'[2]FG Tigger Data'!Q69</f>
        <v>0.73399999999999999</v>
      </c>
      <c r="E29" s="3">
        <f>'[2]FG Tigger Data'!R69</f>
        <v>0.95</v>
      </c>
    </row>
    <row r="30" spans="1:5" x14ac:dyDescent="0.25">
      <c r="A30" s="3">
        <f>'[2]FG Tigger Data'!N70</f>
        <v>0</v>
      </c>
      <c r="B30" s="3">
        <f>'[2]FG Tigger Data'!O70</f>
        <v>0.45300000000000001</v>
      </c>
      <c r="C30" s="3">
        <f>'[2]FG Tigger Data'!P70</f>
        <v>0.58399999999999996</v>
      </c>
      <c r="D30" s="3">
        <f>'[2]FG Tigger Data'!Q70</f>
        <v>0.73399999999999999</v>
      </c>
      <c r="E30" s="3">
        <f>'[2]FG Tigger Data'!R70</f>
        <v>0.95</v>
      </c>
    </row>
    <row r="31" spans="1:5" x14ac:dyDescent="0.25">
      <c r="A31" s="3">
        <f>'[2]FG Tigger Data'!N71</f>
        <v>0</v>
      </c>
      <c r="B31" s="3">
        <f>'[2]FG Tigger Data'!O71</f>
        <v>0.48499999999999999</v>
      </c>
      <c r="C31" s="3">
        <f>'[2]FG Tigger Data'!P71</f>
        <v>0.63100000000000001</v>
      </c>
      <c r="D31" s="3">
        <f>'[2]FG Tigger Data'!Q71</f>
        <v>0.8</v>
      </c>
      <c r="E31" s="3">
        <f>'[2]FG Tigger Data'!R71</f>
        <v>0.95</v>
      </c>
    </row>
    <row r="32" spans="1:5" x14ac:dyDescent="0.25">
      <c r="A32" s="3">
        <f>'[2]FG Tigger Data'!N72</f>
        <v>0</v>
      </c>
      <c r="B32" s="3">
        <f>'[2]FG Tigger Data'!O72</f>
        <v>0.48499999999999999</v>
      </c>
      <c r="C32" s="3">
        <f>'[2]FG Tigger Data'!P72</f>
        <v>0.63100000000000001</v>
      </c>
      <c r="D32" s="3">
        <f>'[2]FG Tigger Data'!Q72</f>
        <v>0.8</v>
      </c>
      <c r="E32" s="3">
        <f>'[2]FG Tigger Data'!R72</f>
        <v>0.95</v>
      </c>
    </row>
    <row r="33" spans="1:5" x14ac:dyDescent="0.25">
      <c r="A33" s="3">
        <f>'[2]FG Tigger Data'!N73</f>
        <v>0</v>
      </c>
      <c r="B33" s="3">
        <f>'[2]FG Tigger Data'!O73</f>
        <v>0.48499999999999999</v>
      </c>
      <c r="C33" s="3">
        <f>'[2]FG Tigger Data'!P73</f>
        <v>0.63100000000000001</v>
      </c>
      <c r="D33" s="3">
        <f>'[2]FG Tigger Data'!Q73</f>
        <v>0.8</v>
      </c>
      <c r="E33" s="3">
        <f>'[2]FG Tigger Data'!R73</f>
        <v>0.95</v>
      </c>
    </row>
    <row r="34" spans="1:5" x14ac:dyDescent="0.25">
      <c r="A34" s="3">
        <f>'[2]FG Tigger Data'!N74</f>
        <v>0</v>
      </c>
      <c r="B34" s="3">
        <f>'[2]FG Tigger Data'!O74</f>
        <v>0.48499999999999999</v>
      </c>
      <c r="C34" s="3">
        <f>'[2]FG Tigger Data'!P74</f>
        <v>0.63100000000000001</v>
      </c>
      <c r="D34" s="3">
        <f>'[2]FG Tigger Data'!Q74</f>
        <v>0.8</v>
      </c>
      <c r="E34" s="3">
        <f>'[2]FG Tigger Data'!R74</f>
        <v>0.95</v>
      </c>
    </row>
    <row r="35" spans="1:5" x14ac:dyDescent="0.25">
      <c r="A35" s="3">
        <f>'[2]FG Tigger Data'!N75</f>
        <v>0</v>
      </c>
      <c r="B35" s="3">
        <f>'[2]FG Tigger Data'!O75</f>
        <v>0.48499999999999999</v>
      </c>
      <c r="C35" s="3">
        <f>'[2]FG Tigger Data'!P75</f>
        <v>0.63100000000000001</v>
      </c>
      <c r="D35" s="3">
        <f>'[2]FG Tigger Data'!Q75</f>
        <v>0.8</v>
      </c>
      <c r="E35" s="3">
        <f>'[2]FG Tigger Data'!R75</f>
        <v>0.95</v>
      </c>
    </row>
    <row r="36" spans="1:5" x14ac:dyDescent="0.25">
      <c r="A36" s="3">
        <f>'[2]FG Tigger Data'!N76</f>
        <v>0</v>
      </c>
      <c r="B36" s="3">
        <f>'[2]FG Tigger Data'!O76</f>
        <v>0.51900000000000002</v>
      </c>
      <c r="C36" s="3">
        <f>'[2]FG Tigger Data'!P76</f>
        <v>0.68100000000000005</v>
      </c>
      <c r="D36" s="3">
        <f>'[2]FG Tigger Data'!Q76</f>
        <v>0.85</v>
      </c>
      <c r="E36" s="3">
        <f>'[2]FG Tigger Data'!R76</f>
        <v>0.95</v>
      </c>
    </row>
    <row r="37" spans="1:5" x14ac:dyDescent="0.25">
      <c r="A37" s="3">
        <f>'[2]FG Tigger Data'!N77</f>
        <v>0</v>
      </c>
      <c r="B37" s="3">
        <f>'[2]FG Tigger Data'!O77</f>
        <v>0.51900000000000002</v>
      </c>
      <c r="C37" s="3">
        <f>'[2]FG Tigger Data'!P77</f>
        <v>0.68100000000000005</v>
      </c>
      <c r="D37" s="3">
        <f>'[2]FG Tigger Data'!Q77</f>
        <v>0.85</v>
      </c>
      <c r="E37" s="3">
        <f>'[2]FG Tigger Data'!R77</f>
        <v>0.95</v>
      </c>
    </row>
    <row r="38" spans="1:5" x14ac:dyDescent="0.25">
      <c r="A38" s="3">
        <f>'[2]FG Tigger Data'!N78</f>
        <v>0</v>
      </c>
      <c r="B38" s="3">
        <f>'[2]FG Tigger Data'!O78</f>
        <v>0.51900000000000002</v>
      </c>
      <c r="C38" s="3">
        <f>'[2]FG Tigger Data'!P78</f>
        <v>0.68100000000000005</v>
      </c>
      <c r="D38" s="3">
        <f>'[2]FG Tigger Data'!Q78</f>
        <v>0.85</v>
      </c>
      <c r="E38" s="3">
        <f>'[2]FG Tigger Data'!R78</f>
        <v>0.95</v>
      </c>
    </row>
    <row r="39" spans="1:5" x14ac:dyDescent="0.25">
      <c r="A39" s="3">
        <f>'[2]FG Tigger Data'!N79</f>
        <v>0</v>
      </c>
      <c r="B39" s="3">
        <f>'[2]FG Tigger Data'!O79</f>
        <v>0.51900000000000002</v>
      </c>
      <c r="C39" s="3">
        <f>'[2]FG Tigger Data'!P79</f>
        <v>0.68100000000000005</v>
      </c>
      <c r="D39" s="3">
        <f>'[2]FG Tigger Data'!Q79</f>
        <v>0.85</v>
      </c>
      <c r="E39" s="3">
        <f>'[2]FG Tigger Data'!R79</f>
        <v>0.95</v>
      </c>
    </row>
    <row r="40" spans="1:5" x14ac:dyDescent="0.25">
      <c r="A40" s="3">
        <f>'[2]FG Tigger Data'!N80</f>
        <v>0</v>
      </c>
      <c r="B40" s="3">
        <f>'[2]FG Tigger Data'!O80</f>
        <v>0.51900000000000002</v>
      </c>
      <c r="C40" s="3">
        <f>'[2]FG Tigger Data'!P80</f>
        <v>0.68100000000000005</v>
      </c>
      <c r="D40" s="3">
        <f>'[2]FG Tigger Data'!Q80</f>
        <v>0.85</v>
      </c>
      <c r="E40" s="3">
        <f>'[2]FG Tigger Data'!R80</f>
        <v>0.95</v>
      </c>
    </row>
    <row r="41" spans="1:5" x14ac:dyDescent="0.25">
      <c r="A41" s="3">
        <f>'[2]FG Tigger Data'!N81</f>
        <v>0</v>
      </c>
      <c r="B41" s="3">
        <f>'[2]FG Tigger Data'!O81</f>
        <v>0.55500000000000005</v>
      </c>
      <c r="C41" s="3">
        <f>'[2]FG Tigger Data'!P81</f>
        <v>0.73499999999999999</v>
      </c>
      <c r="D41" s="3">
        <f>'[2]FG Tigger Data'!Q81</f>
        <v>0.88</v>
      </c>
      <c r="E41" s="3">
        <f>'[2]FG Tigger Data'!R81</f>
        <v>0.95</v>
      </c>
    </row>
    <row r="42" spans="1:5" x14ac:dyDescent="0.25">
      <c r="A42" s="3">
        <f>'[2]FG Tigger Data'!N82</f>
        <v>0</v>
      </c>
      <c r="B42" s="3">
        <f>'[2]FG Tigger Data'!O82</f>
        <v>0.55500000000000005</v>
      </c>
      <c r="C42" s="3">
        <f>'[2]FG Tigger Data'!P82</f>
        <v>0.73499999999999999</v>
      </c>
      <c r="D42" s="3">
        <f>'[2]FG Tigger Data'!Q82</f>
        <v>0.88</v>
      </c>
      <c r="E42" s="3">
        <f>'[2]FG Tigger Data'!R82</f>
        <v>0.95</v>
      </c>
    </row>
    <row r="43" spans="1:5" x14ac:dyDescent="0.25">
      <c r="A43" s="3">
        <f>'[2]FG Tigger Data'!N83</f>
        <v>0</v>
      </c>
      <c r="B43" s="3">
        <f>'[2]FG Tigger Data'!O83</f>
        <v>0.55500000000000005</v>
      </c>
      <c r="C43" s="3">
        <f>'[2]FG Tigger Data'!P83</f>
        <v>0.73499999999999999</v>
      </c>
      <c r="D43" s="3">
        <f>'[2]FG Tigger Data'!Q83</f>
        <v>0.88</v>
      </c>
      <c r="E43" s="3">
        <f>'[2]FG Tigger Data'!R83</f>
        <v>0.95</v>
      </c>
    </row>
    <row r="44" spans="1:5" x14ac:dyDescent="0.25">
      <c r="A44" s="3">
        <f>'[2]FG Tigger Data'!N84</f>
        <v>0</v>
      </c>
      <c r="B44" s="3">
        <f>'[2]FG Tigger Data'!O84</f>
        <v>0.55500000000000005</v>
      </c>
      <c r="C44" s="3">
        <f>'[2]FG Tigger Data'!P84</f>
        <v>0.73499999999999999</v>
      </c>
      <c r="D44" s="3">
        <f>'[2]FG Tigger Data'!Q84</f>
        <v>0.88</v>
      </c>
      <c r="E44" s="3">
        <f>'[2]FG Tigger Data'!R84</f>
        <v>0.95</v>
      </c>
    </row>
    <row r="45" spans="1:5" x14ac:dyDescent="0.25">
      <c r="A45" s="3">
        <f>'[2]FG Tigger Data'!N85</f>
        <v>0</v>
      </c>
      <c r="B45" s="3">
        <f>'[2]FG Tigger Data'!O85</f>
        <v>0.55500000000000005</v>
      </c>
      <c r="C45" s="3">
        <f>'[2]FG Tigger Data'!P85</f>
        <v>0.73499999999999999</v>
      </c>
      <c r="D45" s="3">
        <f>'[2]FG Tigger Data'!Q85</f>
        <v>0.88</v>
      </c>
      <c r="E45" s="3">
        <f>'[2]FG Tigger Data'!R85</f>
        <v>0.95</v>
      </c>
    </row>
    <row r="46" spans="1:5" x14ac:dyDescent="0.25">
      <c r="A46" s="3">
        <f>'[2]FG Tigger Data'!N86</f>
        <v>0</v>
      </c>
      <c r="B46" s="3">
        <f>'[2]FG Tigger Data'!O86</f>
        <v>0.59399999999999997</v>
      </c>
      <c r="C46" s="3">
        <f>'[2]FG Tigger Data'!P86</f>
        <v>0.8</v>
      </c>
      <c r="D46" s="3">
        <f>'[2]FG Tigger Data'!Q86</f>
        <v>0.9</v>
      </c>
      <c r="E46" s="3">
        <f>'[2]FG Tigger Data'!R86</f>
        <v>0.95</v>
      </c>
    </row>
    <row r="47" spans="1:5" x14ac:dyDescent="0.25">
      <c r="A47" s="3">
        <f>'[2]FG Tigger Data'!N87</f>
        <v>0</v>
      </c>
      <c r="B47" s="3">
        <f>'[2]FG Tigger Data'!O87</f>
        <v>0.59399999999999997</v>
      </c>
      <c r="C47" s="3">
        <f>'[2]FG Tigger Data'!P87</f>
        <v>0.8</v>
      </c>
      <c r="D47" s="3">
        <f>'[2]FG Tigger Data'!Q87</f>
        <v>0.9</v>
      </c>
      <c r="E47" s="3">
        <f>'[2]FG Tigger Data'!R87</f>
        <v>0.95</v>
      </c>
    </row>
    <row r="48" spans="1:5" x14ac:dyDescent="0.25">
      <c r="A48" s="3">
        <f>'[2]FG Tigger Data'!N88</f>
        <v>0</v>
      </c>
      <c r="B48" s="3">
        <f>'[2]FG Tigger Data'!O88</f>
        <v>0.59399999999999997</v>
      </c>
      <c r="C48" s="3">
        <f>'[2]FG Tigger Data'!P88</f>
        <v>0.8</v>
      </c>
      <c r="D48" s="3">
        <f>'[2]FG Tigger Data'!Q88</f>
        <v>0.9</v>
      </c>
      <c r="E48" s="3">
        <f>'[2]FG Tigger Data'!R88</f>
        <v>0.95</v>
      </c>
    </row>
    <row r="49" spans="1:5" x14ac:dyDescent="0.25">
      <c r="A49" s="3">
        <f>'[2]FG Tigger Data'!N89</f>
        <v>0</v>
      </c>
      <c r="B49" s="3">
        <f>'[2]FG Tigger Data'!O89</f>
        <v>0.59399999999999997</v>
      </c>
      <c r="C49" s="3">
        <f>'[2]FG Tigger Data'!P89</f>
        <v>0.8</v>
      </c>
      <c r="D49" s="3">
        <f>'[2]FG Tigger Data'!Q89</f>
        <v>0.9</v>
      </c>
      <c r="E49" s="3">
        <f>'[2]FG Tigger Data'!R89</f>
        <v>0.95</v>
      </c>
    </row>
    <row r="50" spans="1:5" x14ac:dyDescent="0.25">
      <c r="A50" s="3">
        <f>'[2]FG Tigger Data'!N90</f>
        <v>0</v>
      </c>
      <c r="B50" s="3">
        <f>'[2]FG Tigger Data'!O90</f>
        <v>0.59399999999999997</v>
      </c>
      <c r="C50" s="3">
        <f>'[2]FG Tigger Data'!P90</f>
        <v>0.8</v>
      </c>
      <c r="D50" s="3">
        <f>'[2]FG Tigger Data'!Q90</f>
        <v>0.9</v>
      </c>
      <c r="E50" s="3">
        <f>'[2]FG Tigger Data'!R90</f>
        <v>0.95</v>
      </c>
    </row>
    <row r="51" spans="1:5" x14ac:dyDescent="0.25">
      <c r="A51" s="3">
        <f>'[2]FG Tigger Data'!N91</f>
        <v>0</v>
      </c>
      <c r="B51" s="3">
        <f>'[2]FG Tigger Data'!O91</f>
        <v>0.63600000000000001</v>
      </c>
      <c r="C51" s="3">
        <f>'[2]FG Tigger Data'!P91</f>
        <v>0.86399999999999999</v>
      </c>
      <c r="D51" s="3">
        <f>'[2]FG Tigger Data'!Q91</f>
        <v>0.9</v>
      </c>
      <c r="E51" s="3">
        <f>'[2]FG Tigger Data'!R91</f>
        <v>0.95</v>
      </c>
    </row>
    <row r="52" spans="1:5" x14ac:dyDescent="0.25">
      <c r="A52" s="1"/>
      <c r="B52" s="1"/>
      <c r="C52" s="1"/>
      <c r="D52" s="1"/>
    </row>
    <row r="53" spans="1:5" x14ac:dyDescent="0.25">
      <c r="A53" s="1"/>
      <c r="B53" s="1"/>
      <c r="C53" s="1"/>
      <c r="D53" s="1"/>
    </row>
    <row r="54" spans="1:5" x14ac:dyDescent="0.25">
      <c r="A54" s="1"/>
      <c r="B54" s="1"/>
      <c r="C54" s="1"/>
      <c r="D54" s="1"/>
    </row>
    <row r="55" spans="1:5" x14ac:dyDescent="0.25">
      <c r="A55" s="1"/>
      <c r="B55" s="1"/>
      <c r="C55" s="1"/>
      <c r="D55" s="1"/>
    </row>
    <row r="56" spans="1:5" x14ac:dyDescent="0.25">
      <c r="A56" s="1"/>
      <c r="B56" s="1"/>
      <c r="C56" s="1"/>
      <c r="D56" s="1"/>
    </row>
    <row r="57" spans="1:5" x14ac:dyDescent="0.25">
      <c r="A57" s="1"/>
      <c r="B57" s="1"/>
      <c r="C57" s="1"/>
      <c r="D57" s="1"/>
    </row>
    <row r="58" spans="1:5" x14ac:dyDescent="0.25">
      <c r="A58" s="1"/>
      <c r="B58" s="1"/>
      <c r="C58" s="1"/>
      <c r="D58" s="1"/>
    </row>
    <row r="59" spans="1:5" x14ac:dyDescent="0.25">
      <c r="A59" s="1"/>
      <c r="B59" s="1"/>
      <c r="C59" s="1"/>
      <c r="D59" s="1"/>
    </row>
    <row r="60" spans="1:5" x14ac:dyDescent="0.25">
      <c r="A60" s="1"/>
      <c r="B60" s="1"/>
      <c r="C60" s="1"/>
      <c r="D60" s="1"/>
    </row>
    <row r="61" spans="1:5" x14ac:dyDescent="0.25">
      <c r="A61" s="1"/>
      <c r="B61" s="1"/>
      <c r="C61" s="1"/>
      <c r="D61" s="1"/>
    </row>
    <row r="62" spans="1:5" x14ac:dyDescent="0.25">
      <c r="A62" s="1"/>
      <c r="B62" s="1"/>
      <c r="C62" s="1"/>
      <c r="D62" s="1"/>
    </row>
    <row r="63" spans="1:5" x14ac:dyDescent="0.25">
      <c r="A63" s="1"/>
      <c r="B63" s="1"/>
      <c r="C63" s="1"/>
      <c r="D63" s="1"/>
    </row>
    <row r="64" spans="1:5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  <row r="101" spans="1:4" x14ac:dyDescent="0.25">
      <c r="A101" s="1"/>
      <c r="B101" s="1"/>
      <c r="C101" s="1"/>
      <c r="D101" s="1"/>
    </row>
    <row r="102" spans="1:4" x14ac:dyDescent="0.25">
      <c r="A102" s="1"/>
      <c r="B102" s="1"/>
      <c r="C102" s="1"/>
      <c r="D102" s="1"/>
    </row>
    <row r="103" spans="1:4" x14ac:dyDescent="0.25">
      <c r="A103" s="1"/>
      <c r="B103" s="1"/>
      <c r="C103" s="1"/>
      <c r="D103" s="1"/>
    </row>
    <row r="104" spans="1:4" x14ac:dyDescent="0.25">
      <c r="A104" s="1"/>
      <c r="B104" s="1"/>
      <c r="C104" s="1"/>
      <c r="D104" s="1"/>
    </row>
    <row r="105" spans="1:4" x14ac:dyDescent="0.25">
      <c r="A105" s="1"/>
      <c r="B105" s="1"/>
      <c r="C105" s="1"/>
      <c r="D105" s="1"/>
    </row>
    <row r="106" spans="1:4" x14ac:dyDescent="0.25">
      <c r="A106" s="1"/>
      <c r="B106" s="1"/>
      <c r="C106" s="1"/>
      <c r="D106" s="1"/>
    </row>
    <row r="107" spans="1:4" x14ac:dyDescent="0.25">
      <c r="A107" s="1"/>
      <c r="B107" s="1"/>
      <c r="C107" s="1"/>
      <c r="D107" s="1"/>
    </row>
    <row r="108" spans="1:4" x14ac:dyDescent="0.25">
      <c r="A108" s="1"/>
      <c r="B108" s="1"/>
      <c r="C108" s="1"/>
      <c r="D108" s="1"/>
    </row>
    <row r="109" spans="1:4" x14ac:dyDescent="0.25">
      <c r="A109" s="1"/>
      <c r="B109" s="1"/>
      <c r="C109" s="1"/>
      <c r="D109" s="1"/>
    </row>
    <row r="110" spans="1:4" x14ac:dyDescent="0.25">
      <c r="A110" s="1"/>
      <c r="B110" s="1"/>
      <c r="C110" s="1"/>
      <c r="D110" s="1"/>
    </row>
    <row r="111" spans="1:4" x14ac:dyDescent="0.25">
      <c r="A111" s="1"/>
      <c r="B111" s="1"/>
      <c r="C111" s="1"/>
      <c r="D111" s="1"/>
    </row>
    <row r="112" spans="1:4" x14ac:dyDescent="0.25">
      <c r="A112" s="1"/>
      <c r="B112" s="1"/>
      <c r="C112" s="1"/>
      <c r="D112" s="1"/>
    </row>
    <row r="113" spans="1:4" x14ac:dyDescent="0.25">
      <c r="A113" s="1"/>
      <c r="B113" s="1"/>
      <c r="C113" s="1"/>
      <c r="D113" s="1"/>
    </row>
    <row r="114" spans="1:4" x14ac:dyDescent="0.25">
      <c r="A114" s="1"/>
      <c r="B114" s="1"/>
      <c r="C114" s="1"/>
      <c r="D114" s="1"/>
    </row>
    <row r="115" spans="1:4" x14ac:dyDescent="0.25">
      <c r="A115" s="1"/>
      <c r="B115" s="1"/>
      <c r="C115" s="1"/>
      <c r="D115" s="1"/>
    </row>
    <row r="116" spans="1:4" x14ac:dyDescent="0.25">
      <c r="A116" s="1"/>
      <c r="B116" s="1"/>
      <c r="C116" s="1"/>
      <c r="D116" s="1"/>
    </row>
    <row r="117" spans="1:4" x14ac:dyDescent="0.25">
      <c r="A117" s="1"/>
      <c r="B117" s="1"/>
      <c r="C117" s="1"/>
      <c r="D117" s="1"/>
    </row>
    <row r="118" spans="1:4" x14ac:dyDescent="0.25">
      <c r="A118" s="1"/>
      <c r="B118" s="1"/>
      <c r="C118" s="1"/>
      <c r="D118" s="1"/>
    </row>
    <row r="119" spans="1:4" x14ac:dyDescent="0.25">
      <c r="A119" s="1"/>
      <c r="B119" s="1"/>
      <c r="C119" s="1"/>
      <c r="D119" s="1"/>
    </row>
    <row r="120" spans="1:4" x14ac:dyDescent="0.25">
      <c r="A120" s="1"/>
      <c r="B120" s="1"/>
      <c r="C120" s="1"/>
      <c r="D120" s="1"/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</row>
    <row r="204" spans="1:4" x14ac:dyDescent="0.25">
      <c r="A204" s="1"/>
      <c r="B204" s="1"/>
      <c r="C204" s="1"/>
    </row>
    <row r="205" spans="1:4" x14ac:dyDescent="0.25">
      <c r="A205" s="1"/>
      <c r="B205" s="1"/>
      <c r="C205" s="1"/>
    </row>
    <row r="206" spans="1:4" x14ac:dyDescent="0.25">
      <c r="A206" s="1"/>
      <c r="B206" s="1"/>
      <c r="C206" s="1"/>
    </row>
    <row r="207" spans="1:4" x14ac:dyDescent="0.25">
      <c r="A207" s="1"/>
      <c r="B207" s="1"/>
      <c r="C207" s="1"/>
    </row>
    <row r="208" spans="1:4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</sheetData>
  <conditionalFormatting sqref="A2:E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ellIs" dxfId="0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B9455-200A-48F0-A665-222F585D56F4}">
  <dimension ref="A2:AD4"/>
  <sheetViews>
    <sheetView workbookViewId="0">
      <selection activeCell="C18" sqref="C18:C19"/>
    </sheetView>
  </sheetViews>
  <sheetFormatPr defaultRowHeight="15" x14ac:dyDescent="0.25"/>
  <cols>
    <col min="1" max="2" width="15.28515625" bestFit="1" customWidth="1"/>
    <col min="3" max="30" width="14.28515625" bestFit="1" customWidth="1"/>
  </cols>
  <sheetData>
    <row r="2" spans="1:30" x14ac:dyDescent="0.25">
      <c r="A2">
        <f>CalcSheetData!D2</f>
        <v>0</v>
      </c>
      <c r="B2">
        <f>CalcSheetData!E2</f>
        <v>0</v>
      </c>
      <c r="C2">
        <f>CalcSheetData!F2</f>
        <v>0</v>
      </c>
      <c r="D2">
        <f>CalcSheetData!G2</f>
        <v>0</v>
      </c>
      <c r="E2">
        <f>CalcSheetData!H2</f>
        <v>0</v>
      </c>
      <c r="F2">
        <f>CalcSheetData!I2</f>
        <v>0</v>
      </c>
      <c r="G2">
        <f>CalcSheetData!J2</f>
        <v>1</v>
      </c>
      <c r="H2">
        <f>CalcSheetData!K2</f>
        <v>1</v>
      </c>
      <c r="I2">
        <f>CalcSheetData!L2</f>
        <v>1</v>
      </c>
      <c r="J2">
        <f>CalcSheetData!M2</f>
        <v>1</v>
      </c>
      <c r="K2">
        <f>CalcSheetData!N2</f>
        <v>1</v>
      </c>
      <c r="L2">
        <f>CalcSheetData!O2</f>
        <v>1</v>
      </c>
      <c r="M2">
        <f>CalcSheetData!P2</f>
        <v>2</v>
      </c>
      <c r="N2">
        <f>CalcSheetData!Q2</f>
        <v>2</v>
      </c>
      <c r="O2">
        <f>CalcSheetData!R2</f>
        <v>2</v>
      </c>
      <c r="P2">
        <f>CalcSheetData!S2</f>
        <v>2</v>
      </c>
      <c r="Q2">
        <f>CalcSheetData!T2</f>
        <v>2</v>
      </c>
      <c r="R2">
        <f>CalcSheetData!U2</f>
        <v>2</v>
      </c>
      <c r="S2">
        <f>CalcSheetData!V2</f>
        <v>3</v>
      </c>
      <c r="T2">
        <f>CalcSheetData!W2</f>
        <v>3</v>
      </c>
      <c r="U2">
        <f>CalcSheetData!X2</f>
        <v>3</v>
      </c>
      <c r="V2">
        <f>CalcSheetData!Y2</f>
        <v>3</v>
      </c>
      <c r="W2">
        <f>CalcSheetData!Z2</f>
        <v>3</v>
      </c>
      <c r="X2">
        <f>CalcSheetData!AA2</f>
        <v>3</v>
      </c>
      <c r="Y2">
        <f>CalcSheetData!AB2</f>
        <v>4</v>
      </c>
      <c r="Z2">
        <f>CalcSheetData!AC2</f>
        <v>4</v>
      </c>
      <c r="AA2">
        <f>CalcSheetData!AD2</f>
        <v>4</v>
      </c>
      <c r="AB2">
        <f>CalcSheetData!AE2</f>
        <v>4</v>
      </c>
      <c r="AC2">
        <f>CalcSheetData!AF2</f>
        <v>4</v>
      </c>
      <c r="AD2">
        <f>CalcSheetData!AG2</f>
        <v>4</v>
      </c>
    </row>
    <row r="3" spans="1:30" x14ac:dyDescent="0.25">
      <c r="A3">
        <f>CalcSheetData!D3</f>
        <v>0</v>
      </c>
      <c r="B3">
        <f>CalcSheetData!E3</f>
        <v>1</v>
      </c>
      <c r="C3">
        <f>CalcSheetData!F3</f>
        <v>2</v>
      </c>
      <c r="D3">
        <f>CalcSheetData!G3</f>
        <v>3</v>
      </c>
      <c r="E3">
        <f>CalcSheetData!H3</f>
        <v>4</v>
      </c>
      <c r="F3">
        <f>CalcSheetData!I3</f>
        <v>5</v>
      </c>
      <c r="G3">
        <f>CalcSheetData!J3</f>
        <v>0</v>
      </c>
      <c r="H3">
        <f>CalcSheetData!K3</f>
        <v>1</v>
      </c>
      <c r="I3">
        <f>CalcSheetData!L3</f>
        <v>2</v>
      </c>
      <c r="J3">
        <f>CalcSheetData!M3</f>
        <v>3</v>
      </c>
      <c r="K3">
        <f>CalcSheetData!N3</f>
        <v>4</v>
      </c>
      <c r="L3">
        <f>CalcSheetData!O3</f>
        <v>5</v>
      </c>
      <c r="M3">
        <f>CalcSheetData!P3</f>
        <v>0</v>
      </c>
      <c r="N3">
        <f>CalcSheetData!Q3</f>
        <v>1</v>
      </c>
      <c r="O3">
        <f>CalcSheetData!R3</f>
        <v>2</v>
      </c>
      <c r="P3">
        <f>CalcSheetData!S3</f>
        <v>3</v>
      </c>
      <c r="Q3">
        <f>CalcSheetData!T3</f>
        <v>4</v>
      </c>
      <c r="R3">
        <f>CalcSheetData!U3</f>
        <v>5</v>
      </c>
      <c r="S3">
        <f>CalcSheetData!V3</f>
        <v>0</v>
      </c>
      <c r="T3">
        <f>CalcSheetData!W3</f>
        <v>1</v>
      </c>
      <c r="U3">
        <f>CalcSheetData!X3</f>
        <v>2</v>
      </c>
      <c r="V3">
        <f>CalcSheetData!Y3</f>
        <v>3</v>
      </c>
      <c r="W3">
        <f>CalcSheetData!Z3</f>
        <v>4</v>
      </c>
      <c r="X3">
        <f>CalcSheetData!AA3</f>
        <v>5</v>
      </c>
      <c r="Y3">
        <f>CalcSheetData!AB3</f>
        <v>0</v>
      </c>
      <c r="Z3">
        <f>CalcSheetData!AC3</f>
        <v>1</v>
      </c>
      <c r="AA3">
        <f>CalcSheetData!AD3</f>
        <v>2</v>
      </c>
      <c r="AB3">
        <f>CalcSheetData!AE3</f>
        <v>3</v>
      </c>
      <c r="AC3">
        <f>CalcSheetData!AF3</f>
        <v>4</v>
      </c>
      <c r="AD3">
        <f>CalcSheetData!AG3</f>
        <v>5</v>
      </c>
    </row>
    <row r="4" spans="1:30" x14ac:dyDescent="0.25">
      <c r="A4" s="2">
        <f>CalcSheetData!D4</f>
        <v>0.70693308502526453</v>
      </c>
      <c r="B4" s="2">
        <f>CalcSheetData!E4</f>
        <v>6.5399082969465838E-2</v>
      </c>
      <c r="C4" s="2">
        <f>CalcSheetData!F4</f>
        <v>2.3986274406880841E-3</v>
      </c>
      <c r="D4" s="2">
        <f>CalcSheetData!G4</f>
        <v>4.3585615850319394E-5</v>
      </c>
      <c r="E4" s="2">
        <f>CalcSheetData!H4</f>
        <v>3.9232401487666201E-7</v>
      </c>
      <c r="F4" s="2">
        <f>CalcSheetData!I4</f>
        <v>1.3994911351129442E-9</v>
      </c>
      <c r="G4" s="2">
        <f>CalcSheetData!J4</f>
        <v>7.370866289362947E-2</v>
      </c>
      <c r="H4" s="2">
        <f>CalcSheetData!K4</f>
        <v>5.4215411078375854E-3</v>
      </c>
      <c r="I4" s="2">
        <f>CalcSheetData!L4</f>
        <v>1.4731582589472752E-4</v>
      </c>
      <c r="J4" s="2">
        <f>CalcSheetData!M4</f>
        <v>1.7517547162469981E-6</v>
      </c>
      <c r="K4" s="2">
        <f>CalcSheetData!N4</f>
        <v>7.6972012431211923E-9</v>
      </c>
      <c r="L4" s="2">
        <f>CalcSheetData!O4</f>
        <v>0</v>
      </c>
      <c r="M4" s="2">
        <f>CalcSheetData!P4</f>
        <v>7.5383859777575599E-2</v>
      </c>
      <c r="N4" s="2">
        <f>CalcSheetData!Q4</f>
        <v>5.5447579511975304E-3</v>
      </c>
      <c r="O4" s="2">
        <f>CalcSheetData!R4</f>
        <v>1.5066391284688043E-4</v>
      </c>
      <c r="P4" s="2">
        <f>CalcSheetData!S4</f>
        <v>1.7915673234344299E-6</v>
      </c>
      <c r="Q4" s="2">
        <f>CalcSheetData!T4</f>
        <v>7.8721376350103104E-9</v>
      </c>
      <c r="R4" s="2">
        <f>CalcSheetData!U4</f>
        <v>0</v>
      </c>
      <c r="S4" s="2">
        <f>CalcSheetData!V4</f>
        <v>5.0255906518383735E-2</v>
      </c>
      <c r="T4" s="2">
        <f>CalcSheetData!W4</f>
        <v>3.6965053007983538E-3</v>
      </c>
      <c r="U4" s="2">
        <f>CalcSheetData!X4</f>
        <v>1.0044260856458695E-4</v>
      </c>
      <c r="V4" s="2">
        <f>CalcSheetData!Y4</f>
        <v>1.1943782156229531E-6</v>
      </c>
      <c r="W4" s="2">
        <f>CalcSheetData!Z4</f>
        <v>5.2480917566735405E-9</v>
      </c>
      <c r="X4" s="2">
        <f>CalcSheetData!AA4</f>
        <v>0</v>
      </c>
      <c r="Y4" s="2">
        <f>CalcSheetData!AB4</f>
        <v>1.0051181303676746E-2</v>
      </c>
      <c r="Z4" s="2">
        <f>CalcSheetData!AC4</f>
        <v>7.3930106015967069E-4</v>
      </c>
      <c r="AA4" s="2">
        <f>CalcSheetData!AD4</f>
        <v>2.0088521712917389E-5</v>
      </c>
      <c r="AB4" s="2">
        <f>CalcSheetData!AE4</f>
        <v>2.3887564312459066E-7</v>
      </c>
      <c r="AC4" s="2">
        <f>CalcSheetData!AF4</f>
        <v>1.0496183513347081E-9</v>
      </c>
      <c r="AD4" s="2">
        <f>CalcSheetData!AG4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34EE5-1723-44EE-B034-4B33905F561A}">
  <dimension ref="A2:F12"/>
  <sheetViews>
    <sheetView workbookViewId="0">
      <selection activeCell="H19" sqref="H19"/>
    </sheetView>
  </sheetViews>
  <sheetFormatPr defaultRowHeight="15" x14ac:dyDescent="0.25"/>
  <sheetData>
    <row r="2" spans="1:6" x14ac:dyDescent="0.25">
      <c r="A2">
        <f>'[1]SCAT Hits FG1'!AO5</f>
        <v>0</v>
      </c>
      <c r="B2">
        <f>'[1]SCAT Hits FG1'!AP5</f>
        <v>392</v>
      </c>
      <c r="C2">
        <f>'[1]SCAT Hits FG1'!AQ5</f>
        <v>352</v>
      </c>
      <c r="D2">
        <f>'[1]SCAT Hits FG1'!AR5</f>
        <v>334</v>
      </c>
      <c r="E2">
        <f>'[1]SCAT Hits FG1'!AS5</f>
        <v>458</v>
      </c>
      <c r="F2">
        <f>'[1]SCAT Hits FG1'!AT5</f>
        <v>432</v>
      </c>
    </row>
    <row r="3" spans="1:6" x14ac:dyDescent="0.25">
      <c r="A3">
        <f>'[1]SCAT Hits FG1'!AO6</f>
        <v>1</v>
      </c>
      <c r="B3">
        <f>'[1]SCAT Hits FG1'!AP6</f>
        <v>36</v>
      </c>
      <c r="C3">
        <f>'[1]SCAT Hits FG1'!AQ6</f>
        <v>56</v>
      </c>
      <c r="D3">
        <f>'[1]SCAT Hits FG1'!AR6</f>
        <v>22</v>
      </c>
      <c r="E3">
        <f>'[1]SCAT Hits FG1'!AS6</f>
        <v>30</v>
      </c>
      <c r="F3">
        <f>'[1]SCAT Hits FG1'!AT6</f>
        <v>36</v>
      </c>
    </row>
    <row r="4" spans="1:6" x14ac:dyDescent="0.25">
      <c r="A4">
        <f>'[1]SCAT Hits FG1'!AO7</f>
        <v>2</v>
      </c>
      <c r="B4">
        <f>'[1]SCAT Hits FG1'!AP7</f>
        <v>43</v>
      </c>
      <c r="C4">
        <f>'[1]SCAT Hits FG1'!AQ7</f>
        <v>63</v>
      </c>
      <c r="D4">
        <f>'[1]SCAT Hits FG1'!AR7</f>
        <v>25</v>
      </c>
      <c r="E4">
        <f>'[1]SCAT Hits FG1'!AS7</f>
        <v>31</v>
      </c>
      <c r="F4">
        <f>'[1]SCAT Hits FG1'!AT7</f>
        <v>46</v>
      </c>
    </row>
    <row r="5" spans="1:6" x14ac:dyDescent="0.25">
      <c r="A5">
        <f>'[1]SCAT Hits FG1'!AO8</f>
        <v>3</v>
      </c>
      <c r="B5">
        <f>'[1]SCAT Hits FG1'!AP8</f>
        <v>22</v>
      </c>
      <c r="C5">
        <f>'[1]SCAT Hits FG1'!AQ8</f>
        <v>42</v>
      </c>
      <c r="D5">
        <f>'[1]SCAT Hits FG1'!AR8</f>
        <v>16</v>
      </c>
      <c r="E5">
        <f>'[1]SCAT Hits FG1'!AS8</f>
        <v>16</v>
      </c>
      <c r="F5">
        <f>'[1]SCAT Hits FG1'!AT8</f>
        <v>16</v>
      </c>
    </row>
    <row r="6" spans="1:6" x14ac:dyDescent="0.25">
      <c r="A6">
        <f>'[1]SCAT Hits FG1'!AO9</f>
        <v>4</v>
      </c>
      <c r="B6">
        <f>'[1]SCAT Hits FG1'!AP9</f>
        <v>8</v>
      </c>
      <c r="C6">
        <f>'[1]SCAT Hits FG1'!AQ9</f>
        <v>13</v>
      </c>
      <c r="D6">
        <f>'[1]SCAT Hits FG1'!AR9</f>
        <v>5</v>
      </c>
      <c r="E6">
        <f>'[1]SCAT Hits FG1'!AS9</f>
        <v>5</v>
      </c>
      <c r="F6">
        <f>'[1]SCAT Hits FG1'!AT9</f>
        <v>4</v>
      </c>
    </row>
    <row r="7" spans="1:6" x14ac:dyDescent="0.25">
      <c r="A7">
        <f>'[1]SCAT Hits FG1'!AO10</f>
        <v>5</v>
      </c>
      <c r="B7">
        <f>'[1]SCAT Hits FG1'!AP10</f>
        <v>12</v>
      </c>
      <c r="C7">
        <f>'[1]SCAT Hits FG1'!AQ10</f>
        <v>8</v>
      </c>
      <c r="D7">
        <f>'[1]SCAT Hits FG1'!AR10</f>
        <v>8</v>
      </c>
      <c r="E7">
        <f>'[1]SCAT Hits FG1'!AS10</f>
        <v>12</v>
      </c>
      <c r="F7">
        <f>'[1]SCAT Hits FG1'!AT10</f>
        <v>8</v>
      </c>
    </row>
    <row r="8" spans="1:6" x14ac:dyDescent="0.25">
      <c r="A8">
        <f>'[1]SCAT Hits FG1'!AO11</f>
        <v>6</v>
      </c>
      <c r="B8">
        <f>'[1]SCAT Hits FG1'!AP11</f>
        <v>20</v>
      </c>
      <c r="C8">
        <f>'[1]SCAT Hits FG1'!AQ11</f>
        <v>20</v>
      </c>
      <c r="D8">
        <f>'[1]SCAT Hits FG1'!AR11</f>
        <v>20</v>
      </c>
      <c r="E8">
        <f>'[1]SCAT Hits FG1'!AS11</f>
        <v>20</v>
      </c>
      <c r="F8">
        <f>'[1]SCAT Hits FG1'!AT11</f>
        <v>20</v>
      </c>
    </row>
    <row r="9" spans="1:6" x14ac:dyDescent="0.25">
      <c r="A9">
        <f>'[1]SCAT Hits FG1'!AO12</f>
        <v>7</v>
      </c>
      <c r="B9">
        <f>'[1]SCAT Hits FG1'!AP12</f>
        <v>0</v>
      </c>
      <c r="C9">
        <f>'[1]SCAT Hits FG1'!AQ12</f>
        <v>0</v>
      </c>
      <c r="D9">
        <f>'[1]SCAT Hits FG1'!AR12</f>
        <v>44</v>
      </c>
      <c r="E9">
        <f>'[1]SCAT Hits FG1'!AS12</f>
        <v>0</v>
      </c>
      <c r="F9">
        <f>'[1]SCAT Hits FG1'!AT12</f>
        <v>0</v>
      </c>
    </row>
    <row r="10" spans="1:6" x14ac:dyDescent="0.25">
      <c r="A10">
        <f>'[1]SCAT Hits FG1'!AO13</f>
        <v>8</v>
      </c>
      <c r="B10">
        <f>'[1]SCAT Hits FG1'!AP13</f>
        <v>0</v>
      </c>
      <c r="C10">
        <f>'[1]SCAT Hits FG1'!AQ13</f>
        <v>0</v>
      </c>
      <c r="D10">
        <f>'[1]SCAT Hits FG1'!AR13</f>
        <v>45</v>
      </c>
      <c r="E10">
        <f>'[1]SCAT Hits FG1'!AS13</f>
        <v>0</v>
      </c>
      <c r="F10">
        <f>'[1]SCAT Hits FG1'!AT13</f>
        <v>0</v>
      </c>
    </row>
    <row r="11" spans="1:6" x14ac:dyDescent="0.25">
      <c r="A11">
        <f>'[1]SCAT Hits FG1'!AO14</f>
        <v>9</v>
      </c>
      <c r="B11">
        <f>'[1]SCAT Hits FG1'!AP14</f>
        <v>0</v>
      </c>
      <c r="C11">
        <f>'[1]SCAT Hits FG1'!AQ14</f>
        <v>0</v>
      </c>
      <c r="D11">
        <f>'[1]SCAT Hits FG1'!AR14</f>
        <v>30</v>
      </c>
      <c r="E11">
        <f>'[1]SCAT Hits FG1'!AS14</f>
        <v>0</v>
      </c>
      <c r="F11">
        <f>'[1]SCAT Hits FG1'!AT14</f>
        <v>0</v>
      </c>
    </row>
    <row r="12" spans="1:6" x14ac:dyDescent="0.25">
      <c r="A12">
        <f>'[1]SCAT Hits FG1'!AO15</f>
        <v>10</v>
      </c>
      <c r="B12">
        <f>'[1]SCAT Hits FG1'!AP15</f>
        <v>0</v>
      </c>
      <c r="C12">
        <f>'[1]SCAT Hits FG1'!AQ15</f>
        <v>0</v>
      </c>
      <c r="D12">
        <f>'[1]SCAT Hits FG1'!AR15</f>
        <v>6</v>
      </c>
      <c r="E12">
        <f>'[1]SCAT Hits FG1'!AS15</f>
        <v>0</v>
      </c>
      <c r="F12">
        <f>'[1]SCAT Hits FG1'!AT15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BBEDF-BB94-4AA1-9932-5E0CB1C850F8}">
  <dimension ref="A2:F12"/>
  <sheetViews>
    <sheetView workbookViewId="0">
      <selection activeCell="K12" sqref="K12"/>
    </sheetView>
  </sheetViews>
  <sheetFormatPr defaultRowHeight="15" x14ac:dyDescent="0.25"/>
  <sheetData>
    <row r="2" spans="1:6" x14ac:dyDescent="0.25">
      <c r="A2">
        <f>'[1]SCAT Hits FG1'!AO5</f>
        <v>0</v>
      </c>
      <c r="B2">
        <f>'Scat Hitsweights'!B2/SUM('Scat Hitsweights'!B$2:B$12)</f>
        <v>0.73545966228893056</v>
      </c>
      <c r="C2">
        <f>'Scat Hitsweights'!C2/SUM('Scat Hitsweights'!C$2:C$12)</f>
        <v>0.63537906137184119</v>
      </c>
      <c r="D2">
        <f>'Scat Hitsweights'!D2/SUM('Scat Hitsweights'!D$2:D$12)</f>
        <v>0.60180180180180176</v>
      </c>
      <c r="E2">
        <f>'Scat Hitsweights'!E2/SUM('Scat Hitsweights'!E$2:E$12)</f>
        <v>0.80069930069930073</v>
      </c>
      <c r="F2">
        <f>'Scat Hitsweights'!F2/SUM('Scat Hitsweights'!F$2:F$12)</f>
        <v>0.76868327402135228</v>
      </c>
    </row>
    <row r="3" spans="1:6" x14ac:dyDescent="0.25">
      <c r="A3">
        <f>'[1]SCAT Hits FG1'!AO6</f>
        <v>1</v>
      </c>
      <c r="B3">
        <f>'Scat Hitsweights'!B3/SUM('Scat Hitsweights'!B$2:B$12)</f>
        <v>6.7542213883677302E-2</v>
      </c>
      <c r="C3">
        <f>'Scat Hitsweights'!C3/SUM('Scat Hitsweights'!C$2:C$12)</f>
        <v>0.10108303249097472</v>
      </c>
      <c r="D3">
        <f>'Scat Hitsweights'!D3/SUM('Scat Hitsweights'!D$2:D$12)</f>
        <v>3.9639639639639637E-2</v>
      </c>
      <c r="E3">
        <f>'Scat Hitsweights'!E3/SUM('Scat Hitsweights'!E$2:E$12)</f>
        <v>5.2447552447552448E-2</v>
      </c>
      <c r="F3">
        <f>'Scat Hitsweights'!F3/SUM('Scat Hitsweights'!F$2:F$12)</f>
        <v>6.4056939501779361E-2</v>
      </c>
    </row>
    <row r="4" spans="1:6" x14ac:dyDescent="0.25">
      <c r="A4">
        <f>'[1]SCAT Hits FG1'!AO7</f>
        <v>2</v>
      </c>
      <c r="B4">
        <f>'Scat Hitsweights'!B4/SUM('Scat Hitsweights'!B$2:B$12)</f>
        <v>8.0675422138836772E-2</v>
      </c>
      <c r="C4">
        <f>'Scat Hitsweights'!C4/SUM('Scat Hitsweights'!C$2:C$12)</f>
        <v>0.11371841155234658</v>
      </c>
      <c r="D4">
        <f>'Scat Hitsweights'!D4/SUM('Scat Hitsweights'!D$2:D$12)</f>
        <v>4.5045045045045043E-2</v>
      </c>
      <c r="E4">
        <f>'Scat Hitsweights'!E4/SUM('Scat Hitsweights'!E$2:E$12)</f>
        <v>5.4195804195804193E-2</v>
      </c>
      <c r="F4">
        <f>'Scat Hitsweights'!F4/SUM('Scat Hitsweights'!F$2:F$12)</f>
        <v>8.1850533807829182E-2</v>
      </c>
    </row>
    <row r="5" spans="1:6" x14ac:dyDescent="0.25">
      <c r="A5">
        <f>'[1]SCAT Hits FG1'!AO8</f>
        <v>3</v>
      </c>
      <c r="B5">
        <f>'Scat Hitsweights'!B5/SUM('Scat Hitsweights'!B$2:B$12)</f>
        <v>4.1275797373358347E-2</v>
      </c>
      <c r="C5">
        <f>'Scat Hitsweights'!C5/SUM('Scat Hitsweights'!C$2:C$12)</f>
        <v>7.5812274368231042E-2</v>
      </c>
      <c r="D5">
        <f>'Scat Hitsweights'!D5/SUM('Scat Hitsweights'!D$2:D$12)</f>
        <v>2.8828828828828829E-2</v>
      </c>
      <c r="E5">
        <f>'Scat Hitsweights'!E5/SUM('Scat Hitsweights'!E$2:E$12)</f>
        <v>2.7972027972027972E-2</v>
      </c>
      <c r="F5">
        <f>'Scat Hitsweights'!F5/SUM('Scat Hitsweights'!F$2:F$12)</f>
        <v>2.8469750889679714E-2</v>
      </c>
    </row>
    <row r="6" spans="1:6" x14ac:dyDescent="0.25">
      <c r="A6">
        <f>'[1]SCAT Hits FG1'!AO9</f>
        <v>4</v>
      </c>
      <c r="B6">
        <f>'Scat Hitsweights'!B6/SUM('Scat Hitsweights'!B$2:B$12)</f>
        <v>1.50093808630394E-2</v>
      </c>
      <c r="C6">
        <f>'Scat Hitsweights'!C6/SUM('Scat Hitsweights'!C$2:C$12)</f>
        <v>2.3465703971119134E-2</v>
      </c>
      <c r="D6">
        <f>'Scat Hitsweights'!D6/SUM('Scat Hitsweights'!D$2:D$12)</f>
        <v>9.0090090090090089E-3</v>
      </c>
      <c r="E6">
        <f>'Scat Hitsweights'!E6/SUM('Scat Hitsweights'!E$2:E$12)</f>
        <v>8.7412587412587419E-3</v>
      </c>
      <c r="F6">
        <f>'Scat Hitsweights'!F6/SUM('Scat Hitsweights'!F$2:F$12)</f>
        <v>7.1174377224199285E-3</v>
      </c>
    </row>
    <row r="7" spans="1:6" x14ac:dyDescent="0.25">
      <c r="A7">
        <f>'[1]SCAT Hits FG1'!AO10</f>
        <v>5</v>
      </c>
      <c r="B7">
        <f>'Scat Hitsweights'!B7/SUM('Scat Hitsweights'!B$2:B$12)</f>
        <v>2.2514071294559099E-2</v>
      </c>
      <c r="C7">
        <f>'Scat Hitsweights'!C7/SUM('Scat Hitsweights'!C$2:C$12)</f>
        <v>1.444043321299639E-2</v>
      </c>
      <c r="D7">
        <f>'Scat Hitsweights'!D7/SUM('Scat Hitsweights'!D$2:D$12)</f>
        <v>1.4414414414414415E-2</v>
      </c>
      <c r="E7">
        <f>'Scat Hitsweights'!E7/SUM('Scat Hitsweights'!E$2:E$12)</f>
        <v>2.097902097902098E-2</v>
      </c>
      <c r="F7">
        <f>'Scat Hitsweights'!F7/SUM('Scat Hitsweights'!F$2:F$12)</f>
        <v>1.4234875444839857E-2</v>
      </c>
    </row>
    <row r="8" spans="1:6" x14ac:dyDescent="0.25">
      <c r="A8">
        <f>'[1]SCAT Hits FG1'!AO11</f>
        <v>6</v>
      </c>
      <c r="B8">
        <f>'Scat Hitsweights'!B8/SUM('Scat Hitsweights'!B$2:B$12)</f>
        <v>3.7523452157598502E-2</v>
      </c>
      <c r="C8">
        <f>'Scat Hitsweights'!C8/SUM('Scat Hitsweights'!C$2:C$12)</f>
        <v>3.6101083032490974E-2</v>
      </c>
      <c r="D8">
        <f>'Scat Hitsweights'!D8/SUM('Scat Hitsweights'!D$2:D$12)</f>
        <v>3.6036036036036036E-2</v>
      </c>
      <c r="E8">
        <f>'Scat Hitsweights'!E8/SUM('Scat Hitsweights'!E$2:E$12)</f>
        <v>3.4965034965034968E-2</v>
      </c>
      <c r="F8">
        <f>'Scat Hitsweights'!F8/SUM('Scat Hitsweights'!F$2:F$12)</f>
        <v>3.5587188612099648E-2</v>
      </c>
    </row>
    <row r="9" spans="1:6" x14ac:dyDescent="0.25">
      <c r="A9">
        <f>'[1]SCAT Hits FG1'!AO12</f>
        <v>7</v>
      </c>
      <c r="B9">
        <f>'Scat Hitsweights'!B9/SUM('Scat Hitsweights'!B$2:B$12)</f>
        <v>0</v>
      </c>
      <c r="C9">
        <f>'Scat Hitsweights'!C9/SUM('Scat Hitsweights'!C$2:C$12)</f>
        <v>0</v>
      </c>
      <c r="D9">
        <f>'Scat Hitsweights'!D9/SUM('Scat Hitsweights'!D$2:D$12)</f>
        <v>7.9279279279279274E-2</v>
      </c>
      <c r="E9">
        <f>'Scat Hitsweights'!E9/SUM('Scat Hitsweights'!E$2:E$12)</f>
        <v>0</v>
      </c>
      <c r="F9">
        <f>'Scat Hitsweights'!F9/SUM('Scat Hitsweights'!F$2:F$12)</f>
        <v>0</v>
      </c>
    </row>
    <row r="10" spans="1:6" x14ac:dyDescent="0.25">
      <c r="A10">
        <f>'[1]SCAT Hits FG1'!AO13</f>
        <v>8</v>
      </c>
      <c r="B10">
        <f>'Scat Hitsweights'!B10/SUM('Scat Hitsweights'!B$2:B$12)</f>
        <v>0</v>
      </c>
      <c r="C10">
        <f>'Scat Hitsweights'!C10/SUM('Scat Hitsweights'!C$2:C$12)</f>
        <v>0</v>
      </c>
      <c r="D10">
        <f>'Scat Hitsweights'!D10/SUM('Scat Hitsweights'!D$2:D$12)</f>
        <v>8.1081081081081086E-2</v>
      </c>
      <c r="E10">
        <f>'Scat Hitsweights'!E10/SUM('Scat Hitsweights'!E$2:E$12)</f>
        <v>0</v>
      </c>
      <c r="F10">
        <f>'Scat Hitsweights'!F10/SUM('Scat Hitsweights'!F$2:F$12)</f>
        <v>0</v>
      </c>
    </row>
    <row r="11" spans="1:6" x14ac:dyDescent="0.25">
      <c r="A11">
        <f>'[1]SCAT Hits FG1'!AO14</f>
        <v>9</v>
      </c>
      <c r="B11">
        <f>'Scat Hitsweights'!B11/SUM('Scat Hitsweights'!B$2:B$12)</f>
        <v>0</v>
      </c>
      <c r="C11">
        <f>'Scat Hitsweights'!C11/SUM('Scat Hitsweights'!C$2:C$12)</f>
        <v>0</v>
      </c>
      <c r="D11">
        <f>'Scat Hitsweights'!D11/SUM('Scat Hitsweights'!D$2:D$12)</f>
        <v>5.4054054054054057E-2</v>
      </c>
      <c r="E11">
        <f>'Scat Hitsweights'!E11/SUM('Scat Hitsweights'!E$2:E$12)</f>
        <v>0</v>
      </c>
      <c r="F11">
        <f>'Scat Hitsweights'!F11/SUM('Scat Hitsweights'!F$2:F$12)</f>
        <v>0</v>
      </c>
    </row>
    <row r="12" spans="1:6" x14ac:dyDescent="0.25">
      <c r="A12">
        <f>'[1]SCAT Hits FG1'!AO15</f>
        <v>10</v>
      </c>
      <c r="B12">
        <f>'Scat Hitsweights'!B12/SUM('Scat Hitsweights'!B$2:B$12)</f>
        <v>0</v>
      </c>
      <c r="C12">
        <f>'Scat Hitsweights'!C12/SUM('Scat Hitsweights'!C$2:C$12)</f>
        <v>0</v>
      </c>
      <c r="D12">
        <f>'Scat Hitsweights'!D12/SUM('Scat Hitsweights'!D$2:D$12)</f>
        <v>1.0810810810810811E-2</v>
      </c>
      <c r="E12">
        <f>'Scat Hitsweights'!E12/SUM('Scat Hitsweights'!E$2:E$12)</f>
        <v>0</v>
      </c>
      <c r="F12">
        <f>'Scat Hitsweights'!F12/SUM('Scat Hitsweights'!F$2:F$12)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C5AA-DCC4-4561-9F42-8BFBA2ECBCDC}">
  <dimension ref="A2:AY6"/>
  <sheetViews>
    <sheetView workbookViewId="0">
      <selection activeCell="J18" sqref="J18"/>
    </sheetView>
  </sheetViews>
  <sheetFormatPr defaultRowHeight="15" x14ac:dyDescent="0.25"/>
  <sheetData>
    <row r="2" spans="1:51" x14ac:dyDescent="0.25">
      <c r="A2">
        <f>[2]PattrenInPut!A4</f>
        <v>1</v>
      </c>
      <c r="B2">
        <f>[2]PattrenInPut!B4</f>
        <v>0</v>
      </c>
      <c r="C2">
        <f>[2]PattrenInPut!C4</f>
        <v>0</v>
      </c>
      <c r="D2">
        <f>[2]PattrenInPut!D4</f>
        <v>0</v>
      </c>
      <c r="E2">
        <f>[2]PattrenInPut!E4</f>
        <v>0</v>
      </c>
      <c r="F2">
        <f>[2]PattrenInPut!F4</f>
        <v>53</v>
      </c>
      <c r="G2">
        <f>[2]PattrenInPut!G4</f>
        <v>60</v>
      </c>
      <c r="H2">
        <f>[2]PattrenInPut!H4</f>
        <v>53</v>
      </c>
      <c r="I2">
        <f>[2]PattrenInPut!I4</f>
        <v>53</v>
      </c>
      <c r="J2">
        <f>[2]PattrenInPut!J4</f>
        <v>53</v>
      </c>
      <c r="K2">
        <f>[2]PattrenInPut!K4</f>
        <v>33</v>
      </c>
      <c r="L2">
        <f>[2]PattrenInPut!L4</f>
        <v>33</v>
      </c>
      <c r="M2">
        <f>[2]PattrenInPut!M4</f>
        <v>33</v>
      </c>
      <c r="N2">
        <f>[2]PattrenInPut!N4</f>
        <v>33</v>
      </c>
      <c r="O2">
        <f>[2]PattrenInPut!O4</f>
        <v>33</v>
      </c>
      <c r="P2">
        <f>[2]PattrenInPut!P4</f>
        <v>33</v>
      </c>
      <c r="Q2">
        <f>[2]PattrenInPut!Q4</f>
        <v>33</v>
      </c>
      <c r="R2">
        <f>[2]PattrenInPut!R4</f>
        <v>33</v>
      </c>
      <c r="S2">
        <f>[2]PattrenInPut!S4</f>
        <v>33</v>
      </c>
      <c r="T2">
        <f>[2]PattrenInPut!T4</f>
        <v>33</v>
      </c>
      <c r="U2">
        <f>[2]PattrenInPut!U4</f>
        <v>33</v>
      </c>
      <c r="V2">
        <f>[2]PattrenInPut!V4</f>
        <v>33</v>
      </c>
      <c r="W2">
        <f>[2]PattrenInPut!W4</f>
        <v>33</v>
      </c>
      <c r="X2">
        <f>[2]PattrenInPut!X4</f>
        <v>33</v>
      </c>
      <c r="Y2">
        <f>[2]PattrenInPut!Y4</f>
        <v>33</v>
      </c>
      <c r="Z2">
        <f>[2]PattrenInPut!Z4</f>
        <v>33</v>
      </c>
      <c r="AA2">
        <f>[2]PattrenInPut!AA4</f>
        <v>33</v>
      </c>
      <c r="AB2">
        <f>[2]PattrenInPut!AB4</f>
        <v>33</v>
      </c>
      <c r="AC2">
        <f>[2]PattrenInPut!AC4</f>
        <v>33</v>
      </c>
      <c r="AD2">
        <f>[2]PattrenInPut!AD4</f>
        <v>33</v>
      </c>
      <c r="AE2">
        <f>[2]PattrenInPut!AE4</f>
        <v>33</v>
      </c>
      <c r="AF2">
        <f>[2]PattrenInPut!AF4</f>
        <v>33</v>
      </c>
      <c r="AG2">
        <f>[2]PattrenInPut!AG4</f>
        <v>33</v>
      </c>
      <c r="AH2">
        <f>[2]PattrenInPut!AH4</f>
        <v>33</v>
      </c>
      <c r="AI2">
        <f>[2]PattrenInPut!AI4</f>
        <v>33</v>
      </c>
      <c r="AJ2">
        <f>[2]PattrenInPut!AJ4</f>
        <v>33</v>
      </c>
      <c r="AK2">
        <f>[2]PattrenInPut!AK4</f>
        <v>33</v>
      </c>
      <c r="AL2">
        <f>[2]PattrenInPut!AL4</f>
        <v>33</v>
      </c>
      <c r="AM2">
        <f>[2]PattrenInPut!AM4</f>
        <v>33</v>
      </c>
      <c r="AN2">
        <f>[2]PattrenInPut!AN4</f>
        <v>33</v>
      </c>
      <c r="AO2">
        <f>[2]PattrenInPut!AO4</f>
        <v>33</v>
      </c>
      <c r="AP2">
        <f>[2]PattrenInPut!AP4</f>
        <v>33</v>
      </c>
      <c r="AQ2">
        <f>[2]PattrenInPut!AQ4</f>
        <v>33</v>
      </c>
      <c r="AR2">
        <f>[2]PattrenInPut!AR4</f>
        <v>33</v>
      </c>
      <c r="AS2">
        <f>[2]PattrenInPut!AS4</f>
        <v>33</v>
      </c>
      <c r="AT2">
        <f>[2]PattrenInPut!AT4</f>
        <v>33</v>
      </c>
      <c r="AU2">
        <f>[2]PattrenInPut!AU4</f>
        <v>33</v>
      </c>
      <c r="AV2">
        <f>[2]PattrenInPut!AV4</f>
        <v>33</v>
      </c>
      <c r="AW2">
        <f>[2]PattrenInPut!AW4</f>
        <v>33</v>
      </c>
      <c r="AX2">
        <f>[2]PattrenInPut!AX4</f>
        <v>33</v>
      </c>
      <c r="AY2">
        <f>[2]PattrenInPut!AY4</f>
        <v>33</v>
      </c>
    </row>
    <row r="3" spans="1:51" x14ac:dyDescent="0.25">
      <c r="A3">
        <f>[2]PattrenInPut!A5</f>
        <v>2</v>
      </c>
      <c r="B3">
        <f>[2]PattrenInPut!B5</f>
        <v>0</v>
      </c>
      <c r="C3">
        <f>[2]PattrenInPut!C5</f>
        <v>0</v>
      </c>
      <c r="D3">
        <f>[2]PattrenInPut!D5</f>
        <v>0</v>
      </c>
      <c r="E3">
        <f>[2]PattrenInPut!E5</f>
        <v>0</v>
      </c>
      <c r="F3">
        <f>[2]PattrenInPut!F5</f>
        <v>40</v>
      </c>
      <c r="G3">
        <f>[2]PattrenInPut!G5</f>
        <v>50</v>
      </c>
      <c r="H3">
        <f>[2]PattrenInPut!H5</f>
        <v>53</v>
      </c>
      <c r="I3">
        <f>[2]PattrenInPut!I5</f>
        <v>53</v>
      </c>
      <c r="J3">
        <f>[2]PattrenInPut!J5</f>
        <v>53</v>
      </c>
      <c r="K3">
        <f>[2]PattrenInPut!K5</f>
        <v>53</v>
      </c>
      <c r="L3">
        <f>[2]PattrenInPut!L5</f>
        <v>53</v>
      </c>
      <c r="M3">
        <f>[2]PattrenInPut!M5</f>
        <v>53</v>
      </c>
      <c r="N3">
        <f>[2]PattrenInPut!N5</f>
        <v>53</v>
      </c>
      <c r="O3">
        <f>[2]PattrenInPut!O5</f>
        <v>53</v>
      </c>
      <c r="P3">
        <f>[2]PattrenInPut!P5</f>
        <v>53</v>
      </c>
      <c r="Q3">
        <f>[2]PattrenInPut!Q5</f>
        <v>53</v>
      </c>
      <c r="R3">
        <f>[2]PattrenInPut!R5</f>
        <v>53</v>
      </c>
      <c r="S3">
        <f>[2]PattrenInPut!S5</f>
        <v>53</v>
      </c>
      <c r="T3">
        <f>[2]PattrenInPut!T5</f>
        <v>53</v>
      </c>
      <c r="U3">
        <f>[2]PattrenInPut!U5</f>
        <v>53</v>
      </c>
      <c r="V3">
        <f>[2]PattrenInPut!V5</f>
        <v>53</v>
      </c>
      <c r="W3">
        <f>[2]PattrenInPut!W5</f>
        <v>53</v>
      </c>
      <c r="X3">
        <f>[2]PattrenInPut!X5</f>
        <v>53</v>
      </c>
      <c r="Y3">
        <f>[2]PattrenInPut!Y5</f>
        <v>53</v>
      </c>
      <c r="Z3">
        <f>[2]PattrenInPut!Z5</f>
        <v>53</v>
      </c>
      <c r="AA3">
        <f>[2]PattrenInPut!AA5</f>
        <v>53</v>
      </c>
      <c r="AB3">
        <f>[2]PattrenInPut!AB5</f>
        <v>53</v>
      </c>
      <c r="AC3">
        <f>[2]PattrenInPut!AC5</f>
        <v>53</v>
      </c>
      <c r="AD3">
        <f>[2]PattrenInPut!AD5</f>
        <v>53</v>
      </c>
      <c r="AE3">
        <f>[2]PattrenInPut!AE5</f>
        <v>53</v>
      </c>
      <c r="AF3">
        <f>[2]PattrenInPut!AF5</f>
        <v>53</v>
      </c>
      <c r="AG3">
        <f>[2]PattrenInPut!AG5</f>
        <v>53</v>
      </c>
      <c r="AH3">
        <f>[2]PattrenInPut!AH5</f>
        <v>53</v>
      </c>
      <c r="AI3">
        <f>[2]PattrenInPut!AI5</f>
        <v>53</v>
      </c>
      <c r="AJ3">
        <f>[2]PattrenInPut!AJ5</f>
        <v>53</v>
      </c>
      <c r="AK3">
        <f>[2]PattrenInPut!AK5</f>
        <v>53</v>
      </c>
      <c r="AL3">
        <f>[2]PattrenInPut!AL5</f>
        <v>53</v>
      </c>
      <c r="AM3">
        <f>[2]PattrenInPut!AM5</f>
        <v>53</v>
      </c>
      <c r="AN3">
        <f>[2]PattrenInPut!AN5</f>
        <v>53</v>
      </c>
      <c r="AO3">
        <f>[2]PattrenInPut!AO5</f>
        <v>53</v>
      </c>
      <c r="AP3">
        <f>[2]PattrenInPut!AP5</f>
        <v>53</v>
      </c>
      <c r="AQ3">
        <f>[2]PattrenInPut!AQ5</f>
        <v>53</v>
      </c>
      <c r="AR3">
        <f>[2]PattrenInPut!AR5</f>
        <v>53</v>
      </c>
      <c r="AS3">
        <f>[2]PattrenInPut!AS5</f>
        <v>53</v>
      </c>
      <c r="AT3">
        <f>[2]PattrenInPut!AT5</f>
        <v>53</v>
      </c>
      <c r="AU3">
        <f>[2]PattrenInPut!AU5</f>
        <v>53</v>
      </c>
      <c r="AV3">
        <f>[2]PattrenInPut!AV5</f>
        <v>53</v>
      </c>
      <c r="AW3">
        <f>[2]PattrenInPut!AW5</f>
        <v>53</v>
      </c>
      <c r="AX3">
        <f>[2]PattrenInPut!AX5</f>
        <v>53</v>
      </c>
      <c r="AY3">
        <f>[2]PattrenInPut!AY5</f>
        <v>53</v>
      </c>
    </row>
    <row r="4" spans="1:51" x14ac:dyDescent="0.25">
      <c r="A4">
        <f>[2]PattrenInPut!A6</f>
        <v>3</v>
      </c>
      <c r="B4">
        <f>[2]PattrenInPut!B6</f>
        <v>0</v>
      </c>
      <c r="C4">
        <f>[2]PattrenInPut!C6</f>
        <v>0</v>
      </c>
      <c r="D4">
        <f>[2]PattrenInPut!D6</f>
        <v>0</v>
      </c>
      <c r="E4">
        <f>[2]PattrenInPut!E6</f>
        <v>0</v>
      </c>
      <c r="F4">
        <f>[2]PattrenInPut!F6</f>
        <v>30</v>
      </c>
      <c r="G4">
        <f>[2]PattrenInPut!G6</f>
        <v>33</v>
      </c>
      <c r="H4">
        <f>[2]PattrenInPut!H6</f>
        <v>33</v>
      </c>
      <c r="I4">
        <f>[2]PattrenInPut!I6</f>
        <v>33</v>
      </c>
      <c r="J4">
        <f>[2]PattrenInPut!J6</f>
        <v>33</v>
      </c>
      <c r="K4">
        <f>[2]PattrenInPut!K6</f>
        <v>53</v>
      </c>
      <c r="L4">
        <f>[2]PattrenInPut!L6</f>
        <v>53</v>
      </c>
      <c r="M4">
        <f>[2]PattrenInPut!M6</f>
        <v>53</v>
      </c>
      <c r="N4">
        <f>[2]PattrenInPut!N6</f>
        <v>53</v>
      </c>
      <c r="O4">
        <f>[2]PattrenInPut!O6</f>
        <v>53</v>
      </c>
      <c r="P4">
        <f>[2]PattrenInPut!P6</f>
        <v>53</v>
      </c>
      <c r="Q4">
        <f>[2]PattrenInPut!Q6</f>
        <v>53</v>
      </c>
      <c r="R4">
        <f>[2]PattrenInPut!R6</f>
        <v>53</v>
      </c>
      <c r="S4">
        <f>[2]PattrenInPut!S6</f>
        <v>53</v>
      </c>
      <c r="T4">
        <f>[2]PattrenInPut!T6</f>
        <v>53</v>
      </c>
      <c r="U4">
        <f>[2]PattrenInPut!U6</f>
        <v>53</v>
      </c>
      <c r="V4">
        <f>[2]PattrenInPut!V6</f>
        <v>53</v>
      </c>
      <c r="W4">
        <f>[2]PattrenInPut!W6</f>
        <v>53</v>
      </c>
      <c r="X4">
        <f>[2]PattrenInPut!X6</f>
        <v>53</v>
      </c>
      <c r="Y4">
        <f>[2]PattrenInPut!Y6</f>
        <v>53</v>
      </c>
      <c r="Z4">
        <f>[2]PattrenInPut!Z6</f>
        <v>53</v>
      </c>
      <c r="AA4">
        <f>[2]PattrenInPut!AA6</f>
        <v>53</v>
      </c>
      <c r="AB4">
        <f>[2]PattrenInPut!AB6</f>
        <v>53</v>
      </c>
      <c r="AC4">
        <f>[2]PattrenInPut!AC6</f>
        <v>53</v>
      </c>
      <c r="AD4">
        <f>[2]PattrenInPut!AD6</f>
        <v>53</v>
      </c>
      <c r="AE4">
        <f>[2]PattrenInPut!AE6</f>
        <v>53</v>
      </c>
      <c r="AF4">
        <f>[2]PattrenInPut!AF6</f>
        <v>53</v>
      </c>
      <c r="AG4">
        <f>[2]PattrenInPut!AG6</f>
        <v>53</v>
      </c>
      <c r="AH4">
        <f>[2]PattrenInPut!AH6</f>
        <v>53</v>
      </c>
      <c r="AI4">
        <f>[2]PattrenInPut!AI6</f>
        <v>53</v>
      </c>
      <c r="AJ4">
        <f>[2]PattrenInPut!AJ6</f>
        <v>53</v>
      </c>
      <c r="AK4">
        <f>[2]PattrenInPut!AK6</f>
        <v>53</v>
      </c>
      <c r="AL4">
        <f>[2]PattrenInPut!AL6</f>
        <v>53</v>
      </c>
      <c r="AM4">
        <f>[2]PattrenInPut!AM6</f>
        <v>53</v>
      </c>
      <c r="AN4">
        <f>[2]PattrenInPut!AN6</f>
        <v>53</v>
      </c>
      <c r="AO4">
        <f>[2]PattrenInPut!AO6</f>
        <v>53</v>
      </c>
      <c r="AP4">
        <f>[2]PattrenInPut!AP6</f>
        <v>53</v>
      </c>
      <c r="AQ4">
        <f>[2]PattrenInPut!AQ6</f>
        <v>53</v>
      </c>
      <c r="AR4">
        <f>[2]PattrenInPut!AR6</f>
        <v>53</v>
      </c>
      <c r="AS4">
        <f>[2]PattrenInPut!AS6</f>
        <v>53</v>
      </c>
      <c r="AT4">
        <f>[2]PattrenInPut!AT6</f>
        <v>53</v>
      </c>
      <c r="AU4">
        <f>[2]PattrenInPut!AU6</f>
        <v>53</v>
      </c>
      <c r="AV4">
        <f>[2]PattrenInPut!AV6</f>
        <v>53</v>
      </c>
      <c r="AW4">
        <f>[2]PattrenInPut!AW6</f>
        <v>53</v>
      </c>
      <c r="AX4">
        <f>[2]PattrenInPut!AX6</f>
        <v>53</v>
      </c>
      <c r="AY4">
        <f>[2]PattrenInPut!AY6</f>
        <v>53</v>
      </c>
    </row>
    <row r="5" spans="1:51" x14ac:dyDescent="0.25">
      <c r="A5">
        <f>[2]PattrenInPut!A7</f>
        <v>4</v>
      </c>
      <c r="B5">
        <f>[2]PattrenInPut!B7</f>
        <v>0</v>
      </c>
      <c r="C5">
        <f>[2]PattrenInPut!C7</f>
        <v>0</v>
      </c>
      <c r="D5">
        <f>[2]PattrenInPut!D7</f>
        <v>0</v>
      </c>
      <c r="E5">
        <f>[2]PattrenInPut!E7</f>
        <v>0</v>
      </c>
      <c r="F5">
        <f>[2]PattrenInPut!F7</f>
        <v>10</v>
      </c>
      <c r="G5">
        <f>[2]PattrenInPut!G7</f>
        <v>15</v>
      </c>
      <c r="H5">
        <f>[2]PattrenInPut!H7</f>
        <v>15</v>
      </c>
      <c r="I5">
        <f>[2]PattrenInPut!I7</f>
        <v>25</v>
      </c>
      <c r="J5">
        <f>[2]PattrenInPut!J7</f>
        <v>25</v>
      </c>
      <c r="K5">
        <f>[2]PattrenInPut!K7</f>
        <v>25</v>
      </c>
      <c r="L5">
        <f>[2]PattrenInPut!L7</f>
        <v>25</v>
      </c>
      <c r="M5">
        <f>[2]PattrenInPut!M7</f>
        <v>25</v>
      </c>
      <c r="N5">
        <f>[2]PattrenInPut!N7</f>
        <v>25</v>
      </c>
      <c r="O5">
        <f>[2]PattrenInPut!O7</f>
        <v>25</v>
      </c>
      <c r="P5">
        <f>[2]PattrenInPut!P7</f>
        <v>25</v>
      </c>
      <c r="Q5">
        <f>[2]PattrenInPut!Q7</f>
        <v>25</v>
      </c>
      <c r="R5">
        <f>[2]PattrenInPut!R7</f>
        <v>25</v>
      </c>
      <c r="S5">
        <f>[2]PattrenInPut!S7</f>
        <v>25</v>
      </c>
      <c r="T5">
        <f>[2]PattrenInPut!T7</f>
        <v>25</v>
      </c>
      <c r="U5">
        <f>[2]PattrenInPut!U7</f>
        <v>25</v>
      </c>
      <c r="V5">
        <f>[2]PattrenInPut!V7</f>
        <v>25</v>
      </c>
      <c r="W5">
        <f>[2]PattrenInPut!W7</f>
        <v>25</v>
      </c>
      <c r="X5">
        <f>[2]PattrenInPut!X7</f>
        <v>25</v>
      </c>
      <c r="Y5">
        <f>[2]PattrenInPut!Y7</f>
        <v>25</v>
      </c>
      <c r="Z5">
        <f>[2]PattrenInPut!Z7</f>
        <v>25</v>
      </c>
      <c r="AA5">
        <f>[2]PattrenInPut!AA7</f>
        <v>25</v>
      </c>
      <c r="AB5">
        <f>[2]PattrenInPut!AB7</f>
        <v>25</v>
      </c>
      <c r="AC5">
        <f>[2]PattrenInPut!AC7</f>
        <v>25</v>
      </c>
      <c r="AD5">
        <f>[2]PattrenInPut!AD7</f>
        <v>25</v>
      </c>
      <c r="AE5">
        <f>[2]PattrenInPut!AE7</f>
        <v>25</v>
      </c>
      <c r="AF5">
        <f>[2]PattrenInPut!AF7</f>
        <v>25</v>
      </c>
      <c r="AG5">
        <f>[2]PattrenInPut!AG7</f>
        <v>25</v>
      </c>
      <c r="AH5">
        <f>[2]PattrenInPut!AH7</f>
        <v>25</v>
      </c>
      <c r="AI5">
        <f>[2]PattrenInPut!AI7</f>
        <v>25</v>
      </c>
      <c r="AJ5">
        <f>[2]PattrenInPut!AJ7</f>
        <v>25</v>
      </c>
      <c r="AK5">
        <f>[2]PattrenInPut!AK7</f>
        <v>25</v>
      </c>
      <c r="AL5">
        <f>[2]PattrenInPut!AL7</f>
        <v>25</v>
      </c>
      <c r="AM5">
        <f>[2]PattrenInPut!AM7</f>
        <v>25</v>
      </c>
      <c r="AN5">
        <f>[2]PattrenInPut!AN7</f>
        <v>25</v>
      </c>
      <c r="AO5">
        <f>[2]PattrenInPut!AO7</f>
        <v>25</v>
      </c>
      <c r="AP5">
        <f>[2]PattrenInPut!AP7</f>
        <v>25</v>
      </c>
      <c r="AQ5">
        <f>[2]PattrenInPut!AQ7</f>
        <v>25</v>
      </c>
      <c r="AR5">
        <f>[2]PattrenInPut!AR7</f>
        <v>25</v>
      </c>
      <c r="AS5">
        <f>[2]PattrenInPut!AS7</f>
        <v>25</v>
      </c>
      <c r="AT5">
        <f>[2]PattrenInPut!AT7</f>
        <v>25</v>
      </c>
      <c r="AU5">
        <f>[2]PattrenInPut!AU7</f>
        <v>25</v>
      </c>
      <c r="AV5">
        <f>[2]PattrenInPut!AV7</f>
        <v>25</v>
      </c>
      <c r="AW5">
        <f>[2]PattrenInPut!AW7</f>
        <v>25</v>
      </c>
      <c r="AX5">
        <f>[2]PattrenInPut!AX7</f>
        <v>25</v>
      </c>
      <c r="AY5">
        <f>[2]PattrenInPut!AY7</f>
        <v>25</v>
      </c>
    </row>
    <row r="6" spans="1:51" x14ac:dyDescent="0.25">
      <c r="A6">
        <f>[2]PattrenInPut!A8</f>
        <v>5</v>
      </c>
      <c r="B6">
        <f>[2]PattrenInPut!B8</f>
        <v>0</v>
      </c>
      <c r="C6">
        <f>[2]PattrenInPut!C8</f>
        <v>0</v>
      </c>
      <c r="D6">
        <f>[2]PattrenInPut!D8</f>
        <v>0</v>
      </c>
      <c r="E6">
        <f>[2]PattrenInPut!E8</f>
        <v>0</v>
      </c>
      <c r="F6">
        <f>[2]PattrenInPut!F8</f>
        <v>10</v>
      </c>
      <c r="G6">
        <f>[2]PattrenInPut!G8</f>
        <v>50</v>
      </c>
      <c r="H6">
        <f>[2]PattrenInPut!H8</f>
        <v>55</v>
      </c>
      <c r="I6">
        <f>[2]PattrenInPut!I8</f>
        <v>55</v>
      </c>
      <c r="J6">
        <f>[2]PattrenInPut!J8</f>
        <v>55</v>
      </c>
      <c r="K6">
        <f>[2]PattrenInPut!K8</f>
        <v>55</v>
      </c>
      <c r="L6">
        <f>[2]PattrenInPut!L8</f>
        <v>55</v>
      </c>
      <c r="M6">
        <f>[2]PattrenInPut!M8</f>
        <v>55</v>
      </c>
      <c r="N6">
        <f>[2]PattrenInPut!N8</f>
        <v>55</v>
      </c>
      <c r="O6">
        <f>[2]PattrenInPut!O8</f>
        <v>55</v>
      </c>
      <c r="P6">
        <f>[2]PattrenInPut!P8</f>
        <v>55</v>
      </c>
      <c r="Q6">
        <f>[2]PattrenInPut!Q8</f>
        <v>55</v>
      </c>
      <c r="R6">
        <f>[2]PattrenInPut!R8</f>
        <v>55</v>
      </c>
      <c r="S6">
        <f>[2]PattrenInPut!S8</f>
        <v>55</v>
      </c>
      <c r="T6">
        <f>[2]PattrenInPut!T8</f>
        <v>55</v>
      </c>
      <c r="U6">
        <f>[2]PattrenInPut!U8</f>
        <v>55</v>
      </c>
      <c r="V6">
        <f>[2]PattrenInPut!V8</f>
        <v>55</v>
      </c>
      <c r="W6">
        <f>[2]PattrenInPut!W8</f>
        <v>55</v>
      </c>
      <c r="X6">
        <f>[2]PattrenInPut!X8</f>
        <v>55</v>
      </c>
      <c r="Y6">
        <f>[2]PattrenInPut!Y8</f>
        <v>55</v>
      </c>
      <c r="Z6">
        <f>[2]PattrenInPut!Z8</f>
        <v>55</v>
      </c>
      <c r="AA6">
        <f>[2]PattrenInPut!AA8</f>
        <v>55</v>
      </c>
      <c r="AB6">
        <f>[2]PattrenInPut!AB8</f>
        <v>20</v>
      </c>
      <c r="AC6">
        <f>[2]PattrenInPut!AC8</f>
        <v>20</v>
      </c>
      <c r="AD6">
        <f>[2]PattrenInPut!AD8</f>
        <v>20</v>
      </c>
      <c r="AE6">
        <f>[2]PattrenInPut!AE8</f>
        <v>20</v>
      </c>
      <c r="AF6">
        <f>[2]PattrenInPut!AF8</f>
        <v>20</v>
      </c>
      <c r="AG6">
        <f>[2]PattrenInPut!AG8</f>
        <v>20</v>
      </c>
      <c r="AH6">
        <f>[2]PattrenInPut!AH8</f>
        <v>20</v>
      </c>
      <c r="AI6">
        <f>[2]PattrenInPut!AI8</f>
        <v>20</v>
      </c>
      <c r="AJ6">
        <f>[2]PattrenInPut!AJ8</f>
        <v>20</v>
      </c>
      <c r="AK6">
        <f>[2]PattrenInPut!AK8</f>
        <v>20</v>
      </c>
      <c r="AL6">
        <f>[2]PattrenInPut!AL8</f>
        <v>20</v>
      </c>
      <c r="AM6">
        <f>[2]PattrenInPut!AM8</f>
        <v>20</v>
      </c>
      <c r="AN6">
        <f>[2]PattrenInPut!AN8</f>
        <v>20</v>
      </c>
      <c r="AO6">
        <f>[2]PattrenInPut!AO8</f>
        <v>20</v>
      </c>
      <c r="AP6">
        <f>[2]PattrenInPut!AP8</f>
        <v>20</v>
      </c>
      <c r="AQ6">
        <f>[2]PattrenInPut!AQ8</f>
        <v>20</v>
      </c>
      <c r="AR6">
        <f>[2]PattrenInPut!AR8</f>
        <v>20</v>
      </c>
      <c r="AS6">
        <f>[2]PattrenInPut!AS8</f>
        <v>20</v>
      </c>
      <c r="AT6">
        <f>[2]PattrenInPut!AT8</f>
        <v>20</v>
      </c>
      <c r="AU6">
        <f>[2]PattrenInPut!AU8</f>
        <v>20</v>
      </c>
      <c r="AV6">
        <f>[2]PattrenInPut!AV8</f>
        <v>20</v>
      </c>
      <c r="AW6">
        <f>[2]PattrenInPut!AW8</f>
        <v>20</v>
      </c>
      <c r="AX6">
        <f>[2]PattrenInPut!AX8</f>
        <v>20</v>
      </c>
      <c r="AY6">
        <f>[2]PattrenInPut!AY8</f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018D0-6DE3-4A1F-A468-1E4B6EAE3E6E}">
  <dimension ref="A2:AY6"/>
  <sheetViews>
    <sheetView tabSelected="1" topLeftCell="AP1" workbookViewId="0">
      <selection activeCell="BF24" sqref="BF24"/>
    </sheetView>
  </sheetViews>
  <sheetFormatPr defaultRowHeight="15" x14ac:dyDescent="0.25"/>
  <sheetData>
    <row r="2" spans="1:51" x14ac:dyDescent="0.25">
      <c r="A2">
        <f>[2]PattrenInPut!A4</f>
        <v>1</v>
      </c>
      <c r="B2">
        <f>[2]PattrenInPut!B4</f>
        <v>0</v>
      </c>
      <c r="C2">
        <f>[2]PattrenInPut!C4</f>
        <v>0</v>
      </c>
      <c r="D2">
        <f>[2]PattrenInPut!D4</f>
        <v>0</v>
      </c>
      <c r="E2">
        <f>[2]PattrenInPut!E4</f>
        <v>0</v>
      </c>
      <c r="F2">
        <f>'Pattern Weights hits'!F2/SUM('Pattern Weights hits'!F$2:F$6)</f>
        <v>0.37062937062937062</v>
      </c>
      <c r="G2">
        <f>'Pattern Weights hits'!G2/SUM('Pattern Weights hits'!G$2:G$6)</f>
        <v>0.28846153846153844</v>
      </c>
      <c r="H2">
        <f>'Pattern Weights hits'!H2/SUM('Pattern Weights hits'!H$2:H$6)</f>
        <v>0.25358851674641147</v>
      </c>
      <c r="I2">
        <f>'Pattern Weights hits'!I2/SUM('Pattern Weights hits'!I$2:I$6)</f>
        <v>0.24200913242009131</v>
      </c>
      <c r="J2">
        <f>'Pattern Weights hits'!J2/SUM('Pattern Weights hits'!J$2:J$6)</f>
        <v>0.24200913242009131</v>
      </c>
      <c r="K2">
        <f>'Pattern Weights hits'!K2/SUM('Pattern Weights hits'!K$2:K$6)</f>
        <v>0.15068493150684931</v>
      </c>
      <c r="L2">
        <f>'Pattern Weights hits'!L2/SUM('Pattern Weights hits'!L$2:L$6)</f>
        <v>0.15068493150684931</v>
      </c>
      <c r="M2">
        <f>'Pattern Weights hits'!M2/SUM('Pattern Weights hits'!M$2:M$6)</f>
        <v>0.15068493150684931</v>
      </c>
      <c r="N2">
        <f>'Pattern Weights hits'!N2/SUM('Pattern Weights hits'!N$2:N$6)</f>
        <v>0.15068493150684931</v>
      </c>
      <c r="O2">
        <f>'Pattern Weights hits'!O2/SUM('Pattern Weights hits'!O$2:O$6)</f>
        <v>0.15068493150684931</v>
      </c>
      <c r="P2">
        <f>'Pattern Weights hits'!P2/SUM('Pattern Weights hits'!P$2:P$6)</f>
        <v>0.15068493150684931</v>
      </c>
      <c r="Q2">
        <f>'Pattern Weights hits'!Q2/SUM('Pattern Weights hits'!Q$2:Q$6)</f>
        <v>0.15068493150684931</v>
      </c>
      <c r="R2">
        <f>'Pattern Weights hits'!R2/SUM('Pattern Weights hits'!R$2:R$6)</f>
        <v>0.15068493150684931</v>
      </c>
      <c r="S2">
        <f>'Pattern Weights hits'!S2/SUM('Pattern Weights hits'!S$2:S$6)</f>
        <v>0.15068493150684931</v>
      </c>
      <c r="T2">
        <f>'Pattern Weights hits'!T2/SUM('Pattern Weights hits'!T$2:T$6)</f>
        <v>0.15068493150684931</v>
      </c>
      <c r="U2">
        <f>'Pattern Weights hits'!U2/SUM('Pattern Weights hits'!U$2:U$6)</f>
        <v>0.15068493150684931</v>
      </c>
      <c r="V2">
        <f>'Pattern Weights hits'!V2/SUM('Pattern Weights hits'!V$2:V$6)</f>
        <v>0.15068493150684931</v>
      </c>
      <c r="W2">
        <f>'Pattern Weights hits'!W2/SUM('Pattern Weights hits'!W$2:W$6)</f>
        <v>0.15068493150684931</v>
      </c>
      <c r="X2">
        <f>'Pattern Weights hits'!X2/SUM('Pattern Weights hits'!X$2:X$6)</f>
        <v>0.15068493150684931</v>
      </c>
      <c r="Y2">
        <f>'Pattern Weights hits'!Y2/SUM('Pattern Weights hits'!Y$2:Y$6)</f>
        <v>0.15068493150684931</v>
      </c>
      <c r="Z2">
        <f>'Pattern Weights hits'!Z2/SUM('Pattern Weights hits'!Z$2:Z$6)</f>
        <v>0.15068493150684931</v>
      </c>
      <c r="AA2">
        <f>'Pattern Weights hits'!AA2/SUM('Pattern Weights hits'!AA$2:AA$6)</f>
        <v>0.15068493150684931</v>
      </c>
      <c r="AB2">
        <f>'Pattern Weights hits'!AB2/SUM('Pattern Weights hits'!AB$2:AB$6)</f>
        <v>0.17934782608695651</v>
      </c>
      <c r="AC2">
        <f>'Pattern Weights hits'!AC2/SUM('Pattern Weights hits'!AC$2:AC$6)</f>
        <v>0.17934782608695651</v>
      </c>
      <c r="AD2">
        <f>'Pattern Weights hits'!AD2/SUM('Pattern Weights hits'!AD$2:AD$6)</f>
        <v>0.17934782608695651</v>
      </c>
      <c r="AE2">
        <f>'Pattern Weights hits'!AE2/SUM('Pattern Weights hits'!AE$2:AE$6)</f>
        <v>0.17934782608695651</v>
      </c>
      <c r="AF2">
        <f>'Pattern Weights hits'!AF2/SUM('Pattern Weights hits'!AF$2:AF$6)</f>
        <v>0.17934782608695651</v>
      </c>
      <c r="AG2">
        <f>'Pattern Weights hits'!AG2/SUM('Pattern Weights hits'!AG$2:AG$6)</f>
        <v>0.17934782608695651</v>
      </c>
      <c r="AH2">
        <f>'Pattern Weights hits'!AH2/SUM('Pattern Weights hits'!AH$2:AH$6)</f>
        <v>0.17934782608695651</v>
      </c>
      <c r="AI2">
        <f>'Pattern Weights hits'!AI2/SUM('Pattern Weights hits'!AI$2:AI$6)</f>
        <v>0.17934782608695651</v>
      </c>
      <c r="AJ2">
        <f>'Pattern Weights hits'!AJ2/SUM('Pattern Weights hits'!AJ$2:AJ$6)</f>
        <v>0.17934782608695651</v>
      </c>
      <c r="AK2">
        <f>'Pattern Weights hits'!AK2/SUM('Pattern Weights hits'!AK$2:AK$6)</f>
        <v>0.17934782608695651</v>
      </c>
      <c r="AL2">
        <f>'Pattern Weights hits'!AL2/SUM('Pattern Weights hits'!AL$2:AL$6)</f>
        <v>0.17934782608695651</v>
      </c>
      <c r="AM2">
        <f>'Pattern Weights hits'!AM2/SUM('Pattern Weights hits'!AM$2:AM$6)</f>
        <v>0.17934782608695651</v>
      </c>
      <c r="AN2">
        <f>'Pattern Weights hits'!AN2/SUM('Pattern Weights hits'!AN$2:AN$6)</f>
        <v>0.17934782608695651</v>
      </c>
      <c r="AO2">
        <f>'Pattern Weights hits'!AO2/SUM('Pattern Weights hits'!AO$2:AO$6)</f>
        <v>0.17934782608695651</v>
      </c>
      <c r="AP2">
        <f>'Pattern Weights hits'!AP2/SUM('Pattern Weights hits'!AP$2:AP$6)</f>
        <v>0.17934782608695651</v>
      </c>
      <c r="AQ2">
        <f>'Pattern Weights hits'!AQ2/SUM('Pattern Weights hits'!AQ$2:AQ$6)</f>
        <v>0.17934782608695651</v>
      </c>
      <c r="AR2">
        <f>'Pattern Weights hits'!AR2/SUM('Pattern Weights hits'!AR$2:AR$6)</f>
        <v>0.17934782608695651</v>
      </c>
      <c r="AS2">
        <f>'Pattern Weights hits'!AS2/SUM('Pattern Weights hits'!AS$2:AS$6)</f>
        <v>0.17934782608695651</v>
      </c>
      <c r="AT2">
        <f>'Pattern Weights hits'!AT2/SUM('Pattern Weights hits'!AT$2:AT$6)</f>
        <v>0.17934782608695651</v>
      </c>
      <c r="AU2">
        <f>'Pattern Weights hits'!AU2/SUM('Pattern Weights hits'!AU$2:AU$6)</f>
        <v>0.17934782608695651</v>
      </c>
      <c r="AV2">
        <f>'Pattern Weights hits'!AV2/SUM('Pattern Weights hits'!AV$2:AV$6)</f>
        <v>0.17934782608695651</v>
      </c>
      <c r="AW2">
        <f>'Pattern Weights hits'!AW2/SUM('Pattern Weights hits'!AW$2:AW$6)</f>
        <v>0.17934782608695651</v>
      </c>
      <c r="AX2">
        <f>'Pattern Weights hits'!AX2/SUM('Pattern Weights hits'!AX$2:AX$6)</f>
        <v>0.17934782608695651</v>
      </c>
      <c r="AY2">
        <f>'Pattern Weights hits'!AY2/SUM('Pattern Weights hits'!AY$2:AY$6)</f>
        <v>0.17934782608695651</v>
      </c>
    </row>
    <row r="3" spans="1:51" x14ac:dyDescent="0.25">
      <c r="A3">
        <f>[2]PattrenInPut!A5</f>
        <v>2</v>
      </c>
      <c r="B3">
        <f>[2]PattrenInPut!B5</f>
        <v>0</v>
      </c>
      <c r="C3">
        <f>[2]PattrenInPut!C5</f>
        <v>0</v>
      </c>
      <c r="D3">
        <f>[2]PattrenInPut!D5</f>
        <v>0</v>
      </c>
      <c r="E3">
        <f>[2]PattrenInPut!E5</f>
        <v>0</v>
      </c>
      <c r="F3">
        <f>'Pattern Weights hits'!F3/SUM('Pattern Weights hits'!F$2:F$6)</f>
        <v>0.27972027972027974</v>
      </c>
      <c r="G3">
        <f>'Pattern Weights hits'!G3/SUM('Pattern Weights hits'!G$2:G$6)</f>
        <v>0.24038461538461539</v>
      </c>
      <c r="H3">
        <f>'Pattern Weights hits'!H3/SUM('Pattern Weights hits'!H$2:H$6)</f>
        <v>0.25358851674641147</v>
      </c>
      <c r="I3">
        <f>'Pattern Weights hits'!I3/SUM('Pattern Weights hits'!I$2:I$6)</f>
        <v>0.24200913242009131</v>
      </c>
      <c r="J3">
        <f>'Pattern Weights hits'!J3/SUM('Pattern Weights hits'!J$2:J$6)</f>
        <v>0.24200913242009131</v>
      </c>
      <c r="K3">
        <f>'Pattern Weights hits'!K3/SUM('Pattern Weights hits'!K$2:K$6)</f>
        <v>0.24200913242009131</v>
      </c>
      <c r="L3">
        <f>'Pattern Weights hits'!L3/SUM('Pattern Weights hits'!L$2:L$6)</f>
        <v>0.24200913242009131</v>
      </c>
      <c r="M3">
        <f>'Pattern Weights hits'!M3/SUM('Pattern Weights hits'!M$2:M$6)</f>
        <v>0.24200913242009131</v>
      </c>
      <c r="N3">
        <f>'Pattern Weights hits'!N3/SUM('Pattern Weights hits'!N$2:N$6)</f>
        <v>0.24200913242009131</v>
      </c>
      <c r="O3">
        <f>'Pattern Weights hits'!O3/SUM('Pattern Weights hits'!O$2:O$6)</f>
        <v>0.24200913242009131</v>
      </c>
      <c r="P3">
        <f>'Pattern Weights hits'!P3/SUM('Pattern Weights hits'!P$2:P$6)</f>
        <v>0.24200913242009131</v>
      </c>
      <c r="Q3">
        <f>'Pattern Weights hits'!Q3/SUM('Pattern Weights hits'!Q$2:Q$6)</f>
        <v>0.24200913242009131</v>
      </c>
      <c r="R3">
        <f>'Pattern Weights hits'!R3/SUM('Pattern Weights hits'!R$2:R$6)</f>
        <v>0.24200913242009131</v>
      </c>
      <c r="S3">
        <f>'Pattern Weights hits'!S3/SUM('Pattern Weights hits'!S$2:S$6)</f>
        <v>0.24200913242009131</v>
      </c>
      <c r="T3">
        <f>'Pattern Weights hits'!T3/SUM('Pattern Weights hits'!T$2:T$6)</f>
        <v>0.24200913242009131</v>
      </c>
      <c r="U3">
        <f>'Pattern Weights hits'!U3/SUM('Pattern Weights hits'!U$2:U$6)</f>
        <v>0.24200913242009131</v>
      </c>
      <c r="V3">
        <f>'Pattern Weights hits'!V3/SUM('Pattern Weights hits'!V$2:V$6)</f>
        <v>0.24200913242009131</v>
      </c>
      <c r="W3">
        <f>'Pattern Weights hits'!W3/SUM('Pattern Weights hits'!W$2:W$6)</f>
        <v>0.24200913242009131</v>
      </c>
      <c r="X3">
        <f>'Pattern Weights hits'!X3/SUM('Pattern Weights hits'!X$2:X$6)</f>
        <v>0.24200913242009131</v>
      </c>
      <c r="Y3">
        <f>'Pattern Weights hits'!Y3/SUM('Pattern Weights hits'!Y$2:Y$6)</f>
        <v>0.24200913242009131</v>
      </c>
      <c r="Z3">
        <f>'Pattern Weights hits'!Z3/SUM('Pattern Weights hits'!Z$2:Z$6)</f>
        <v>0.24200913242009131</v>
      </c>
      <c r="AA3">
        <f>'Pattern Weights hits'!AA3/SUM('Pattern Weights hits'!AA$2:AA$6)</f>
        <v>0.24200913242009131</v>
      </c>
      <c r="AB3">
        <f>'Pattern Weights hits'!AB3/SUM('Pattern Weights hits'!AB$2:AB$6)</f>
        <v>0.28804347826086957</v>
      </c>
      <c r="AC3">
        <f>'Pattern Weights hits'!AC3/SUM('Pattern Weights hits'!AC$2:AC$6)</f>
        <v>0.28804347826086957</v>
      </c>
      <c r="AD3">
        <f>'Pattern Weights hits'!AD3/SUM('Pattern Weights hits'!AD$2:AD$6)</f>
        <v>0.28804347826086957</v>
      </c>
      <c r="AE3">
        <f>'Pattern Weights hits'!AE3/SUM('Pattern Weights hits'!AE$2:AE$6)</f>
        <v>0.28804347826086957</v>
      </c>
      <c r="AF3">
        <f>'Pattern Weights hits'!AF3/SUM('Pattern Weights hits'!AF$2:AF$6)</f>
        <v>0.28804347826086957</v>
      </c>
      <c r="AG3">
        <f>'Pattern Weights hits'!AG3/SUM('Pattern Weights hits'!AG$2:AG$6)</f>
        <v>0.28804347826086957</v>
      </c>
      <c r="AH3">
        <f>'Pattern Weights hits'!AH3/SUM('Pattern Weights hits'!AH$2:AH$6)</f>
        <v>0.28804347826086957</v>
      </c>
      <c r="AI3">
        <f>'Pattern Weights hits'!AI3/SUM('Pattern Weights hits'!AI$2:AI$6)</f>
        <v>0.28804347826086957</v>
      </c>
      <c r="AJ3">
        <f>'Pattern Weights hits'!AJ3/SUM('Pattern Weights hits'!AJ$2:AJ$6)</f>
        <v>0.28804347826086957</v>
      </c>
      <c r="AK3">
        <f>'Pattern Weights hits'!AK3/SUM('Pattern Weights hits'!AK$2:AK$6)</f>
        <v>0.28804347826086957</v>
      </c>
      <c r="AL3">
        <f>'Pattern Weights hits'!AL3/SUM('Pattern Weights hits'!AL$2:AL$6)</f>
        <v>0.28804347826086957</v>
      </c>
      <c r="AM3">
        <f>'Pattern Weights hits'!AM3/SUM('Pattern Weights hits'!AM$2:AM$6)</f>
        <v>0.28804347826086957</v>
      </c>
      <c r="AN3">
        <f>'Pattern Weights hits'!AN3/SUM('Pattern Weights hits'!AN$2:AN$6)</f>
        <v>0.28804347826086957</v>
      </c>
      <c r="AO3">
        <f>'Pattern Weights hits'!AO3/SUM('Pattern Weights hits'!AO$2:AO$6)</f>
        <v>0.28804347826086957</v>
      </c>
      <c r="AP3">
        <f>'Pattern Weights hits'!AP3/SUM('Pattern Weights hits'!AP$2:AP$6)</f>
        <v>0.28804347826086957</v>
      </c>
      <c r="AQ3">
        <f>'Pattern Weights hits'!AQ3/SUM('Pattern Weights hits'!AQ$2:AQ$6)</f>
        <v>0.28804347826086957</v>
      </c>
      <c r="AR3">
        <f>'Pattern Weights hits'!AR3/SUM('Pattern Weights hits'!AR$2:AR$6)</f>
        <v>0.28804347826086957</v>
      </c>
      <c r="AS3">
        <f>'Pattern Weights hits'!AS3/SUM('Pattern Weights hits'!AS$2:AS$6)</f>
        <v>0.28804347826086957</v>
      </c>
      <c r="AT3">
        <f>'Pattern Weights hits'!AT3/SUM('Pattern Weights hits'!AT$2:AT$6)</f>
        <v>0.28804347826086957</v>
      </c>
      <c r="AU3">
        <f>'Pattern Weights hits'!AU3/SUM('Pattern Weights hits'!AU$2:AU$6)</f>
        <v>0.28804347826086957</v>
      </c>
      <c r="AV3">
        <f>'Pattern Weights hits'!AV3/SUM('Pattern Weights hits'!AV$2:AV$6)</f>
        <v>0.28804347826086957</v>
      </c>
      <c r="AW3">
        <f>'Pattern Weights hits'!AW3/SUM('Pattern Weights hits'!AW$2:AW$6)</f>
        <v>0.28804347826086957</v>
      </c>
      <c r="AX3">
        <f>'Pattern Weights hits'!AX3/SUM('Pattern Weights hits'!AX$2:AX$6)</f>
        <v>0.28804347826086957</v>
      </c>
      <c r="AY3">
        <f>'Pattern Weights hits'!AY3/SUM('Pattern Weights hits'!AY$2:AY$6)</f>
        <v>0.28804347826086957</v>
      </c>
    </row>
    <row r="4" spans="1:51" x14ac:dyDescent="0.25">
      <c r="A4">
        <f>[2]PattrenInPut!A6</f>
        <v>3</v>
      </c>
      <c r="B4">
        <f>[2]PattrenInPut!B6</f>
        <v>0</v>
      </c>
      <c r="C4">
        <f>[2]PattrenInPut!C6</f>
        <v>0</v>
      </c>
      <c r="D4">
        <f>[2]PattrenInPut!D6</f>
        <v>0</v>
      </c>
      <c r="E4">
        <f>[2]PattrenInPut!E6</f>
        <v>0</v>
      </c>
      <c r="F4">
        <f>'Pattern Weights hits'!F4/SUM('Pattern Weights hits'!F$2:F$6)</f>
        <v>0.20979020979020979</v>
      </c>
      <c r="G4">
        <f>'Pattern Weights hits'!G4/SUM('Pattern Weights hits'!G$2:G$6)</f>
        <v>0.15865384615384615</v>
      </c>
      <c r="H4">
        <f>'Pattern Weights hits'!H4/SUM('Pattern Weights hits'!H$2:H$6)</f>
        <v>0.15789473684210525</v>
      </c>
      <c r="I4">
        <f>'Pattern Weights hits'!I4/SUM('Pattern Weights hits'!I$2:I$6)</f>
        <v>0.15068493150684931</v>
      </c>
      <c r="J4">
        <f>'Pattern Weights hits'!J4/SUM('Pattern Weights hits'!J$2:J$6)</f>
        <v>0.15068493150684931</v>
      </c>
      <c r="K4">
        <f>'Pattern Weights hits'!K4/SUM('Pattern Weights hits'!K$2:K$6)</f>
        <v>0.24200913242009131</v>
      </c>
      <c r="L4">
        <f>'Pattern Weights hits'!L4/SUM('Pattern Weights hits'!L$2:L$6)</f>
        <v>0.24200913242009131</v>
      </c>
      <c r="M4">
        <f>'Pattern Weights hits'!M4/SUM('Pattern Weights hits'!M$2:M$6)</f>
        <v>0.24200913242009131</v>
      </c>
      <c r="N4">
        <f>'Pattern Weights hits'!N4/SUM('Pattern Weights hits'!N$2:N$6)</f>
        <v>0.24200913242009131</v>
      </c>
      <c r="O4">
        <f>'Pattern Weights hits'!O4/SUM('Pattern Weights hits'!O$2:O$6)</f>
        <v>0.24200913242009131</v>
      </c>
      <c r="P4">
        <f>'Pattern Weights hits'!P4/SUM('Pattern Weights hits'!P$2:P$6)</f>
        <v>0.24200913242009131</v>
      </c>
      <c r="Q4">
        <f>'Pattern Weights hits'!Q4/SUM('Pattern Weights hits'!Q$2:Q$6)</f>
        <v>0.24200913242009131</v>
      </c>
      <c r="R4">
        <f>'Pattern Weights hits'!R4/SUM('Pattern Weights hits'!R$2:R$6)</f>
        <v>0.24200913242009131</v>
      </c>
      <c r="S4">
        <f>'Pattern Weights hits'!S4/SUM('Pattern Weights hits'!S$2:S$6)</f>
        <v>0.24200913242009131</v>
      </c>
      <c r="T4">
        <f>'Pattern Weights hits'!T4/SUM('Pattern Weights hits'!T$2:T$6)</f>
        <v>0.24200913242009131</v>
      </c>
      <c r="U4">
        <f>'Pattern Weights hits'!U4/SUM('Pattern Weights hits'!U$2:U$6)</f>
        <v>0.24200913242009131</v>
      </c>
      <c r="V4">
        <f>'Pattern Weights hits'!V4/SUM('Pattern Weights hits'!V$2:V$6)</f>
        <v>0.24200913242009131</v>
      </c>
      <c r="W4">
        <f>'Pattern Weights hits'!W4/SUM('Pattern Weights hits'!W$2:W$6)</f>
        <v>0.24200913242009131</v>
      </c>
      <c r="X4">
        <f>'Pattern Weights hits'!X4/SUM('Pattern Weights hits'!X$2:X$6)</f>
        <v>0.24200913242009131</v>
      </c>
      <c r="Y4">
        <f>'Pattern Weights hits'!Y4/SUM('Pattern Weights hits'!Y$2:Y$6)</f>
        <v>0.24200913242009131</v>
      </c>
      <c r="Z4">
        <f>'Pattern Weights hits'!Z4/SUM('Pattern Weights hits'!Z$2:Z$6)</f>
        <v>0.24200913242009131</v>
      </c>
      <c r="AA4">
        <f>'Pattern Weights hits'!AA4/SUM('Pattern Weights hits'!AA$2:AA$6)</f>
        <v>0.24200913242009131</v>
      </c>
      <c r="AB4">
        <f>'Pattern Weights hits'!AB4/SUM('Pattern Weights hits'!AB$2:AB$6)</f>
        <v>0.28804347826086957</v>
      </c>
      <c r="AC4">
        <f>'Pattern Weights hits'!AC4/SUM('Pattern Weights hits'!AC$2:AC$6)</f>
        <v>0.28804347826086957</v>
      </c>
      <c r="AD4">
        <f>'Pattern Weights hits'!AD4/SUM('Pattern Weights hits'!AD$2:AD$6)</f>
        <v>0.28804347826086957</v>
      </c>
      <c r="AE4">
        <f>'Pattern Weights hits'!AE4/SUM('Pattern Weights hits'!AE$2:AE$6)</f>
        <v>0.28804347826086957</v>
      </c>
      <c r="AF4">
        <f>'Pattern Weights hits'!AF4/SUM('Pattern Weights hits'!AF$2:AF$6)</f>
        <v>0.28804347826086957</v>
      </c>
      <c r="AG4">
        <f>'Pattern Weights hits'!AG4/SUM('Pattern Weights hits'!AG$2:AG$6)</f>
        <v>0.28804347826086957</v>
      </c>
      <c r="AH4">
        <f>'Pattern Weights hits'!AH4/SUM('Pattern Weights hits'!AH$2:AH$6)</f>
        <v>0.28804347826086957</v>
      </c>
      <c r="AI4">
        <f>'Pattern Weights hits'!AI4/SUM('Pattern Weights hits'!AI$2:AI$6)</f>
        <v>0.28804347826086957</v>
      </c>
      <c r="AJ4">
        <f>'Pattern Weights hits'!AJ4/SUM('Pattern Weights hits'!AJ$2:AJ$6)</f>
        <v>0.28804347826086957</v>
      </c>
      <c r="AK4">
        <f>'Pattern Weights hits'!AK4/SUM('Pattern Weights hits'!AK$2:AK$6)</f>
        <v>0.28804347826086957</v>
      </c>
      <c r="AL4">
        <f>'Pattern Weights hits'!AL4/SUM('Pattern Weights hits'!AL$2:AL$6)</f>
        <v>0.28804347826086957</v>
      </c>
      <c r="AM4">
        <f>'Pattern Weights hits'!AM4/SUM('Pattern Weights hits'!AM$2:AM$6)</f>
        <v>0.28804347826086957</v>
      </c>
      <c r="AN4">
        <f>'Pattern Weights hits'!AN4/SUM('Pattern Weights hits'!AN$2:AN$6)</f>
        <v>0.28804347826086957</v>
      </c>
      <c r="AO4">
        <f>'Pattern Weights hits'!AO4/SUM('Pattern Weights hits'!AO$2:AO$6)</f>
        <v>0.28804347826086957</v>
      </c>
      <c r="AP4">
        <f>'Pattern Weights hits'!AP4/SUM('Pattern Weights hits'!AP$2:AP$6)</f>
        <v>0.28804347826086957</v>
      </c>
      <c r="AQ4">
        <f>'Pattern Weights hits'!AQ4/SUM('Pattern Weights hits'!AQ$2:AQ$6)</f>
        <v>0.28804347826086957</v>
      </c>
      <c r="AR4">
        <f>'Pattern Weights hits'!AR4/SUM('Pattern Weights hits'!AR$2:AR$6)</f>
        <v>0.28804347826086957</v>
      </c>
      <c r="AS4">
        <f>'Pattern Weights hits'!AS4/SUM('Pattern Weights hits'!AS$2:AS$6)</f>
        <v>0.28804347826086957</v>
      </c>
      <c r="AT4">
        <f>'Pattern Weights hits'!AT4/SUM('Pattern Weights hits'!AT$2:AT$6)</f>
        <v>0.28804347826086957</v>
      </c>
      <c r="AU4">
        <f>'Pattern Weights hits'!AU4/SUM('Pattern Weights hits'!AU$2:AU$6)</f>
        <v>0.28804347826086957</v>
      </c>
      <c r="AV4">
        <f>'Pattern Weights hits'!AV4/SUM('Pattern Weights hits'!AV$2:AV$6)</f>
        <v>0.28804347826086957</v>
      </c>
      <c r="AW4">
        <f>'Pattern Weights hits'!AW4/SUM('Pattern Weights hits'!AW$2:AW$6)</f>
        <v>0.28804347826086957</v>
      </c>
      <c r="AX4">
        <f>'Pattern Weights hits'!AX4/SUM('Pattern Weights hits'!AX$2:AX$6)</f>
        <v>0.28804347826086957</v>
      </c>
      <c r="AY4">
        <f>'Pattern Weights hits'!AY4/SUM('Pattern Weights hits'!AY$2:AY$6)</f>
        <v>0.28804347826086957</v>
      </c>
    </row>
    <row r="5" spans="1:51" x14ac:dyDescent="0.25">
      <c r="A5">
        <f>[2]PattrenInPut!A7</f>
        <v>4</v>
      </c>
      <c r="B5">
        <f>[2]PattrenInPut!B7</f>
        <v>0</v>
      </c>
      <c r="C5">
        <f>[2]PattrenInPut!C7</f>
        <v>0</v>
      </c>
      <c r="D5">
        <f>[2]PattrenInPut!D7</f>
        <v>0</v>
      </c>
      <c r="E5">
        <f>[2]PattrenInPut!E7</f>
        <v>0</v>
      </c>
      <c r="F5">
        <f>'Pattern Weights hits'!F5/SUM('Pattern Weights hits'!F$2:F$6)</f>
        <v>6.9930069930069935E-2</v>
      </c>
      <c r="G5">
        <f>'Pattern Weights hits'!G5/SUM('Pattern Weights hits'!G$2:G$6)</f>
        <v>7.2115384615384609E-2</v>
      </c>
      <c r="H5">
        <f>'Pattern Weights hits'!H5/SUM('Pattern Weights hits'!H$2:H$6)</f>
        <v>7.1770334928229665E-2</v>
      </c>
      <c r="I5">
        <f>'Pattern Weights hits'!I5/SUM('Pattern Weights hits'!I$2:I$6)</f>
        <v>0.11415525114155251</v>
      </c>
      <c r="J5">
        <f>'Pattern Weights hits'!J5/SUM('Pattern Weights hits'!J$2:J$6)</f>
        <v>0.11415525114155251</v>
      </c>
      <c r="K5">
        <f>'Pattern Weights hits'!K5/SUM('Pattern Weights hits'!K$2:K$6)</f>
        <v>0.11415525114155251</v>
      </c>
      <c r="L5">
        <f>'Pattern Weights hits'!L5/SUM('Pattern Weights hits'!L$2:L$6)</f>
        <v>0.11415525114155251</v>
      </c>
      <c r="M5">
        <f>'Pattern Weights hits'!M5/SUM('Pattern Weights hits'!M$2:M$6)</f>
        <v>0.11415525114155251</v>
      </c>
      <c r="N5">
        <f>'Pattern Weights hits'!N5/SUM('Pattern Weights hits'!N$2:N$6)</f>
        <v>0.11415525114155251</v>
      </c>
      <c r="O5">
        <f>'Pattern Weights hits'!O5/SUM('Pattern Weights hits'!O$2:O$6)</f>
        <v>0.11415525114155251</v>
      </c>
      <c r="P5">
        <f>'Pattern Weights hits'!P5/SUM('Pattern Weights hits'!P$2:P$6)</f>
        <v>0.11415525114155251</v>
      </c>
      <c r="Q5">
        <f>'Pattern Weights hits'!Q5/SUM('Pattern Weights hits'!Q$2:Q$6)</f>
        <v>0.11415525114155251</v>
      </c>
      <c r="R5">
        <f>'Pattern Weights hits'!R5/SUM('Pattern Weights hits'!R$2:R$6)</f>
        <v>0.11415525114155251</v>
      </c>
      <c r="S5">
        <f>'Pattern Weights hits'!S5/SUM('Pattern Weights hits'!S$2:S$6)</f>
        <v>0.11415525114155251</v>
      </c>
      <c r="T5">
        <f>'Pattern Weights hits'!T5/SUM('Pattern Weights hits'!T$2:T$6)</f>
        <v>0.11415525114155251</v>
      </c>
      <c r="U5">
        <f>'Pattern Weights hits'!U5/SUM('Pattern Weights hits'!U$2:U$6)</f>
        <v>0.11415525114155251</v>
      </c>
      <c r="V5">
        <f>'Pattern Weights hits'!V5/SUM('Pattern Weights hits'!V$2:V$6)</f>
        <v>0.11415525114155251</v>
      </c>
      <c r="W5">
        <f>'Pattern Weights hits'!W5/SUM('Pattern Weights hits'!W$2:W$6)</f>
        <v>0.11415525114155251</v>
      </c>
      <c r="X5">
        <f>'Pattern Weights hits'!X5/SUM('Pattern Weights hits'!X$2:X$6)</f>
        <v>0.11415525114155251</v>
      </c>
      <c r="Y5">
        <f>'Pattern Weights hits'!Y5/SUM('Pattern Weights hits'!Y$2:Y$6)</f>
        <v>0.11415525114155251</v>
      </c>
      <c r="Z5">
        <f>'Pattern Weights hits'!Z5/SUM('Pattern Weights hits'!Z$2:Z$6)</f>
        <v>0.11415525114155251</v>
      </c>
      <c r="AA5">
        <f>'Pattern Weights hits'!AA5/SUM('Pattern Weights hits'!AA$2:AA$6)</f>
        <v>0.11415525114155251</v>
      </c>
      <c r="AB5">
        <f>'Pattern Weights hits'!AB5/SUM('Pattern Weights hits'!AB$2:AB$6)</f>
        <v>0.1358695652173913</v>
      </c>
      <c r="AC5">
        <f>'Pattern Weights hits'!AC5/SUM('Pattern Weights hits'!AC$2:AC$6)</f>
        <v>0.1358695652173913</v>
      </c>
      <c r="AD5">
        <f>'Pattern Weights hits'!AD5/SUM('Pattern Weights hits'!AD$2:AD$6)</f>
        <v>0.1358695652173913</v>
      </c>
      <c r="AE5">
        <f>'Pattern Weights hits'!AE5/SUM('Pattern Weights hits'!AE$2:AE$6)</f>
        <v>0.1358695652173913</v>
      </c>
      <c r="AF5">
        <f>'Pattern Weights hits'!AF5/SUM('Pattern Weights hits'!AF$2:AF$6)</f>
        <v>0.1358695652173913</v>
      </c>
      <c r="AG5">
        <f>'Pattern Weights hits'!AG5/SUM('Pattern Weights hits'!AG$2:AG$6)</f>
        <v>0.1358695652173913</v>
      </c>
      <c r="AH5">
        <f>'Pattern Weights hits'!AH5/SUM('Pattern Weights hits'!AH$2:AH$6)</f>
        <v>0.1358695652173913</v>
      </c>
      <c r="AI5">
        <f>'Pattern Weights hits'!AI5/SUM('Pattern Weights hits'!AI$2:AI$6)</f>
        <v>0.1358695652173913</v>
      </c>
      <c r="AJ5">
        <f>'Pattern Weights hits'!AJ5/SUM('Pattern Weights hits'!AJ$2:AJ$6)</f>
        <v>0.1358695652173913</v>
      </c>
      <c r="AK5">
        <f>'Pattern Weights hits'!AK5/SUM('Pattern Weights hits'!AK$2:AK$6)</f>
        <v>0.1358695652173913</v>
      </c>
      <c r="AL5">
        <f>'Pattern Weights hits'!AL5/SUM('Pattern Weights hits'!AL$2:AL$6)</f>
        <v>0.1358695652173913</v>
      </c>
      <c r="AM5">
        <f>'Pattern Weights hits'!AM5/SUM('Pattern Weights hits'!AM$2:AM$6)</f>
        <v>0.1358695652173913</v>
      </c>
      <c r="AN5">
        <f>'Pattern Weights hits'!AN5/SUM('Pattern Weights hits'!AN$2:AN$6)</f>
        <v>0.1358695652173913</v>
      </c>
      <c r="AO5">
        <f>'Pattern Weights hits'!AO5/SUM('Pattern Weights hits'!AO$2:AO$6)</f>
        <v>0.1358695652173913</v>
      </c>
      <c r="AP5">
        <f>'Pattern Weights hits'!AP5/SUM('Pattern Weights hits'!AP$2:AP$6)</f>
        <v>0.1358695652173913</v>
      </c>
      <c r="AQ5">
        <f>'Pattern Weights hits'!AQ5/SUM('Pattern Weights hits'!AQ$2:AQ$6)</f>
        <v>0.1358695652173913</v>
      </c>
      <c r="AR5">
        <f>'Pattern Weights hits'!AR5/SUM('Pattern Weights hits'!AR$2:AR$6)</f>
        <v>0.1358695652173913</v>
      </c>
      <c r="AS5">
        <f>'Pattern Weights hits'!AS5/SUM('Pattern Weights hits'!AS$2:AS$6)</f>
        <v>0.1358695652173913</v>
      </c>
      <c r="AT5">
        <f>'Pattern Weights hits'!AT5/SUM('Pattern Weights hits'!AT$2:AT$6)</f>
        <v>0.1358695652173913</v>
      </c>
      <c r="AU5">
        <f>'Pattern Weights hits'!AU5/SUM('Pattern Weights hits'!AU$2:AU$6)</f>
        <v>0.1358695652173913</v>
      </c>
      <c r="AV5">
        <f>'Pattern Weights hits'!AV5/SUM('Pattern Weights hits'!AV$2:AV$6)</f>
        <v>0.1358695652173913</v>
      </c>
      <c r="AW5">
        <f>'Pattern Weights hits'!AW5/SUM('Pattern Weights hits'!AW$2:AW$6)</f>
        <v>0.1358695652173913</v>
      </c>
      <c r="AX5">
        <f>'Pattern Weights hits'!AX5/SUM('Pattern Weights hits'!AX$2:AX$6)</f>
        <v>0.1358695652173913</v>
      </c>
      <c r="AY5">
        <f>'Pattern Weights hits'!AY5/SUM('Pattern Weights hits'!AY$2:AY$6)</f>
        <v>0.1358695652173913</v>
      </c>
    </row>
    <row r="6" spans="1:51" x14ac:dyDescent="0.25">
      <c r="A6">
        <f>[2]PattrenInPut!A8</f>
        <v>5</v>
      </c>
      <c r="B6">
        <f>[2]PattrenInPut!B8</f>
        <v>0</v>
      </c>
      <c r="C6">
        <f>[2]PattrenInPut!C8</f>
        <v>0</v>
      </c>
      <c r="D6">
        <f>[2]PattrenInPut!D8</f>
        <v>0</v>
      </c>
      <c r="E6">
        <f>[2]PattrenInPut!E8</f>
        <v>0</v>
      </c>
      <c r="F6">
        <f>'Pattern Weights hits'!F6/SUM('Pattern Weights hits'!F$2:F$6)</f>
        <v>6.9930069930069935E-2</v>
      </c>
      <c r="G6">
        <f>'Pattern Weights hits'!G6/SUM('Pattern Weights hits'!G$2:G$6)</f>
        <v>0.24038461538461539</v>
      </c>
      <c r="H6">
        <f>'Pattern Weights hits'!H6/SUM('Pattern Weights hits'!H$2:H$6)</f>
        <v>0.26315789473684209</v>
      </c>
      <c r="I6">
        <f>'Pattern Weights hits'!I6/SUM('Pattern Weights hits'!I$2:I$6)</f>
        <v>0.25114155251141551</v>
      </c>
      <c r="J6">
        <f>'Pattern Weights hits'!J6/SUM('Pattern Weights hits'!J$2:J$6)</f>
        <v>0.25114155251141551</v>
      </c>
      <c r="K6">
        <f>'Pattern Weights hits'!K6/SUM('Pattern Weights hits'!K$2:K$6)</f>
        <v>0.25114155251141551</v>
      </c>
      <c r="L6">
        <f>'Pattern Weights hits'!L6/SUM('Pattern Weights hits'!L$2:L$6)</f>
        <v>0.25114155251141551</v>
      </c>
      <c r="M6">
        <f>'Pattern Weights hits'!M6/SUM('Pattern Weights hits'!M$2:M$6)</f>
        <v>0.25114155251141551</v>
      </c>
      <c r="N6">
        <f>'Pattern Weights hits'!N6/SUM('Pattern Weights hits'!N$2:N$6)</f>
        <v>0.25114155251141551</v>
      </c>
      <c r="O6">
        <f>'Pattern Weights hits'!O6/SUM('Pattern Weights hits'!O$2:O$6)</f>
        <v>0.25114155251141551</v>
      </c>
      <c r="P6">
        <f>'Pattern Weights hits'!P6/SUM('Pattern Weights hits'!P$2:P$6)</f>
        <v>0.25114155251141551</v>
      </c>
      <c r="Q6">
        <f>'Pattern Weights hits'!Q6/SUM('Pattern Weights hits'!Q$2:Q$6)</f>
        <v>0.25114155251141551</v>
      </c>
      <c r="R6">
        <f>'Pattern Weights hits'!R6/SUM('Pattern Weights hits'!R$2:R$6)</f>
        <v>0.25114155251141551</v>
      </c>
      <c r="S6">
        <f>'Pattern Weights hits'!S6/SUM('Pattern Weights hits'!S$2:S$6)</f>
        <v>0.25114155251141551</v>
      </c>
      <c r="T6">
        <f>'Pattern Weights hits'!T6/SUM('Pattern Weights hits'!T$2:T$6)</f>
        <v>0.25114155251141551</v>
      </c>
      <c r="U6">
        <f>'Pattern Weights hits'!U6/SUM('Pattern Weights hits'!U$2:U$6)</f>
        <v>0.25114155251141551</v>
      </c>
      <c r="V6">
        <f>'Pattern Weights hits'!V6/SUM('Pattern Weights hits'!V$2:V$6)</f>
        <v>0.25114155251141551</v>
      </c>
      <c r="W6">
        <f>'Pattern Weights hits'!W6/SUM('Pattern Weights hits'!W$2:W$6)</f>
        <v>0.25114155251141551</v>
      </c>
      <c r="X6">
        <f>'Pattern Weights hits'!X6/SUM('Pattern Weights hits'!X$2:X$6)</f>
        <v>0.25114155251141551</v>
      </c>
      <c r="Y6">
        <f>'Pattern Weights hits'!Y6/SUM('Pattern Weights hits'!Y$2:Y$6)</f>
        <v>0.25114155251141551</v>
      </c>
      <c r="Z6">
        <f>'Pattern Weights hits'!Z6/SUM('Pattern Weights hits'!Z$2:Z$6)</f>
        <v>0.25114155251141551</v>
      </c>
      <c r="AA6">
        <f>'Pattern Weights hits'!AA6/SUM('Pattern Weights hits'!AA$2:AA$6)</f>
        <v>0.25114155251141551</v>
      </c>
      <c r="AB6">
        <f>'Pattern Weights hits'!AB6/SUM('Pattern Weights hits'!AB$2:AB$6)</f>
        <v>0.10869565217391304</v>
      </c>
      <c r="AC6">
        <f>'Pattern Weights hits'!AC6/SUM('Pattern Weights hits'!AC$2:AC$6)</f>
        <v>0.10869565217391304</v>
      </c>
      <c r="AD6">
        <f>'Pattern Weights hits'!AD6/SUM('Pattern Weights hits'!AD$2:AD$6)</f>
        <v>0.10869565217391304</v>
      </c>
      <c r="AE6">
        <f>'Pattern Weights hits'!AE6/SUM('Pattern Weights hits'!AE$2:AE$6)</f>
        <v>0.10869565217391304</v>
      </c>
      <c r="AF6">
        <f>'Pattern Weights hits'!AF6/SUM('Pattern Weights hits'!AF$2:AF$6)</f>
        <v>0.10869565217391304</v>
      </c>
      <c r="AG6">
        <f>'Pattern Weights hits'!AG6/SUM('Pattern Weights hits'!AG$2:AG$6)</f>
        <v>0.10869565217391304</v>
      </c>
      <c r="AH6">
        <f>'Pattern Weights hits'!AH6/SUM('Pattern Weights hits'!AH$2:AH$6)</f>
        <v>0.10869565217391304</v>
      </c>
      <c r="AI6">
        <f>'Pattern Weights hits'!AI6/SUM('Pattern Weights hits'!AI$2:AI$6)</f>
        <v>0.10869565217391304</v>
      </c>
      <c r="AJ6">
        <f>'Pattern Weights hits'!AJ6/SUM('Pattern Weights hits'!AJ$2:AJ$6)</f>
        <v>0.10869565217391304</v>
      </c>
      <c r="AK6">
        <f>'Pattern Weights hits'!AK6/SUM('Pattern Weights hits'!AK$2:AK$6)</f>
        <v>0.10869565217391304</v>
      </c>
      <c r="AL6">
        <f>'Pattern Weights hits'!AL6/SUM('Pattern Weights hits'!AL$2:AL$6)</f>
        <v>0.10869565217391304</v>
      </c>
      <c r="AM6">
        <f>'Pattern Weights hits'!AM6/SUM('Pattern Weights hits'!AM$2:AM$6)</f>
        <v>0.10869565217391304</v>
      </c>
      <c r="AN6">
        <f>'Pattern Weights hits'!AN6/SUM('Pattern Weights hits'!AN$2:AN$6)</f>
        <v>0.10869565217391304</v>
      </c>
      <c r="AO6">
        <f>'Pattern Weights hits'!AO6/SUM('Pattern Weights hits'!AO$2:AO$6)</f>
        <v>0.10869565217391304</v>
      </c>
      <c r="AP6">
        <f>'Pattern Weights hits'!AP6/SUM('Pattern Weights hits'!AP$2:AP$6)</f>
        <v>0.10869565217391304</v>
      </c>
      <c r="AQ6">
        <f>'Pattern Weights hits'!AQ6/SUM('Pattern Weights hits'!AQ$2:AQ$6)</f>
        <v>0.10869565217391304</v>
      </c>
      <c r="AR6">
        <f>'Pattern Weights hits'!AR6/SUM('Pattern Weights hits'!AR$2:AR$6)</f>
        <v>0.10869565217391304</v>
      </c>
      <c r="AS6">
        <f>'Pattern Weights hits'!AS6/SUM('Pattern Weights hits'!AS$2:AS$6)</f>
        <v>0.10869565217391304</v>
      </c>
      <c r="AT6">
        <f>'Pattern Weights hits'!AT6/SUM('Pattern Weights hits'!AT$2:AT$6)</f>
        <v>0.10869565217391304</v>
      </c>
      <c r="AU6">
        <f>'Pattern Weights hits'!AU6/SUM('Pattern Weights hits'!AU$2:AU$6)</f>
        <v>0.10869565217391304</v>
      </c>
      <c r="AV6">
        <f>'Pattern Weights hits'!AV6/SUM('Pattern Weights hits'!AV$2:AV$6)</f>
        <v>0.10869565217391304</v>
      </c>
      <c r="AW6">
        <f>'Pattern Weights hits'!AW6/SUM('Pattern Weights hits'!AW$2:AW$6)</f>
        <v>0.10869565217391304</v>
      </c>
      <c r="AX6">
        <f>'Pattern Weights hits'!AX6/SUM('Pattern Weights hits'!AX$2:AX$6)</f>
        <v>0.10869565217391304</v>
      </c>
      <c r="AY6">
        <f>'Pattern Weights hits'!AY6/SUM('Pattern Weights hits'!AY$2:AY$6)</f>
        <v>0.10869565217391304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6D848-A15F-4D15-B551-76D9E3476CBD}">
  <dimension ref="A2:F51"/>
  <sheetViews>
    <sheetView workbookViewId="0">
      <selection activeCell="I7" sqref="I7"/>
    </sheetView>
  </sheetViews>
  <sheetFormatPr defaultRowHeight="15" x14ac:dyDescent="0.25"/>
  <sheetData>
    <row r="2" spans="1:6" x14ac:dyDescent="0.25">
      <c r="A2">
        <f>Patterns!A2</f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f>Patterns!A3</f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f>Patterns!A4</f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f>Patterns!A5</f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f>Patterns!A6</f>
        <v>5</v>
      </c>
      <c r="B6">
        <v>4</v>
      </c>
      <c r="C6">
        <v>3</v>
      </c>
      <c r="D6">
        <v>3</v>
      </c>
      <c r="E6">
        <v>3</v>
      </c>
      <c r="F6">
        <v>4</v>
      </c>
    </row>
    <row r="7" spans="1:6" x14ac:dyDescent="0.25">
      <c r="A7">
        <f>Patterns!A7</f>
        <v>6</v>
      </c>
      <c r="B7">
        <v>5</v>
      </c>
      <c r="C7">
        <v>4</v>
      </c>
      <c r="D7">
        <v>3</v>
      </c>
      <c r="E7">
        <v>4</v>
      </c>
      <c r="F7">
        <v>3</v>
      </c>
    </row>
    <row r="8" spans="1:6" x14ac:dyDescent="0.25">
      <c r="A8">
        <f>Patterns!A8</f>
        <v>7</v>
      </c>
      <c r="B8">
        <v>6</v>
      </c>
      <c r="C8">
        <v>5</v>
      </c>
      <c r="D8">
        <v>3</v>
      </c>
      <c r="E8">
        <v>5</v>
      </c>
      <c r="F8">
        <v>3</v>
      </c>
    </row>
    <row r="9" spans="1:6" x14ac:dyDescent="0.25">
      <c r="A9">
        <f>Patterns!A9</f>
        <v>8</v>
      </c>
      <c r="B9">
        <v>7</v>
      </c>
      <c r="C9">
        <v>6</v>
      </c>
      <c r="D9">
        <v>4</v>
      </c>
      <c r="E9">
        <v>6</v>
      </c>
      <c r="F9">
        <v>3</v>
      </c>
    </row>
    <row r="10" spans="1:6" x14ac:dyDescent="0.25">
      <c r="A10">
        <f>Patterns!A10</f>
        <v>9</v>
      </c>
      <c r="B10">
        <v>8</v>
      </c>
      <c r="C10">
        <v>7</v>
      </c>
      <c r="D10">
        <v>4</v>
      </c>
      <c r="E10">
        <v>6</v>
      </c>
      <c r="F10">
        <v>3</v>
      </c>
    </row>
    <row r="11" spans="1:6" x14ac:dyDescent="0.25">
      <c r="A11">
        <f>Patterns!A11</f>
        <v>10</v>
      </c>
      <c r="B11">
        <v>9</v>
      </c>
      <c r="C11">
        <v>7</v>
      </c>
      <c r="D11">
        <v>5</v>
      </c>
      <c r="E11">
        <v>7</v>
      </c>
      <c r="F11">
        <v>3</v>
      </c>
    </row>
    <row r="12" spans="1:6" x14ac:dyDescent="0.25">
      <c r="A12">
        <f>Patterns!A12</f>
        <v>11</v>
      </c>
      <c r="B12">
        <v>10</v>
      </c>
      <c r="C12">
        <v>8</v>
      </c>
      <c r="D12">
        <v>5</v>
      </c>
      <c r="E12">
        <v>9</v>
      </c>
      <c r="F12">
        <v>3</v>
      </c>
    </row>
    <row r="13" spans="1:6" x14ac:dyDescent="0.25">
      <c r="A13">
        <f>Patterns!A13</f>
        <v>12</v>
      </c>
      <c r="B13">
        <v>10</v>
      </c>
      <c r="C13">
        <v>9</v>
      </c>
      <c r="D13">
        <v>6</v>
      </c>
      <c r="E13">
        <v>10</v>
      </c>
      <c r="F13">
        <v>4</v>
      </c>
    </row>
    <row r="14" spans="1:6" x14ac:dyDescent="0.25">
      <c r="A14">
        <f>Patterns!A14</f>
        <v>13</v>
      </c>
      <c r="B14">
        <v>11</v>
      </c>
      <c r="C14">
        <v>9</v>
      </c>
      <c r="D14">
        <v>7</v>
      </c>
      <c r="E14">
        <v>11</v>
      </c>
      <c r="F14">
        <v>4</v>
      </c>
    </row>
    <row r="15" spans="1:6" x14ac:dyDescent="0.25">
      <c r="A15">
        <f>Patterns!A15</f>
        <v>14</v>
      </c>
      <c r="B15">
        <v>12</v>
      </c>
      <c r="C15">
        <v>10</v>
      </c>
      <c r="D15">
        <v>8</v>
      </c>
      <c r="E15">
        <v>12</v>
      </c>
      <c r="F15">
        <v>5</v>
      </c>
    </row>
    <row r="16" spans="1:6" x14ac:dyDescent="0.25">
      <c r="A16">
        <f>Patterns!A16</f>
        <v>15</v>
      </c>
      <c r="B16">
        <v>12</v>
      </c>
      <c r="C16">
        <v>11</v>
      </c>
      <c r="D16">
        <v>9</v>
      </c>
      <c r="E16">
        <v>12</v>
      </c>
      <c r="F16">
        <v>5</v>
      </c>
    </row>
    <row r="17" spans="1:6" x14ac:dyDescent="0.25">
      <c r="A17">
        <f>Patterns!A17</f>
        <v>16</v>
      </c>
      <c r="B17">
        <v>13</v>
      </c>
      <c r="C17">
        <v>11</v>
      </c>
      <c r="D17">
        <v>9</v>
      </c>
      <c r="E17">
        <v>12</v>
      </c>
      <c r="F17">
        <v>5</v>
      </c>
    </row>
    <row r="18" spans="1:6" x14ac:dyDescent="0.25">
      <c r="A18">
        <f>Patterns!A18</f>
        <v>17</v>
      </c>
      <c r="B18">
        <v>14</v>
      </c>
      <c r="C18">
        <v>11</v>
      </c>
      <c r="D18">
        <v>9</v>
      </c>
      <c r="E18">
        <v>13</v>
      </c>
      <c r="F18">
        <v>6</v>
      </c>
    </row>
    <row r="19" spans="1:6" x14ac:dyDescent="0.25">
      <c r="A19">
        <f>Patterns!A19</f>
        <v>18</v>
      </c>
      <c r="B19">
        <v>15</v>
      </c>
      <c r="C19">
        <v>12</v>
      </c>
      <c r="D19">
        <v>10</v>
      </c>
      <c r="E19">
        <v>14</v>
      </c>
      <c r="F19">
        <v>6</v>
      </c>
    </row>
    <row r="20" spans="1:6" x14ac:dyDescent="0.25">
      <c r="A20">
        <f>Patterns!A20</f>
        <v>19</v>
      </c>
      <c r="B20">
        <v>15</v>
      </c>
      <c r="C20">
        <v>13</v>
      </c>
      <c r="D20">
        <v>11</v>
      </c>
      <c r="E20">
        <v>14</v>
      </c>
      <c r="F20">
        <v>6</v>
      </c>
    </row>
    <row r="21" spans="1:6" x14ac:dyDescent="0.25">
      <c r="A21">
        <f>Patterns!A21</f>
        <v>20</v>
      </c>
      <c r="B21">
        <v>16</v>
      </c>
      <c r="C21">
        <v>14</v>
      </c>
      <c r="D21">
        <v>12</v>
      </c>
      <c r="E21">
        <v>15</v>
      </c>
      <c r="F21">
        <v>6</v>
      </c>
    </row>
    <row r="22" spans="1:6" x14ac:dyDescent="0.25">
      <c r="A22">
        <f>Patterns!A22</f>
        <v>21</v>
      </c>
      <c r="B22">
        <v>17</v>
      </c>
      <c r="C22">
        <v>15</v>
      </c>
      <c r="D22">
        <v>13</v>
      </c>
      <c r="E22">
        <v>16</v>
      </c>
      <c r="F22">
        <v>7</v>
      </c>
    </row>
    <row r="23" spans="1:6" x14ac:dyDescent="0.25">
      <c r="A23">
        <f>Patterns!A23</f>
        <v>22</v>
      </c>
      <c r="B23">
        <v>18</v>
      </c>
      <c r="C23">
        <v>15</v>
      </c>
      <c r="D23">
        <v>14</v>
      </c>
      <c r="E23">
        <v>17</v>
      </c>
      <c r="F23">
        <v>7</v>
      </c>
    </row>
    <row r="24" spans="1:6" x14ac:dyDescent="0.25">
      <c r="A24">
        <f>Patterns!A24</f>
        <v>23</v>
      </c>
      <c r="B24">
        <v>19</v>
      </c>
      <c r="C24">
        <v>16</v>
      </c>
      <c r="D24">
        <v>14</v>
      </c>
      <c r="E24">
        <v>17</v>
      </c>
      <c r="F24">
        <v>7</v>
      </c>
    </row>
    <row r="25" spans="1:6" x14ac:dyDescent="0.25">
      <c r="A25">
        <f>Patterns!A25</f>
        <v>24</v>
      </c>
      <c r="B25">
        <v>19</v>
      </c>
      <c r="C25">
        <v>16</v>
      </c>
      <c r="D25">
        <v>15</v>
      </c>
      <c r="E25">
        <v>17</v>
      </c>
      <c r="F25">
        <v>8</v>
      </c>
    </row>
    <row r="26" spans="1:6" x14ac:dyDescent="0.25">
      <c r="A26">
        <f>Patterns!A26</f>
        <v>25</v>
      </c>
      <c r="B26">
        <v>20</v>
      </c>
      <c r="C26">
        <v>17</v>
      </c>
      <c r="D26">
        <v>16</v>
      </c>
      <c r="E26">
        <v>17</v>
      </c>
      <c r="F26">
        <v>9</v>
      </c>
    </row>
    <row r="27" spans="1:6" x14ac:dyDescent="0.25">
      <c r="A27">
        <f>Patterns!A27</f>
        <v>26</v>
      </c>
      <c r="B27">
        <v>20</v>
      </c>
      <c r="C27">
        <v>17</v>
      </c>
      <c r="D27">
        <v>16</v>
      </c>
      <c r="E27">
        <v>18</v>
      </c>
      <c r="F27">
        <v>10</v>
      </c>
    </row>
    <row r="28" spans="1:6" x14ac:dyDescent="0.25">
      <c r="A28">
        <f>Patterns!A28</f>
        <v>27</v>
      </c>
      <c r="B28">
        <v>20</v>
      </c>
      <c r="C28">
        <v>18</v>
      </c>
      <c r="D28">
        <v>16</v>
      </c>
      <c r="E28">
        <v>18</v>
      </c>
      <c r="F28">
        <v>10</v>
      </c>
    </row>
    <row r="29" spans="1:6" x14ac:dyDescent="0.25">
      <c r="A29">
        <f>Patterns!A29</f>
        <v>28</v>
      </c>
      <c r="B29">
        <v>20</v>
      </c>
      <c r="C29">
        <v>18</v>
      </c>
      <c r="D29">
        <v>17</v>
      </c>
      <c r="E29">
        <v>19</v>
      </c>
      <c r="F29">
        <v>10</v>
      </c>
    </row>
    <row r="30" spans="1:6" x14ac:dyDescent="0.25">
      <c r="A30">
        <f>Patterns!A30</f>
        <v>29</v>
      </c>
      <c r="B30">
        <v>20</v>
      </c>
      <c r="C30">
        <v>19</v>
      </c>
      <c r="D30">
        <v>17</v>
      </c>
      <c r="E30">
        <v>19</v>
      </c>
      <c r="F30">
        <v>10</v>
      </c>
    </row>
    <row r="31" spans="1:6" x14ac:dyDescent="0.25">
      <c r="A31">
        <f>Patterns!A31</f>
        <v>30</v>
      </c>
      <c r="B31">
        <v>20</v>
      </c>
      <c r="C31">
        <v>19</v>
      </c>
      <c r="D31">
        <v>17</v>
      </c>
      <c r="E31">
        <v>19</v>
      </c>
      <c r="F31">
        <v>10</v>
      </c>
    </row>
    <row r="32" spans="1:6" x14ac:dyDescent="0.25">
      <c r="A32">
        <f>Patterns!A32</f>
        <v>31</v>
      </c>
      <c r="B32">
        <v>20</v>
      </c>
      <c r="C32">
        <v>19</v>
      </c>
      <c r="D32">
        <v>17</v>
      </c>
      <c r="E32">
        <v>19</v>
      </c>
      <c r="F32">
        <v>10</v>
      </c>
    </row>
    <row r="33" spans="1:6" x14ac:dyDescent="0.25">
      <c r="A33">
        <f>Patterns!A33</f>
        <v>32</v>
      </c>
      <c r="B33">
        <v>20</v>
      </c>
      <c r="C33">
        <v>19</v>
      </c>
      <c r="D33">
        <v>17</v>
      </c>
      <c r="E33">
        <v>19</v>
      </c>
      <c r="F33">
        <v>10</v>
      </c>
    </row>
    <row r="34" spans="1:6" x14ac:dyDescent="0.25">
      <c r="A34">
        <f>Patterns!A34</f>
        <v>33</v>
      </c>
      <c r="B34">
        <v>20</v>
      </c>
      <c r="C34">
        <v>19</v>
      </c>
      <c r="D34">
        <v>18</v>
      </c>
      <c r="E34">
        <v>20</v>
      </c>
      <c r="F34">
        <v>10</v>
      </c>
    </row>
    <row r="35" spans="1:6" x14ac:dyDescent="0.25">
      <c r="A35">
        <f>Patterns!A35</f>
        <v>34</v>
      </c>
      <c r="B35">
        <v>20</v>
      </c>
      <c r="C35">
        <v>19</v>
      </c>
      <c r="D35">
        <v>18</v>
      </c>
      <c r="E35">
        <v>20</v>
      </c>
      <c r="F35">
        <v>11</v>
      </c>
    </row>
    <row r="36" spans="1:6" x14ac:dyDescent="0.25">
      <c r="A36">
        <f>Patterns!A36</f>
        <v>35</v>
      </c>
      <c r="B36">
        <v>20</v>
      </c>
      <c r="C36">
        <v>19</v>
      </c>
      <c r="D36">
        <v>18</v>
      </c>
      <c r="E36">
        <v>20</v>
      </c>
      <c r="F36">
        <v>11</v>
      </c>
    </row>
    <row r="37" spans="1:6" x14ac:dyDescent="0.25">
      <c r="A37">
        <f>Patterns!A37</f>
        <v>36</v>
      </c>
      <c r="B37">
        <v>21</v>
      </c>
      <c r="C37">
        <v>20</v>
      </c>
      <c r="D37">
        <v>19</v>
      </c>
      <c r="E37">
        <v>21</v>
      </c>
      <c r="F37">
        <v>12</v>
      </c>
    </row>
    <row r="38" spans="1:6" x14ac:dyDescent="0.25">
      <c r="A38">
        <f>Patterns!A38</f>
        <v>37</v>
      </c>
      <c r="B38">
        <v>22</v>
      </c>
      <c r="C38">
        <v>21</v>
      </c>
      <c r="D38">
        <v>20</v>
      </c>
      <c r="E38">
        <v>22</v>
      </c>
      <c r="F38">
        <v>13</v>
      </c>
    </row>
    <row r="39" spans="1:6" x14ac:dyDescent="0.25">
      <c r="A39">
        <f>Patterns!A39</f>
        <v>38</v>
      </c>
      <c r="B39">
        <v>23</v>
      </c>
      <c r="C39">
        <v>22</v>
      </c>
      <c r="D39">
        <v>21</v>
      </c>
      <c r="E39">
        <v>23</v>
      </c>
      <c r="F39">
        <v>14</v>
      </c>
    </row>
    <row r="40" spans="1:6" x14ac:dyDescent="0.25">
      <c r="A40">
        <f>Patterns!A40</f>
        <v>39</v>
      </c>
      <c r="B40">
        <v>24</v>
      </c>
      <c r="C40">
        <v>23</v>
      </c>
      <c r="D40">
        <v>22</v>
      </c>
      <c r="E40">
        <v>24</v>
      </c>
      <c r="F40">
        <v>15</v>
      </c>
    </row>
    <row r="41" spans="1:6" x14ac:dyDescent="0.25">
      <c r="A41">
        <f>Patterns!A41</f>
        <v>40</v>
      </c>
      <c r="B41">
        <v>24</v>
      </c>
      <c r="C41">
        <v>23</v>
      </c>
      <c r="D41">
        <v>22</v>
      </c>
      <c r="E41">
        <v>24</v>
      </c>
      <c r="F41">
        <v>15</v>
      </c>
    </row>
    <row r="42" spans="1:6" x14ac:dyDescent="0.25">
      <c r="A42">
        <f>Patterns!A42</f>
        <v>41</v>
      </c>
      <c r="B42">
        <v>24</v>
      </c>
      <c r="C42">
        <v>23</v>
      </c>
      <c r="D42">
        <v>22</v>
      </c>
      <c r="E42">
        <v>24</v>
      </c>
      <c r="F42">
        <v>16</v>
      </c>
    </row>
    <row r="43" spans="1:6" x14ac:dyDescent="0.25">
      <c r="A43">
        <f>Patterns!A43</f>
        <v>42</v>
      </c>
      <c r="B43">
        <v>24</v>
      </c>
      <c r="C43">
        <v>23</v>
      </c>
      <c r="D43">
        <v>22</v>
      </c>
      <c r="E43">
        <v>24</v>
      </c>
      <c r="F43">
        <v>16</v>
      </c>
    </row>
    <row r="44" spans="1:6" x14ac:dyDescent="0.25">
      <c r="A44">
        <f>Patterns!A44</f>
        <v>43</v>
      </c>
      <c r="B44">
        <v>24</v>
      </c>
      <c r="C44">
        <v>23</v>
      </c>
      <c r="D44">
        <v>22</v>
      </c>
      <c r="E44">
        <v>24</v>
      </c>
      <c r="F44">
        <v>16</v>
      </c>
    </row>
    <row r="45" spans="1:6" x14ac:dyDescent="0.25">
      <c r="A45">
        <f>Patterns!A45</f>
        <v>44</v>
      </c>
      <c r="B45">
        <v>24</v>
      </c>
      <c r="C45">
        <v>23</v>
      </c>
      <c r="D45">
        <v>22</v>
      </c>
      <c r="E45">
        <v>24</v>
      </c>
      <c r="F45">
        <v>17</v>
      </c>
    </row>
    <row r="46" spans="1:6" x14ac:dyDescent="0.25">
      <c r="A46">
        <f>Patterns!A46</f>
        <v>45</v>
      </c>
      <c r="B46">
        <v>25</v>
      </c>
      <c r="C46">
        <v>24</v>
      </c>
      <c r="D46">
        <v>23</v>
      </c>
      <c r="E46">
        <v>25</v>
      </c>
      <c r="F46">
        <v>18</v>
      </c>
    </row>
    <row r="47" spans="1:6" x14ac:dyDescent="0.25">
      <c r="A47">
        <f>Patterns!A47</f>
        <v>46</v>
      </c>
      <c r="B47">
        <v>25</v>
      </c>
      <c r="C47">
        <v>24</v>
      </c>
      <c r="D47">
        <v>23</v>
      </c>
      <c r="E47">
        <v>25</v>
      </c>
      <c r="F47">
        <v>18</v>
      </c>
    </row>
    <row r="48" spans="1:6" x14ac:dyDescent="0.25">
      <c r="A48">
        <f>Patterns!A48</f>
        <v>47</v>
      </c>
      <c r="B48">
        <v>25</v>
      </c>
      <c r="C48">
        <v>24</v>
      </c>
      <c r="D48">
        <v>24</v>
      </c>
      <c r="E48">
        <v>26</v>
      </c>
      <c r="F48">
        <v>18</v>
      </c>
    </row>
    <row r="49" spans="1:6" x14ac:dyDescent="0.25">
      <c r="A49">
        <f>Patterns!A49</f>
        <v>48</v>
      </c>
      <c r="B49">
        <v>25</v>
      </c>
      <c r="C49">
        <v>24</v>
      </c>
      <c r="D49">
        <v>24</v>
      </c>
      <c r="E49">
        <v>27</v>
      </c>
      <c r="F49">
        <v>18</v>
      </c>
    </row>
    <row r="50" spans="1:6" x14ac:dyDescent="0.25">
      <c r="A50">
        <f>Patterns!A50</f>
        <v>49</v>
      </c>
      <c r="B50">
        <v>25</v>
      </c>
      <c r="C50">
        <v>24</v>
      </c>
      <c r="D50">
        <v>24</v>
      </c>
      <c r="E50">
        <v>27</v>
      </c>
      <c r="F50">
        <v>18</v>
      </c>
    </row>
    <row r="51" spans="1:6" x14ac:dyDescent="0.25">
      <c r="A51">
        <f>Patterns!A51</f>
        <v>50</v>
      </c>
      <c r="B51">
        <v>25</v>
      </c>
      <c r="C51">
        <v>24</v>
      </c>
      <c r="D51">
        <v>24</v>
      </c>
      <c r="E51">
        <v>27</v>
      </c>
      <c r="F5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2669B-FA80-4F48-96B6-740F0C71DBD1}">
  <dimension ref="A2:F51"/>
  <sheetViews>
    <sheetView topLeftCell="A31" workbookViewId="0">
      <selection activeCell="I7" sqref="I7"/>
    </sheetView>
  </sheetViews>
  <sheetFormatPr defaultRowHeight="15" x14ac:dyDescent="0.25"/>
  <sheetData>
    <row r="2" spans="1:6" x14ac:dyDescent="0.25">
      <c r="A2">
        <f>Patterns!A2</f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f>Patterns!A3</f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f>Patterns!A4</f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f>Patterns!A5</f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f>Patterns!A6</f>
        <v>5</v>
      </c>
      <c r="B6">
        <v>1</v>
      </c>
      <c r="C6">
        <v>2</v>
      </c>
      <c r="D6">
        <v>1</v>
      </c>
      <c r="E6">
        <v>0</v>
      </c>
      <c r="F6">
        <v>0</v>
      </c>
    </row>
    <row r="7" spans="1:6" x14ac:dyDescent="0.25">
      <c r="A7">
        <f>Patterns!A7</f>
        <v>6</v>
      </c>
      <c r="B7">
        <v>1</v>
      </c>
      <c r="C7">
        <v>2</v>
      </c>
      <c r="D7">
        <v>2</v>
      </c>
      <c r="E7">
        <v>0</v>
      </c>
      <c r="F7">
        <v>1</v>
      </c>
    </row>
    <row r="8" spans="1:6" x14ac:dyDescent="0.25">
      <c r="A8">
        <f>Patterns!A8</f>
        <v>7</v>
      </c>
      <c r="B8">
        <v>1</v>
      </c>
      <c r="C8">
        <v>2</v>
      </c>
      <c r="D8">
        <v>3</v>
      </c>
      <c r="E8">
        <v>0</v>
      </c>
      <c r="F8">
        <v>1</v>
      </c>
    </row>
    <row r="9" spans="1:6" x14ac:dyDescent="0.25">
      <c r="A9">
        <f>Patterns!A9</f>
        <v>8</v>
      </c>
      <c r="B9">
        <v>1</v>
      </c>
      <c r="C9">
        <v>2</v>
      </c>
      <c r="D9">
        <v>3</v>
      </c>
      <c r="E9">
        <v>0</v>
      </c>
      <c r="F9">
        <v>1</v>
      </c>
    </row>
    <row r="10" spans="1:6" x14ac:dyDescent="0.25">
      <c r="A10">
        <f>Patterns!A10</f>
        <v>9</v>
      </c>
      <c r="B10">
        <v>1</v>
      </c>
      <c r="C10">
        <v>2</v>
      </c>
      <c r="D10">
        <v>4</v>
      </c>
      <c r="E10">
        <v>0</v>
      </c>
      <c r="F10">
        <v>2</v>
      </c>
    </row>
    <row r="11" spans="1:6" x14ac:dyDescent="0.25">
      <c r="A11">
        <f>Patterns!A11</f>
        <v>10</v>
      </c>
      <c r="B11">
        <v>1</v>
      </c>
      <c r="C11">
        <v>3</v>
      </c>
      <c r="D11">
        <v>4</v>
      </c>
      <c r="E11">
        <v>1</v>
      </c>
      <c r="F11">
        <v>2</v>
      </c>
    </row>
    <row r="12" spans="1:6" x14ac:dyDescent="0.25">
      <c r="A12">
        <f>Patterns!A12</f>
        <v>11</v>
      </c>
      <c r="B12">
        <v>1</v>
      </c>
      <c r="C12">
        <v>3</v>
      </c>
      <c r="D12">
        <v>4</v>
      </c>
      <c r="E12">
        <v>1</v>
      </c>
      <c r="F12">
        <v>2</v>
      </c>
    </row>
    <row r="13" spans="1:6" x14ac:dyDescent="0.25">
      <c r="A13">
        <f>Patterns!A13</f>
        <v>12</v>
      </c>
      <c r="B13">
        <v>2</v>
      </c>
      <c r="C13">
        <v>3</v>
      </c>
      <c r="D13">
        <v>4</v>
      </c>
      <c r="E13">
        <v>1</v>
      </c>
      <c r="F13">
        <v>2</v>
      </c>
    </row>
    <row r="14" spans="1:6" x14ac:dyDescent="0.25">
      <c r="A14">
        <f>Patterns!A14</f>
        <v>13</v>
      </c>
      <c r="B14">
        <v>2</v>
      </c>
      <c r="C14">
        <v>4</v>
      </c>
      <c r="D14">
        <v>4</v>
      </c>
      <c r="E14">
        <v>1</v>
      </c>
      <c r="F14">
        <v>2</v>
      </c>
    </row>
    <row r="15" spans="1:6" x14ac:dyDescent="0.25">
      <c r="A15">
        <f>Patterns!A15</f>
        <v>14</v>
      </c>
      <c r="B15">
        <v>2</v>
      </c>
      <c r="C15">
        <v>4</v>
      </c>
      <c r="D15">
        <v>4</v>
      </c>
      <c r="E15">
        <v>1</v>
      </c>
      <c r="F15">
        <v>2</v>
      </c>
    </row>
    <row r="16" spans="1:6" x14ac:dyDescent="0.25">
      <c r="A16">
        <f>Patterns!A16</f>
        <v>15</v>
      </c>
      <c r="B16">
        <v>3</v>
      </c>
      <c r="C16">
        <v>4</v>
      </c>
      <c r="D16">
        <v>4</v>
      </c>
      <c r="E16">
        <v>2</v>
      </c>
      <c r="F16">
        <v>2</v>
      </c>
    </row>
    <row r="17" spans="1:6" x14ac:dyDescent="0.25">
      <c r="A17">
        <f>Patterns!A17</f>
        <v>16</v>
      </c>
      <c r="B17">
        <v>3</v>
      </c>
      <c r="C17">
        <v>5</v>
      </c>
      <c r="D17">
        <v>4</v>
      </c>
      <c r="E17">
        <v>3</v>
      </c>
      <c r="F17">
        <v>2</v>
      </c>
    </row>
    <row r="18" spans="1:6" x14ac:dyDescent="0.25">
      <c r="A18">
        <f>Patterns!A18</f>
        <v>17</v>
      </c>
      <c r="B18">
        <v>3</v>
      </c>
      <c r="C18">
        <v>6</v>
      </c>
      <c r="D18">
        <v>5</v>
      </c>
      <c r="E18">
        <v>3</v>
      </c>
      <c r="F18">
        <v>2</v>
      </c>
    </row>
    <row r="19" spans="1:6" x14ac:dyDescent="0.25">
      <c r="A19">
        <f>Patterns!A19</f>
        <v>18</v>
      </c>
      <c r="B19">
        <v>3</v>
      </c>
      <c r="C19">
        <v>6</v>
      </c>
      <c r="D19">
        <v>5</v>
      </c>
      <c r="E19">
        <v>3</v>
      </c>
      <c r="F19">
        <v>3</v>
      </c>
    </row>
    <row r="20" spans="1:6" x14ac:dyDescent="0.25">
      <c r="A20">
        <f>Patterns!A20</f>
        <v>19</v>
      </c>
      <c r="B20">
        <v>4</v>
      </c>
      <c r="C20">
        <v>6</v>
      </c>
      <c r="D20">
        <v>5</v>
      </c>
      <c r="E20">
        <v>4</v>
      </c>
      <c r="F20">
        <v>3</v>
      </c>
    </row>
    <row r="21" spans="1:6" x14ac:dyDescent="0.25">
      <c r="A21">
        <f>Patterns!A21</f>
        <v>20</v>
      </c>
      <c r="B21">
        <v>4</v>
      </c>
      <c r="C21">
        <v>6</v>
      </c>
      <c r="D21">
        <v>5</v>
      </c>
      <c r="E21">
        <v>4</v>
      </c>
      <c r="F21">
        <v>3</v>
      </c>
    </row>
    <row r="22" spans="1:6" x14ac:dyDescent="0.25">
      <c r="A22">
        <f>Patterns!A22</f>
        <v>21</v>
      </c>
      <c r="B22">
        <v>4</v>
      </c>
      <c r="C22">
        <v>6</v>
      </c>
      <c r="D22">
        <v>5</v>
      </c>
      <c r="E22">
        <v>4</v>
      </c>
      <c r="F22">
        <v>3</v>
      </c>
    </row>
    <row r="23" spans="1:6" x14ac:dyDescent="0.25">
      <c r="A23">
        <f>Patterns!A23</f>
        <v>22</v>
      </c>
      <c r="B23">
        <v>4</v>
      </c>
      <c r="C23">
        <v>6</v>
      </c>
      <c r="D23">
        <v>5</v>
      </c>
      <c r="E23">
        <v>4</v>
      </c>
      <c r="F23">
        <v>3</v>
      </c>
    </row>
    <row r="24" spans="1:6" x14ac:dyDescent="0.25">
      <c r="A24">
        <f>Patterns!A24</f>
        <v>23</v>
      </c>
      <c r="B24">
        <v>4</v>
      </c>
      <c r="C24">
        <v>6</v>
      </c>
      <c r="D24">
        <v>6</v>
      </c>
      <c r="E24">
        <v>5</v>
      </c>
      <c r="F24">
        <v>4</v>
      </c>
    </row>
    <row r="25" spans="1:6" x14ac:dyDescent="0.25">
      <c r="A25">
        <f>Patterns!A25</f>
        <v>24</v>
      </c>
      <c r="B25">
        <v>5</v>
      </c>
      <c r="C25">
        <v>7</v>
      </c>
      <c r="D25">
        <v>6</v>
      </c>
      <c r="E25">
        <v>5</v>
      </c>
      <c r="F25">
        <v>4</v>
      </c>
    </row>
    <row r="26" spans="1:6" x14ac:dyDescent="0.25">
      <c r="A26">
        <f>Patterns!A26</f>
        <v>25</v>
      </c>
      <c r="B26">
        <v>5</v>
      </c>
      <c r="C26">
        <v>7</v>
      </c>
      <c r="D26">
        <v>6</v>
      </c>
      <c r="E26">
        <v>6</v>
      </c>
      <c r="F26">
        <v>4</v>
      </c>
    </row>
    <row r="27" spans="1:6" x14ac:dyDescent="0.25">
      <c r="A27">
        <f>Patterns!A27</f>
        <v>26</v>
      </c>
      <c r="B27">
        <v>6</v>
      </c>
      <c r="C27">
        <v>8</v>
      </c>
      <c r="D27">
        <v>6</v>
      </c>
      <c r="E27">
        <v>6</v>
      </c>
      <c r="F27">
        <v>4</v>
      </c>
    </row>
    <row r="28" spans="1:6" x14ac:dyDescent="0.25">
      <c r="A28">
        <f>Patterns!A28</f>
        <v>27</v>
      </c>
      <c r="B28">
        <v>6</v>
      </c>
      <c r="C28">
        <v>8</v>
      </c>
      <c r="D28">
        <v>7</v>
      </c>
      <c r="E28">
        <v>7</v>
      </c>
      <c r="F28">
        <v>4</v>
      </c>
    </row>
    <row r="29" spans="1:6" x14ac:dyDescent="0.25">
      <c r="A29">
        <f>Patterns!A29</f>
        <v>28</v>
      </c>
      <c r="B29">
        <v>7</v>
      </c>
      <c r="C29">
        <v>9</v>
      </c>
      <c r="D29">
        <v>7</v>
      </c>
      <c r="E29">
        <v>7</v>
      </c>
      <c r="F29">
        <v>4</v>
      </c>
    </row>
    <row r="30" spans="1:6" x14ac:dyDescent="0.25">
      <c r="A30">
        <f>Patterns!A30</f>
        <v>29</v>
      </c>
      <c r="B30">
        <v>8</v>
      </c>
      <c r="C30">
        <v>9</v>
      </c>
      <c r="D30">
        <v>7</v>
      </c>
      <c r="E30">
        <v>7</v>
      </c>
      <c r="F30">
        <v>4</v>
      </c>
    </row>
    <row r="31" spans="1:6" x14ac:dyDescent="0.25">
      <c r="A31">
        <f>Patterns!A31</f>
        <v>30</v>
      </c>
      <c r="B31">
        <v>8</v>
      </c>
      <c r="C31">
        <v>9</v>
      </c>
      <c r="D31">
        <v>7</v>
      </c>
      <c r="E31">
        <v>7</v>
      </c>
      <c r="F31">
        <v>5</v>
      </c>
    </row>
    <row r="32" spans="1:6" x14ac:dyDescent="0.25">
      <c r="A32">
        <f>Patterns!A32</f>
        <v>31</v>
      </c>
      <c r="B32">
        <v>9</v>
      </c>
      <c r="C32">
        <v>10</v>
      </c>
      <c r="D32">
        <v>8</v>
      </c>
      <c r="E32">
        <v>8</v>
      </c>
      <c r="F32">
        <v>5</v>
      </c>
    </row>
    <row r="33" spans="1:6" x14ac:dyDescent="0.25">
      <c r="A33">
        <f>Patterns!A33</f>
        <v>32</v>
      </c>
      <c r="B33">
        <v>9</v>
      </c>
      <c r="C33">
        <v>10</v>
      </c>
      <c r="D33">
        <v>8</v>
      </c>
      <c r="E33">
        <v>9</v>
      </c>
      <c r="F33">
        <v>6</v>
      </c>
    </row>
    <row r="34" spans="1:6" x14ac:dyDescent="0.25">
      <c r="A34">
        <f>Patterns!A34</f>
        <v>33</v>
      </c>
      <c r="B34">
        <v>10</v>
      </c>
      <c r="C34">
        <v>11</v>
      </c>
      <c r="D34">
        <v>8</v>
      </c>
      <c r="E34">
        <v>9</v>
      </c>
      <c r="F34">
        <v>7</v>
      </c>
    </row>
    <row r="35" spans="1:6" x14ac:dyDescent="0.25">
      <c r="A35">
        <f>Patterns!A35</f>
        <v>34</v>
      </c>
      <c r="B35">
        <v>11</v>
      </c>
      <c r="C35">
        <v>12</v>
      </c>
      <c r="D35">
        <v>9</v>
      </c>
      <c r="E35">
        <v>10</v>
      </c>
      <c r="F35">
        <v>7</v>
      </c>
    </row>
    <row r="36" spans="1:6" x14ac:dyDescent="0.25">
      <c r="A36">
        <f>Patterns!A36</f>
        <v>35</v>
      </c>
      <c r="B36">
        <v>11</v>
      </c>
      <c r="C36">
        <v>12</v>
      </c>
      <c r="D36">
        <v>10</v>
      </c>
      <c r="E36">
        <v>11</v>
      </c>
      <c r="F36">
        <v>8</v>
      </c>
    </row>
    <row r="37" spans="1:6" x14ac:dyDescent="0.25">
      <c r="A37">
        <f>Patterns!A37</f>
        <v>36</v>
      </c>
      <c r="B37">
        <v>11</v>
      </c>
      <c r="C37">
        <v>12</v>
      </c>
      <c r="D37">
        <v>10</v>
      </c>
      <c r="E37">
        <v>11</v>
      </c>
      <c r="F37">
        <v>8</v>
      </c>
    </row>
    <row r="38" spans="1:6" x14ac:dyDescent="0.25">
      <c r="A38">
        <f>Patterns!A38</f>
        <v>37</v>
      </c>
      <c r="B38">
        <v>11</v>
      </c>
      <c r="C38">
        <v>12</v>
      </c>
      <c r="D38">
        <v>10</v>
      </c>
      <c r="E38">
        <v>11</v>
      </c>
      <c r="F38">
        <v>8</v>
      </c>
    </row>
    <row r="39" spans="1:6" x14ac:dyDescent="0.25">
      <c r="A39">
        <f>Patterns!A39</f>
        <v>38</v>
      </c>
      <c r="B39">
        <v>11</v>
      </c>
      <c r="C39">
        <v>12</v>
      </c>
      <c r="D39">
        <v>10</v>
      </c>
      <c r="E39">
        <v>11</v>
      </c>
      <c r="F39">
        <v>8</v>
      </c>
    </row>
    <row r="40" spans="1:6" x14ac:dyDescent="0.25">
      <c r="A40">
        <f>Patterns!A40</f>
        <v>39</v>
      </c>
      <c r="B40">
        <v>11</v>
      </c>
      <c r="C40">
        <v>12</v>
      </c>
      <c r="D40">
        <v>10</v>
      </c>
      <c r="E40">
        <v>11</v>
      </c>
      <c r="F40">
        <v>8</v>
      </c>
    </row>
    <row r="41" spans="1:6" x14ac:dyDescent="0.25">
      <c r="A41">
        <f>Patterns!A41</f>
        <v>40</v>
      </c>
      <c r="B41">
        <v>11</v>
      </c>
      <c r="C41">
        <v>12</v>
      </c>
      <c r="D41">
        <v>10</v>
      </c>
      <c r="E41">
        <v>11</v>
      </c>
      <c r="F41">
        <v>8</v>
      </c>
    </row>
    <row r="42" spans="1:6" x14ac:dyDescent="0.25">
      <c r="A42">
        <f>Patterns!A42</f>
        <v>41</v>
      </c>
      <c r="B42">
        <v>11</v>
      </c>
      <c r="C42">
        <v>12</v>
      </c>
      <c r="D42">
        <v>10</v>
      </c>
      <c r="E42">
        <v>11</v>
      </c>
      <c r="F42">
        <v>8</v>
      </c>
    </row>
    <row r="43" spans="1:6" x14ac:dyDescent="0.25">
      <c r="A43">
        <f>Patterns!A43</f>
        <v>42</v>
      </c>
      <c r="B43">
        <v>11</v>
      </c>
      <c r="C43">
        <v>12</v>
      </c>
      <c r="D43">
        <v>10</v>
      </c>
      <c r="E43">
        <v>11</v>
      </c>
      <c r="F43">
        <v>9</v>
      </c>
    </row>
    <row r="44" spans="1:6" x14ac:dyDescent="0.25">
      <c r="A44">
        <f>Patterns!A44</f>
        <v>43</v>
      </c>
      <c r="B44">
        <v>11</v>
      </c>
      <c r="C44">
        <v>12</v>
      </c>
      <c r="D44">
        <v>10</v>
      </c>
      <c r="E44">
        <v>11</v>
      </c>
      <c r="F44">
        <v>10</v>
      </c>
    </row>
    <row r="45" spans="1:6" x14ac:dyDescent="0.25">
      <c r="A45">
        <f>Patterns!A45</f>
        <v>44</v>
      </c>
      <c r="B45">
        <v>11</v>
      </c>
      <c r="C45">
        <v>12</v>
      </c>
      <c r="D45">
        <v>11</v>
      </c>
      <c r="E45">
        <v>11</v>
      </c>
      <c r="F45">
        <v>10</v>
      </c>
    </row>
    <row r="46" spans="1:6" x14ac:dyDescent="0.25">
      <c r="A46">
        <f>Patterns!A46</f>
        <v>45</v>
      </c>
      <c r="B46">
        <v>11</v>
      </c>
      <c r="C46">
        <v>12</v>
      </c>
      <c r="D46">
        <v>11</v>
      </c>
      <c r="E46">
        <v>11</v>
      </c>
      <c r="F46">
        <v>10</v>
      </c>
    </row>
    <row r="47" spans="1:6" x14ac:dyDescent="0.25">
      <c r="A47">
        <f>Patterns!A47</f>
        <v>46</v>
      </c>
      <c r="B47">
        <v>11</v>
      </c>
      <c r="C47">
        <v>12</v>
      </c>
      <c r="D47">
        <v>11</v>
      </c>
      <c r="E47">
        <v>11</v>
      </c>
      <c r="F47">
        <v>10</v>
      </c>
    </row>
    <row r="48" spans="1:6" x14ac:dyDescent="0.25">
      <c r="A48">
        <f>Patterns!A48</f>
        <v>47</v>
      </c>
      <c r="B48">
        <v>11</v>
      </c>
      <c r="C48">
        <v>13</v>
      </c>
      <c r="D48">
        <v>11</v>
      </c>
      <c r="E48">
        <v>11</v>
      </c>
      <c r="F48">
        <v>10</v>
      </c>
    </row>
    <row r="49" spans="1:6" x14ac:dyDescent="0.25">
      <c r="A49">
        <f>Patterns!A49</f>
        <v>48</v>
      </c>
      <c r="B49">
        <v>12</v>
      </c>
      <c r="C49">
        <v>14</v>
      </c>
      <c r="D49">
        <v>12</v>
      </c>
      <c r="E49">
        <v>11</v>
      </c>
      <c r="F49">
        <v>11</v>
      </c>
    </row>
    <row r="50" spans="1:6" x14ac:dyDescent="0.25">
      <c r="A50">
        <f>Patterns!A50</f>
        <v>49</v>
      </c>
      <c r="B50">
        <v>12</v>
      </c>
      <c r="C50">
        <v>14</v>
      </c>
      <c r="D50">
        <v>12</v>
      </c>
      <c r="E50">
        <v>11</v>
      </c>
      <c r="F50">
        <v>11</v>
      </c>
    </row>
    <row r="51" spans="1:6" x14ac:dyDescent="0.25">
      <c r="A51">
        <f>Patterns!A51</f>
        <v>50</v>
      </c>
      <c r="B51">
        <v>13</v>
      </c>
      <c r="C51">
        <v>14</v>
      </c>
      <c r="D51">
        <v>13</v>
      </c>
      <c r="E51">
        <v>11</v>
      </c>
      <c r="F51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57E8-E75D-4851-AC06-81EF97A4CB56}">
  <dimension ref="A2:F51"/>
  <sheetViews>
    <sheetView topLeftCell="A34" workbookViewId="0">
      <selection activeCell="Q31" sqref="Q31"/>
    </sheetView>
  </sheetViews>
  <sheetFormatPr defaultRowHeight="15" x14ac:dyDescent="0.25"/>
  <sheetData>
    <row r="2" spans="1:6" x14ac:dyDescent="0.25">
      <c r="A2">
        <f>Patterns!A2</f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f>Patterns!A3</f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f>Patterns!A4</f>
        <v>3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f>Patterns!A5</f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f>Patterns!A6</f>
        <v>5</v>
      </c>
      <c r="B6">
        <v>0</v>
      </c>
      <c r="C6">
        <v>0</v>
      </c>
      <c r="D6">
        <v>1</v>
      </c>
      <c r="E6">
        <v>2</v>
      </c>
      <c r="F6">
        <v>1</v>
      </c>
    </row>
    <row r="7" spans="1:6" x14ac:dyDescent="0.25">
      <c r="A7">
        <f>Patterns!A7</f>
        <v>6</v>
      </c>
      <c r="B7">
        <v>0</v>
      </c>
      <c r="C7">
        <v>0</v>
      </c>
      <c r="D7">
        <v>1</v>
      </c>
      <c r="E7">
        <v>2</v>
      </c>
      <c r="F7">
        <v>2</v>
      </c>
    </row>
    <row r="8" spans="1:6" x14ac:dyDescent="0.25">
      <c r="A8">
        <f>Patterns!A8</f>
        <v>7</v>
      </c>
      <c r="B8">
        <v>0</v>
      </c>
      <c r="C8">
        <v>0</v>
      </c>
      <c r="D8">
        <v>1</v>
      </c>
      <c r="E8">
        <v>2</v>
      </c>
      <c r="F8">
        <v>3</v>
      </c>
    </row>
    <row r="9" spans="1:6" x14ac:dyDescent="0.25">
      <c r="A9">
        <f>Patterns!A9</f>
        <v>8</v>
      </c>
      <c r="B9">
        <v>0</v>
      </c>
      <c r="C9">
        <v>0</v>
      </c>
      <c r="D9">
        <v>1</v>
      </c>
      <c r="E9">
        <v>2</v>
      </c>
      <c r="F9">
        <v>4</v>
      </c>
    </row>
    <row r="10" spans="1:6" x14ac:dyDescent="0.25">
      <c r="A10">
        <f>Patterns!A10</f>
        <v>9</v>
      </c>
      <c r="B10">
        <v>0</v>
      </c>
      <c r="C10">
        <v>0</v>
      </c>
      <c r="D10">
        <v>1</v>
      </c>
      <c r="E10">
        <v>3</v>
      </c>
      <c r="F10">
        <v>4</v>
      </c>
    </row>
    <row r="11" spans="1:6" x14ac:dyDescent="0.25">
      <c r="A11">
        <f>Patterns!A11</f>
        <v>10</v>
      </c>
      <c r="B11">
        <v>0</v>
      </c>
      <c r="C11">
        <v>0</v>
      </c>
      <c r="D11">
        <v>1</v>
      </c>
      <c r="E11">
        <v>2</v>
      </c>
      <c r="F11">
        <v>5</v>
      </c>
    </row>
    <row r="12" spans="1:6" x14ac:dyDescent="0.25">
      <c r="A12">
        <f>Patterns!A12</f>
        <v>11</v>
      </c>
      <c r="B12">
        <v>0</v>
      </c>
      <c r="C12">
        <v>0</v>
      </c>
      <c r="D12">
        <v>2</v>
      </c>
      <c r="E12">
        <v>1</v>
      </c>
      <c r="F12">
        <v>6</v>
      </c>
    </row>
    <row r="13" spans="1:6" x14ac:dyDescent="0.25">
      <c r="A13">
        <f>Patterns!A13</f>
        <v>12</v>
      </c>
      <c r="B13">
        <v>0</v>
      </c>
      <c r="C13">
        <v>0</v>
      </c>
      <c r="D13">
        <v>2</v>
      </c>
      <c r="E13">
        <v>1</v>
      </c>
      <c r="F13">
        <v>6</v>
      </c>
    </row>
    <row r="14" spans="1:6" x14ac:dyDescent="0.25">
      <c r="A14">
        <f>Patterns!A14</f>
        <v>13</v>
      </c>
      <c r="B14">
        <v>0</v>
      </c>
      <c r="C14">
        <v>0</v>
      </c>
      <c r="D14">
        <v>2</v>
      </c>
      <c r="E14">
        <v>1</v>
      </c>
      <c r="F14">
        <v>7</v>
      </c>
    </row>
    <row r="15" spans="1:6" x14ac:dyDescent="0.25">
      <c r="A15">
        <f>Patterns!A15</f>
        <v>14</v>
      </c>
      <c r="B15">
        <v>0</v>
      </c>
      <c r="C15">
        <v>0</v>
      </c>
      <c r="D15">
        <v>2</v>
      </c>
      <c r="E15">
        <v>1</v>
      </c>
      <c r="F15">
        <v>7</v>
      </c>
    </row>
    <row r="16" spans="1:6" x14ac:dyDescent="0.25">
      <c r="A16">
        <f>Patterns!A16</f>
        <v>15</v>
      </c>
      <c r="B16">
        <v>0</v>
      </c>
      <c r="C16">
        <v>0</v>
      </c>
      <c r="D16">
        <v>2</v>
      </c>
      <c r="E16">
        <v>1</v>
      </c>
      <c r="F16">
        <v>8</v>
      </c>
    </row>
    <row r="17" spans="1:6" x14ac:dyDescent="0.25">
      <c r="A17">
        <f>Patterns!A17</f>
        <v>16</v>
      </c>
      <c r="B17">
        <v>0</v>
      </c>
      <c r="C17">
        <v>0</v>
      </c>
      <c r="D17">
        <v>3</v>
      </c>
      <c r="E17">
        <v>1</v>
      </c>
      <c r="F17">
        <v>9</v>
      </c>
    </row>
    <row r="18" spans="1:6" x14ac:dyDescent="0.25">
      <c r="A18">
        <f>Patterns!A18</f>
        <v>17</v>
      </c>
      <c r="B18">
        <v>0</v>
      </c>
      <c r="C18">
        <v>0</v>
      </c>
      <c r="D18">
        <v>3</v>
      </c>
      <c r="E18">
        <v>1</v>
      </c>
      <c r="F18">
        <v>9</v>
      </c>
    </row>
    <row r="19" spans="1:6" x14ac:dyDescent="0.25">
      <c r="A19">
        <f>Patterns!A19</f>
        <v>18</v>
      </c>
      <c r="B19">
        <v>0</v>
      </c>
      <c r="C19">
        <v>0</v>
      </c>
      <c r="D19">
        <v>3</v>
      </c>
      <c r="E19">
        <v>1</v>
      </c>
      <c r="F19">
        <v>9</v>
      </c>
    </row>
    <row r="20" spans="1:6" x14ac:dyDescent="0.25">
      <c r="A20">
        <f>Patterns!A20</f>
        <v>19</v>
      </c>
      <c r="B20">
        <v>0</v>
      </c>
      <c r="C20">
        <v>0</v>
      </c>
      <c r="D20">
        <v>3</v>
      </c>
      <c r="E20">
        <v>1</v>
      </c>
      <c r="F20">
        <v>10</v>
      </c>
    </row>
    <row r="21" spans="1:6" x14ac:dyDescent="0.25">
      <c r="A21">
        <f>Patterns!A21</f>
        <v>20</v>
      </c>
      <c r="B21">
        <v>0</v>
      </c>
      <c r="C21">
        <v>0</v>
      </c>
      <c r="D21">
        <v>3</v>
      </c>
      <c r="E21">
        <v>1</v>
      </c>
      <c r="F21">
        <v>11</v>
      </c>
    </row>
    <row r="22" spans="1:6" x14ac:dyDescent="0.25">
      <c r="A22">
        <f>Patterns!A22</f>
        <v>21</v>
      </c>
      <c r="B22">
        <v>0</v>
      </c>
      <c r="C22">
        <v>0</v>
      </c>
      <c r="D22">
        <v>3</v>
      </c>
      <c r="E22">
        <v>1</v>
      </c>
      <c r="F22">
        <v>11</v>
      </c>
    </row>
    <row r="23" spans="1:6" x14ac:dyDescent="0.25">
      <c r="A23">
        <f>Patterns!A23</f>
        <v>22</v>
      </c>
      <c r="B23">
        <v>0</v>
      </c>
      <c r="C23">
        <v>1</v>
      </c>
      <c r="D23">
        <v>3</v>
      </c>
      <c r="E23">
        <v>1</v>
      </c>
      <c r="F23">
        <v>12</v>
      </c>
    </row>
    <row r="24" spans="1:6" x14ac:dyDescent="0.25">
      <c r="A24">
        <f>Patterns!A24</f>
        <v>23</v>
      </c>
      <c r="B24">
        <v>0</v>
      </c>
      <c r="C24">
        <v>1</v>
      </c>
      <c r="D24">
        <v>3</v>
      </c>
      <c r="E24">
        <v>1</v>
      </c>
      <c r="F24">
        <v>12</v>
      </c>
    </row>
    <row r="25" spans="1:6" x14ac:dyDescent="0.25">
      <c r="A25">
        <f>Patterns!A25</f>
        <v>24</v>
      </c>
      <c r="B25">
        <v>0</v>
      </c>
      <c r="C25">
        <v>1</v>
      </c>
      <c r="D25">
        <v>3</v>
      </c>
      <c r="E25">
        <v>2</v>
      </c>
      <c r="F25">
        <v>12</v>
      </c>
    </row>
    <row r="26" spans="1:6" x14ac:dyDescent="0.25">
      <c r="A26">
        <f>Patterns!A26</f>
        <v>25</v>
      </c>
      <c r="B26">
        <v>0</v>
      </c>
      <c r="C26">
        <v>1</v>
      </c>
      <c r="D26">
        <v>3</v>
      </c>
      <c r="E26">
        <v>2</v>
      </c>
      <c r="F26">
        <v>12</v>
      </c>
    </row>
    <row r="27" spans="1:6" x14ac:dyDescent="0.25">
      <c r="A27">
        <f>Patterns!A27</f>
        <v>26</v>
      </c>
      <c r="B27">
        <v>0</v>
      </c>
      <c r="C27">
        <v>1</v>
      </c>
      <c r="D27">
        <v>4</v>
      </c>
      <c r="E27">
        <v>2</v>
      </c>
      <c r="F27">
        <v>12</v>
      </c>
    </row>
    <row r="28" spans="1:6" x14ac:dyDescent="0.25">
      <c r="A28">
        <f>Patterns!A28</f>
        <v>27</v>
      </c>
      <c r="B28">
        <v>1</v>
      </c>
      <c r="C28">
        <v>1</v>
      </c>
      <c r="D28">
        <v>4</v>
      </c>
      <c r="E28">
        <v>2</v>
      </c>
      <c r="F28">
        <v>13</v>
      </c>
    </row>
    <row r="29" spans="1:6" x14ac:dyDescent="0.25">
      <c r="A29">
        <f>Patterns!A29</f>
        <v>28</v>
      </c>
      <c r="B29">
        <v>1</v>
      </c>
      <c r="C29">
        <v>1</v>
      </c>
      <c r="D29">
        <v>4</v>
      </c>
      <c r="E29">
        <v>2</v>
      </c>
      <c r="F29">
        <v>14</v>
      </c>
    </row>
    <row r="30" spans="1:6" x14ac:dyDescent="0.25">
      <c r="A30">
        <f>Patterns!A30</f>
        <v>29</v>
      </c>
      <c r="B30">
        <v>1</v>
      </c>
      <c r="C30">
        <v>1</v>
      </c>
      <c r="D30">
        <v>5</v>
      </c>
      <c r="E30">
        <v>3</v>
      </c>
      <c r="F30">
        <v>15</v>
      </c>
    </row>
    <row r="31" spans="1:6" x14ac:dyDescent="0.25">
      <c r="A31">
        <f>Patterns!A31</f>
        <v>30</v>
      </c>
      <c r="B31">
        <v>2</v>
      </c>
      <c r="C31">
        <v>2</v>
      </c>
      <c r="D31">
        <v>6</v>
      </c>
      <c r="E31">
        <v>4</v>
      </c>
      <c r="F31">
        <v>15</v>
      </c>
    </row>
    <row r="32" spans="1:6" x14ac:dyDescent="0.25">
      <c r="A32">
        <f>Patterns!A32</f>
        <v>31</v>
      </c>
      <c r="B32">
        <v>2</v>
      </c>
      <c r="C32">
        <v>2</v>
      </c>
      <c r="D32">
        <v>6</v>
      </c>
      <c r="E32">
        <v>4</v>
      </c>
      <c r="F32">
        <v>16</v>
      </c>
    </row>
    <row r="33" spans="1:6" x14ac:dyDescent="0.25">
      <c r="A33">
        <f>Patterns!A33</f>
        <v>32</v>
      </c>
      <c r="B33">
        <v>3</v>
      </c>
      <c r="C33">
        <v>3</v>
      </c>
      <c r="D33">
        <v>7</v>
      </c>
      <c r="E33">
        <v>4</v>
      </c>
      <c r="F33">
        <v>16</v>
      </c>
    </row>
    <row r="34" spans="1:6" x14ac:dyDescent="0.25">
      <c r="A34">
        <f>Patterns!A34</f>
        <v>33</v>
      </c>
      <c r="B34">
        <v>3</v>
      </c>
      <c r="C34">
        <v>3</v>
      </c>
      <c r="D34">
        <v>7</v>
      </c>
      <c r="E34">
        <v>4</v>
      </c>
      <c r="F34">
        <v>16</v>
      </c>
    </row>
    <row r="35" spans="1:6" x14ac:dyDescent="0.25">
      <c r="A35">
        <f>Patterns!A35</f>
        <v>34</v>
      </c>
      <c r="B35">
        <v>3</v>
      </c>
      <c r="C35">
        <v>3</v>
      </c>
      <c r="D35">
        <v>7</v>
      </c>
      <c r="E35">
        <v>4</v>
      </c>
      <c r="F35">
        <v>16</v>
      </c>
    </row>
    <row r="36" spans="1:6" x14ac:dyDescent="0.25">
      <c r="A36">
        <f>Patterns!A36</f>
        <v>35</v>
      </c>
      <c r="B36">
        <v>4</v>
      </c>
      <c r="C36">
        <v>4</v>
      </c>
      <c r="D36">
        <v>7</v>
      </c>
      <c r="E36">
        <v>4</v>
      </c>
      <c r="F36">
        <v>16</v>
      </c>
    </row>
    <row r="37" spans="1:6" x14ac:dyDescent="0.25">
      <c r="A37">
        <f>Patterns!A37</f>
        <v>36</v>
      </c>
      <c r="B37">
        <v>4</v>
      </c>
      <c r="C37">
        <v>4</v>
      </c>
      <c r="D37">
        <v>7</v>
      </c>
      <c r="E37">
        <v>4</v>
      </c>
      <c r="F37">
        <v>16</v>
      </c>
    </row>
    <row r="38" spans="1:6" x14ac:dyDescent="0.25">
      <c r="A38">
        <f>Patterns!A38</f>
        <v>37</v>
      </c>
      <c r="B38">
        <v>4</v>
      </c>
      <c r="C38">
        <v>4</v>
      </c>
      <c r="D38">
        <v>7</v>
      </c>
      <c r="E38">
        <v>4</v>
      </c>
      <c r="F38">
        <v>16</v>
      </c>
    </row>
    <row r="39" spans="1:6" x14ac:dyDescent="0.25">
      <c r="A39">
        <f>Patterns!A39</f>
        <v>38</v>
      </c>
      <c r="B39">
        <v>4</v>
      </c>
      <c r="C39">
        <v>4</v>
      </c>
      <c r="D39">
        <v>7</v>
      </c>
      <c r="E39">
        <v>4</v>
      </c>
      <c r="F39">
        <v>16</v>
      </c>
    </row>
    <row r="40" spans="1:6" x14ac:dyDescent="0.25">
      <c r="A40">
        <f>Patterns!A40</f>
        <v>39</v>
      </c>
      <c r="B40">
        <v>4</v>
      </c>
      <c r="C40">
        <v>4</v>
      </c>
      <c r="D40">
        <v>7</v>
      </c>
      <c r="E40">
        <v>4</v>
      </c>
      <c r="F40">
        <v>16</v>
      </c>
    </row>
    <row r="41" spans="1:6" x14ac:dyDescent="0.25">
      <c r="A41">
        <f>Patterns!A41</f>
        <v>40</v>
      </c>
      <c r="B41">
        <v>5</v>
      </c>
      <c r="C41">
        <v>5</v>
      </c>
      <c r="D41">
        <v>8</v>
      </c>
      <c r="E41">
        <v>5</v>
      </c>
      <c r="F41">
        <v>17</v>
      </c>
    </row>
    <row r="42" spans="1:6" x14ac:dyDescent="0.25">
      <c r="A42">
        <f>Patterns!A42</f>
        <v>41</v>
      </c>
      <c r="B42">
        <v>6</v>
      </c>
      <c r="C42">
        <v>6</v>
      </c>
      <c r="D42">
        <v>9</v>
      </c>
      <c r="E42">
        <v>6</v>
      </c>
      <c r="F42">
        <v>17</v>
      </c>
    </row>
    <row r="43" spans="1:6" x14ac:dyDescent="0.25">
      <c r="A43">
        <f>Patterns!A43</f>
        <v>42</v>
      </c>
      <c r="B43">
        <v>7</v>
      </c>
      <c r="C43">
        <v>7</v>
      </c>
      <c r="D43">
        <v>10</v>
      </c>
      <c r="E43">
        <v>7</v>
      </c>
      <c r="F43">
        <v>17</v>
      </c>
    </row>
    <row r="44" spans="1:6" x14ac:dyDescent="0.25">
      <c r="A44">
        <f>Patterns!A44</f>
        <v>43</v>
      </c>
      <c r="B44">
        <v>8</v>
      </c>
      <c r="C44">
        <v>8</v>
      </c>
      <c r="D44">
        <v>11</v>
      </c>
      <c r="E44">
        <v>8</v>
      </c>
      <c r="F44">
        <v>17</v>
      </c>
    </row>
    <row r="45" spans="1:6" x14ac:dyDescent="0.25">
      <c r="A45">
        <f>Patterns!A45</f>
        <v>44</v>
      </c>
      <c r="B45">
        <v>9</v>
      </c>
      <c r="C45">
        <v>9</v>
      </c>
      <c r="D45">
        <v>11</v>
      </c>
      <c r="E45">
        <v>9</v>
      </c>
      <c r="F45">
        <v>17</v>
      </c>
    </row>
    <row r="46" spans="1:6" x14ac:dyDescent="0.25">
      <c r="A46">
        <f>Patterns!A46</f>
        <v>45</v>
      </c>
      <c r="B46">
        <v>9</v>
      </c>
      <c r="C46">
        <v>9</v>
      </c>
      <c r="D46">
        <v>11</v>
      </c>
      <c r="E46">
        <v>9</v>
      </c>
      <c r="F46">
        <v>17</v>
      </c>
    </row>
    <row r="47" spans="1:6" x14ac:dyDescent="0.25">
      <c r="A47">
        <f>Patterns!A47</f>
        <v>46</v>
      </c>
      <c r="B47">
        <v>10</v>
      </c>
      <c r="C47">
        <v>10</v>
      </c>
      <c r="D47">
        <v>12</v>
      </c>
      <c r="E47">
        <v>10</v>
      </c>
      <c r="F47">
        <v>18</v>
      </c>
    </row>
    <row r="48" spans="1:6" x14ac:dyDescent="0.25">
      <c r="A48">
        <f>Patterns!A48</f>
        <v>47</v>
      </c>
      <c r="B48">
        <v>11</v>
      </c>
      <c r="C48">
        <v>10</v>
      </c>
      <c r="D48">
        <v>12</v>
      </c>
      <c r="E48">
        <v>10</v>
      </c>
      <c r="F48">
        <v>19</v>
      </c>
    </row>
    <row r="49" spans="1:6" x14ac:dyDescent="0.25">
      <c r="A49">
        <f>Patterns!A49</f>
        <v>48</v>
      </c>
      <c r="B49">
        <v>11</v>
      </c>
      <c r="C49">
        <v>10</v>
      </c>
      <c r="D49">
        <v>12</v>
      </c>
      <c r="E49">
        <v>10</v>
      </c>
      <c r="F49">
        <v>19</v>
      </c>
    </row>
    <row r="50" spans="1:6" x14ac:dyDescent="0.25">
      <c r="A50">
        <f>Patterns!A50</f>
        <v>49</v>
      </c>
      <c r="B50">
        <v>12</v>
      </c>
      <c r="C50">
        <v>11</v>
      </c>
      <c r="D50">
        <v>13</v>
      </c>
      <c r="E50">
        <v>11</v>
      </c>
      <c r="F50">
        <v>20</v>
      </c>
    </row>
    <row r="51" spans="1:6" x14ac:dyDescent="0.25">
      <c r="A51">
        <f>Patterns!A51</f>
        <v>50</v>
      </c>
      <c r="B51">
        <v>12</v>
      </c>
      <c r="C51">
        <v>12</v>
      </c>
      <c r="D51">
        <v>13</v>
      </c>
      <c r="E51">
        <v>12</v>
      </c>
      <c r="F5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CalcSheetData</vt:lpstr>
      <vt:lpstr>Patterns</vt:lpstr>
      <vt:lpstr>MB Trigger Probs</vt:lpstr>
      <vt:lpstr>MB and FG</vt:lpstr>
      <vt:lpstr>Scat Hitsweights</vt:lpstr>
      <vt:lpstr>Scat Hits</vt:lpstr>
      <vt:lpstr>Pattern Weights hits</vt:lpstr>
      <vt:lpstr>Pattern Weights</vt:lpstr>
      <vt:lpstr>MB_SCAT1</vt:lpstr>
      <vt:lpstr>MB_SCAT2</vt:lpstr>
      <vt:lpstr>MB_SCAT3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Sharma, Roshan</cp:lastModifiedBy>
  <dcterms:created xsi:type="dcterms:W3CDTF">2023-05-09T04:04:46Z</dcterms:created>
  <dcterms:modified xsi:type="dcterms:W3CDTF">2023-08-23T04:04:14Z</dcterms:modified>
</cp:coreProperties>
</file>