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Dell\Desktop\Stat-lab\"/>
    </mc:Choice>
  </mc:AlternateContent>
  <xr:revisionPtr revIDLastSave="0" documentId="13_ncr:1_{5E295EFE-59CA-4BFF-B868-3336F01FB9FF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_xlchart.v1.0" hidden="1">Sheet1!$F$154:$Y$154</definedName>
    <definedName name="_xlchart.v1.1" hidden="1">Sheet1!$F$154:$Y$154</definedName>
    <definedName name="_xlchart.v1.2" hidden="1">Sheet1!$F$154:$Y$154</definedName>
    <definedName name="_xlchart.v1.3" hidden="1">Sheet1!$F$154:$Y$154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0" i="1" l="1"/>
  <c r="Q119" i="1"/>
  <c r="K37" i="1" l="1"/>
</calcChain>
</file>

<file path=xl/sharedStrings.xml><?xml version="1.0" encoding="utf-8"?>
<sst xmlns="http://schemas.openxmlformats.org/spreadsheetml/2006/main" count="85" uniqueCount="54">
  <si>
    <t>Height</t>
  </si>
  <si>
    <t>weight</t>
  </si>
  <si>
    <t>Weight</t>
  </si>
  <si>
    <r>
      <t>Temperature(</t>
    </r>
    <r>
      <rPr>
        <vertAlign val="superscript"/>
        <sz val="9"/>
        <color rgb="FF000000"/>
        <rFont val="Times New Roman"/>
        <family val="1"/>
      </rPr>
      <t>0</t>
    </r>
    <r>
      <rPr>
        <sz val="12"/>
        <color rgb="FF000000"/>
        <rFont val="Times New Roman"/>
        <family val="1"/>
      </rPr>
      <t>F)</t>
    </r>
  </si>
  <si>
    <t>Electric Power (BTU)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</si>
  <si>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</si>
  <si>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</si>
  <si>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</si>
  <si>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</si>
  <si>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</si>
  <si>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</si>
  <si>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</si>
  <si>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</si>
  <si>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</si>
  <si>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</si>
  <si>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</si>
  <si>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</si>
  <si>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</si>
  <si>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</si>
  <si>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</si>
  <si>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</si>
  <si>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</si>
  <si>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</si>
  <si>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</si>
  <si>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</si>
  <si>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</si>
  <si>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</si>
  <si>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</si>
  <si>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</si>
  <si>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</si>
  <si>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Temp</t>
  </si>
  <si>
    <t>BTU</t>
  </si>
  <si>
    <t xml:space="preserve">e: </t>
  </si>
  <si>
    <t>Normal stress</t>
  </si>
  <si>
    <t>Shear Stress</t>
  </si>
  <si>
    <t>Normal</t>
  </si>
  <si>
    <t>Shear</t>
  </si>
  <si>
    <t>Row1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</si>
  <si>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</si>
  <si>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</si>
  <si>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</si>
  <si>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</si>
  <si>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</si>
  <si>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</si>
  <si>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</si>
  <si>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</si>
  <si>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</si>
  <si>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</si>
  <si>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</si>
  <si>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</si>
  <si>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</t>
  </si>
  <si>
    <t>B</t>
  </si>
  <si>
    <t>Group A</t>
  </si>
  <si>
    <t>Group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</si>
</sst>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vertAlign val="superscript"/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1" fillId="0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Continuous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</cx:f>
      </cx:numDim>
    </cx:data>
  </cx:chartData>
  <cx:chart>
    <cx:title pos="t" align="ctr" overlay="0"/>
    <cx:plotArea>
      <cx:plotAreaRegion>
        <cx:series layoutId="boxWhisker" uniqueId="{26213D70-ACFB-435F-BB77-47FD43E7404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142</xdr:row>
      <xdr:rowOff>45720</xdr:rowOff>
    </xdr:from>
    <xdr:to>
      <xdr:col>22</xdr:col>
      <xdr:colOff>53340</xdr:colOff>
      <xdr:row>167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0F2E445-53C7-4AF2-9A13-C4E82E16ED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61220" y="27332940"/>
              <a:ext cx="5006340" cy="4693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154"/>
  <sheetViews>
    <sheetView tabSelected="1" topLeftCell="G145" workbookViewId="0">
      <selection activeCell="S164" sqref="S164"/>
    </sheetView>
  </sheetViews>
  <sheetFormatPr defaultRowHeight="14.4" x14ac:dyDescent="0.3"/>
  <cols>
    <col min="3" max="3" width="16.6640625" customWidth="1"/>
    <col min="5" max="5" width="20.109375" customWidth="1"/>
  </cols>
  <sheetData>
    <row r="2" spans="2:4" ht="15" thickBot="1" x14ac:dyDescent="0.35"/>
    <row r="3" spans="2:4" ht="15" thickBot="1" x14ac:dyDescent="0.35">
      <c r="B3" s="1" t="s">
        <v>0</v>
      </c>
      <c r="C3" s="2" t="s">
        <v>1</v>
      </c>
    </row>
    <row r="4" spans="2:4" ht="15" thickBot="1" x14ac:dyDescent="0.35">
      <c r="B4" s="3">
        <v>63</v>
      </c>
      <c r="C4" s="4">
        <v>150</v>
      </c>
    </row>
    <row r="5" spans="2:4" ht="15" thickBot="1" x14ac:dyDescent="0.35">
      <c r="B5" s="3">
        <v>60</v>
      </c>
      <c r="C5" s="4">
        <v>148</v>
      </c>
    </row>
    <row r="6" spans="2:4" ht="15" thickBot="1" x14ac:dyDescent="0.35">
      <c r="B6" s="3">
        <v>70</v>
      </c>
      <c r="C6" s="4">
        <v>184</v>
      </c>
    </row>
    <row r="7" spans="2:4" ht="15" thickBot="1" x14ac:dyDescent="0.35">
      <c r="B7" s="3">
        <v>54</v>
      </c>
      <c r="C7" s="4">
        <v>146</v>
      </c>
    </row>
    <row r="8" spans="2:4" ht="15" thickBot="1" x14ac:dyDescent="0.35">
      <c r="B8" s="3">
        <v>63</v>
      </c>
      <c r="C8" s="4">
        <v>155</v>
      </c>
    </row>
    <row r="9" spans="2:4" ht="15" thickBot="1" x14ac:dyDescent="0.35">
      <c r="B9" s="3">
        <v>52</v>
      </c>
      <c r="C9" s="4">
        <v>150</v>
      </c>
    </row>
    <row r="10" spans="2:4" ht="15" thickBot="1" x14ac:dyDescent="0.35">
      <c r="B10" s="3">
        <v>68</v>
      </c>
      <c r="C10" s="4">
        <v>180</v>
      </c>
    </row>
    <row r="11" spans="2:4" ht="15" thickBot="1" x14ac:dyDescent="0.35">
      <c r="B11" s="3">
        <v>74</v>
      </c>
      <c r="C11" s="4">
        <v>185</v>
      </c>
    </row>
    <row r="12" spans="2:4" ht="15" thickBot="1" x14ac:dyDescent="0.35">
      <c r="B12" s="3">
        <v>72</v>
      </c>
      <c r="C12" s="4">
        <v>179</v>
      </c>
    </row>
    <row r="13" spans="2:4" ht="15" thickBot="1" x14ac:dyDescent="0.35">
      <c r="B13" s="3">
        <v>59</v>
      </c>
      <c r="C13" s="4">
        <v>162</v>
      </c>
    </row>
    <row r="14" spans="2:4" ht="15" thickBot="1" x14ac:dyDescent="0.35"/>
    <row r="15" spans="2:4" x14ac:dyDescent="0.3">
      <c r="B15" s="7"/>
      <c r="C15" s="7" t="s">
        <v>0</v>
      </c>
      <c r="D15" s="7" t="s">
        <v>2</v>
      </c>
    </row>
    <row r="16" spans="2:4" x14ac:dyDescent="0.3">
      <c r="B16" s="5" t="s">
        <v>0</v>
      </c>
      <c r="C16" s="5">
        <v>1</v>
      </c>
      <c r="D16" s="5"/>
    </row>
    <row r="17" spans="2:10" ht="15" thickBot="1" x14ac:dyDescent="0.35">
      <c r="B17" s="6" t="s">
        <v>2</v>
      </c>
      <c r="C17" s="6">
        <v>0.87841953043914622</v>
      </c>
      <c r="D17" s="6">
        <v>1</v>
      </c>
    </row>
    <row r="21" spans="2:10" ht="15" thickBot="1" x14ac:dyDescent="0.35"/>
    <row r="22" spans="2:10" ht="31.8" thickBot="1" x14ac:dyDescent="0.35">
      <c r="B22" s="8" t="s">
        <v>3</v>
      </c>
      <c r="C22" s="9">
        <v>27</v>
      </c>
      <c r="D22" s="9">
        <v>45</v>
      </c>
      <c r="E22" s="9">
        <v>72</v>
      </c>
      <c r="F22" s="9">
        <v>58</v>
      </c>
      <c r="G22" s="9">
        <v>31</v>
      </c>
      <c r="H22" s="9">
        <v>60</v>
      </c>
      <c r="I22" s="9">
        <v>34</v>
      </c>
      <c r="J22" s="9">
        <v>74</v>
      </c>
    </row>
    <row r="23" spans="2:10" ht="47.4" thickBot="1" x14ac:dyDescent="0.35">
      <c r="B23" s="10" t="s">
        <v>4</v>
      </c>
      <c r="C23" s="11">
        <v>250</v>
      </c>
      <c r="D23" s="11">
        <v>285</v>
      </c>
      <c r="E23" s="11">
        <v>320</v>
      </c>
      <c r="F23" s="11">
        <v>295</v>
      </c>
      <c r="G23" s="11">
        <v>265</v>
      </c>
      <c r="H23" s="11">
        <v>298</v>
      </c>
      <c r="I23" s="11">
        <v>267</v>
      </c>
      <c r="J23" s="11">
        <v>321</v>
      </c>
    </row>
    <row r="26" spans="2:10" x14ac:dyDescent="0.3">
      <c r="C26" t="s">
        <v>30</v>
      </c>
      <c r="D26" t="s">
        <v>31</v>
      </c>
    </row>
    <row r="27" spans="2:10" x14ac:dyDescent="0.3">
      <c r="C27">
        <v>27</v>
      </c>
      <c r="D27">
        <v>250</v>
      </c>
    </row>
    <row r="28" spans="2:10" x14ac:dyDescent="0.3">
      <c r="C28">
        <v>45</v>
      </c>
      <c r="D28">
        <v>285</v>
      </c>
    </row>
    <row r="29" spans="2:10" x14ac:dyDescent="0.3">
      <c r="C29">
        <v>72</v>
      </c>
      <c r="D29">
        <v>320</v>
      </c>
    </row>
    <row r="30" spans="2:10" x14ac:dyDescent="0.3">
      <c r="C30">
        <v>58</v>
      </c>
      <c r="D30">
        <v>295</v>
      </c>
    </row>
    <row r="31" spans="2:10" x14ac:dyDescent="0.3">
      <c r="C31">
        <v>31</v>
      </c>
      <c r="D31">
        <v>265</v>
      </c>
    </row>
    <row r="32" spans="2:10" x14ac:dyDescent="0.3">
      <c r="C32">
        <v>60</v>
      </c>
      <c r="D32">
        <v>298</v>
      </c>
    </row>
    <row r="33" spans="3:11" x14ac:dyDescent="0.3">
      <c r="C33">
        <v>34</v>
      </c>
      <c r="D33">
        <v>267</v>
      </c>
    </row>
    <row r="34" spans="3:11" x14ac:dyDescent="0.3">
      <c r="C34">
        <v>74</v>
      </c>
      <c r="D34">
        <v>321</v>
      </c>
    </row>
    <row r="36" spans="3:11" x14ac:dyDescent="0.3">
      <c r="D36" t="s">
        <v>5</v>
      </c>
    </row>
    <row r="37" spans="3:11" ht="15" thickBot="1" x14ac:dyDescent="0.35">
      <c r="J37" t="s">
        <v>32</v>
      </c>
      <c r="K37">
        <f xml:space="preserve"> 218.25 + 1.38*65</f>
        <v>307.95</v>
      </c>
    </row>
    <row r="38" spans="3:11" x14ac:dyDescent="0.3">
      <c r="D38" s="12" t="s">
        <v>6</v>
      </c>
      <c r="E38" s="12"/>
    </row>
    <row r="39" spans="3:11" x14ac:dyDescent="0.3">
      <c r="D39" s="5" t="s">
        <v>7</v>
      </c>
      <c r="E39" s="5">
        <v>0.98959517937597852</v>
      </c>
    </row>
    <row r="40" spans="3:11" x14ac:dyDescent="0.3">
      <c r="D40" s="5" t="s">
        <v>8</v>
      </c>
      <c r="E40" s="5">
        <v>0.97929861904417514</v>
      </c>
    </row>
    <row r="41" spans="3:11" x14ac:dyDescent="0.3">
      <c r="D41" s="5" t="s">
        <v>9</v>
      </c>
      <c r="E41" s="5">
        <v>0.97584838888487102</v>
      </c>
    </row>
    <row r="42" spans="3:11" x14ac:dyDescent="0.3">
      <c r="D42" s="5" t="s">
        <v>10</v>
      </c>
      <c r="E42" s="5">
        <v>4.0200058193254682</v>
      </c>
    </row>
    <row r="43" spans="3:11" ht="15" thickBot="1" x14ac:dyDescent="0.35">
      <c r="D43" s="6" t="s">
        <v>11</v>
      </c>
      <c r="E43" s="6">
        <v>8</v>
      </c>
    </row>
    <row r="45" spans="3:11" ht="15" thickBot="1" x14ac:dyDescent="0.35">
      <c r="D45" t="s">
        <v>12</v>
      </c>
    </row>
    <row r="46" spans="3:11" x14ac:dyDescent="0.3">
      <c r="D46" s="7"/>
      <c r="E46" s="7" t="s">
        <v>17</v>
      </c>
      <c r="F46" s="7" t="s">
        <v>18</v>
      </c>
      <c r="G46" s="7" t="s">
        <v>19</v>
      </c>
      <c r="H46" s="7" t="s">
        <v>20</v>
      </c>
      <c r="I46" s="7" t="s">
        <v>21</v>
      </c>
    </row>
    <row r="47" spans="3:11" x14ac:dyDescent="0.3">
      <c r="D47" s="5" t="s">
        <v>13</v>
      </c>
      <c r="E47" s="5">
        <v>1</v>
      </c>
      <c r="F47" s="5">
        <v>4586.912319275536</v>
      </c>
      <c r="G47" s="5">
        <v>4586.912319275536</v>
      </c>
      <c r="H47" s="5">
        <v>283.83573669812455</v>
      </c>
      <c r="I47" s="5">
        <v>2.7941424880208586E-6</v>
      </c>
    </row>
    <row r="48" spans="3:11" x14ac:dyDescent="0.3">
      <c r="D48" s="5" t="s">
        <v>14</v>
      </c>
      <c r="E48" s="5">
        <v>6</v>
      </c>
      <c r="F48" s="5">
        <v>96.962680724463766</v>
      </c>
      <c r="G48" s="5">
        <v>16.160446787410628</v>
      </c>
      <c r="H48" s="5"/>
      <c r="I48" s="5"/>
    </row>
    <row r="49" spans="4:18" ht="15" thickBot="1" x14ac:dyDescent="0.35">
      <c r="D49" s="6" t="s">
        <v>15</v>
      </c>
      <c r="E49" s="6">
        <v>7</v>
      </c>
      <c r="F49" s="6">
        <v>4683.875</v>
      </c>
      <c r="G49" s="6"/>
      <c r="H49" s="6"/>
      <c r="I49" s="6"/>
    </row>
    <row r="50" spans="4:18" ht="15" thickBot="1" x14ac:dyDescent="0.35"/>
    <row r="51" spans="4:18" x14ac:dyDescent="0.3">
      <c r="D51" s="7"/>
      <c r="E51" s="7" t="s">
        <v>22</v>
      </c>
      <c r="F51" s="7" t="s">
        <v>10</v>
      </c>
      <c r="G51" s="7" t="s">
        <v>23</v>
      </c>
      <c r="H51" s="7" t="s">
        <v>24</v>
      </c>
      <c r="I51" s="7" t="s">
        <v>25</v>
      </c>
      <c r="J51" s="7" t="s">
        <v>26</v>
      </c>
      <c r="K51" s="7" t="s">
        <v>27</v>
      </c>
      <c r="L51" s="7" t="s">
        <v>28</v>
      </c>
    </row>
    <row r="52" spans="4:18" x14ac:dyDescent="0.3">
      <c r="D52" s="5" t="s">
        <v>16</v>
      </c>
      <c r="E52" s="5">
        <v>218.2547627746751</v>
      </c>
      <c r="F52" s="5">
        <v>4.3559537688943895</v>
      </c>
      <c r="G52" s="5">
        <v>50.104930941466726</v>
      </c>
      <c r="H52" s="5">
        <v>4.2393524814852038E-9</v>
      </c>
      <c r="I52" s="5">
        <v>207.59612787452781</v>
      </c>
      <c r="J52" s="5">
        <v>228.91339767482239</v>
      </c>
      <c r="K52" s="5">
        <v>207.59612787452781</v>
      </c>
      <c r="L52" s="5">
        <v>228.91339767482239</v>
      </c>
    </row>
    <row r="53" spans="4:18" ht="15" thickBot="1" x14ac:dyDescent="0.35">
      <c r="D53" s="6" t="s">
        <v>29</v>
      </c>
      <c r="E53" s="6">
        <v>1.3839448823007465</v>
      </c>
      <c r="F53" s="6">
        <v>8.2145779776535047E-2</v>
      </c>
      <c r="G53" s="6">
        <v>16.847425224589209</v>
      </c>
      <c r="H53" s="6">
        <v>2.7941424880208489E-6</v>
      </c>
      <c r="I53" s="6">
        <v>1.1829414002439982</v>
      </c>
      <c r="J53" s="6">
        <v>1.5849483643574949</v>
      </c>
      <c r="K53" s="6">
        <v>1.1829414002439982</v>
      </c>
      <c r="L53" s="6">
        <v>1.5849483643574949</v>
      </c>
    </row>
    <row r="61" spans="4:18" ht="15" thickBot="1" x14ac:dyDescent="0.35"/>
    <row r="62" spans="4:18" ht="31.8" thickBot="1" x14ac:dyDescent="0.35">
      <c r="I62" s="13" t="s">
        <v>33</v>
      </c>
      <c r="J62" s="14">
        <v>26</v>
      </c>
      <c r="K62" s="14">
        <v>25</v>
      </c>
      <c r="L62" s="14">
        <v>28</v>
      </c>
      <c r="M62" s="14">
        <v>23</v>
      </c>
      <c r="N62" s="14">
        <v>27</v>
      </c>
      <c r="O62" s="14">
        <v>23</v>
      </c>
      <c r="P62" s="14">
        <v>24</v>
      </c>
      <c r="Q62" s="14">
        <v>28</v>
      </c>
      <c r="R62" s="14">
        <v>26</v>
      </c>
    </row>
    <row r="63" spans="4:18" ht="31.8" thickBot="1" x14ac:dyDescent="0.35">
      <c r="I63" s="15" t="s">
        <v>34</v>
      </c>
      <c r="J63" s="16">
        <v>22</v>
      </c>
      <c r="K63" s="16">
        <v>27</v>
      </c>
      <c r="L63" s="16">
        <v>24</v>
      </c>
      <c r="M63" s="16">
        <v>27</v>
      </c>
      <c r="N63" s="16">
        <v>23</v>
      </c>
      <c r="O63" s="16">
        <v>25</v>
      </c>
      <c r="P63" s="16">
        <v>26</v>
      </c>
      <c r="Q63" s="16">
        <v>22</v>
      </c>
      <c r="R63" s="16">
        <v>21</v>
      </c>
    </row>
    <row r="65" spans="9:10" x14ac:dyDescent="0.3">
      <c r="I65" t="s">
        <v>35</v>
      </c>
      <c r="J65" t="s">
        <v>36</v>
      </c>
    </row>
    <row r="66" spans="9:10" x14ac:dyDescent="0.3">
      <c r="I66">
        <v>26</v>
      </c>
      <c r="J66">
        <v>22</v>
      </c>
    </row>
    <row r="67" spans="9:10" x14ac:dyDescent="0.3">
      <c r="I67">
        <v>25</v>
      </c>
      <c r="J67">
        <v>27</v>
      </c>
    </row>
    <row r="68" spans="9:10" x14ac:dyDescent="0.3">
      <c r="I68">
        <v>28</v>
      </c>
      <c r="J68">
        <v>24</v>
      </c>
    </row>
    <row r="69" spans="9:10" x14ac:dyDescent="0.3">
      <c r="I69">
        <v>23</v>
      </c>
      <c r="J69">
        <v>27</v>
      </c>
    </row>
    <row r="70" spans="9:10" x14ac:dyDescent="0.3">
      <c r="I70">
        <v>27</v>
      </c>
      <c r="J70">
        <v>23</v>
      </c>
    </row>
    <row r="71" spans="9:10" x14ac:dyDescent="0.3">
      <c r="I71">
        <v>23</v>
      </c>
      <c r="J71">
        <v>25</v>
      </c>
    </row>
    <row r="72" spans="9:10" x14ac:dyDescent="0.3">
      <c r="I72">
        <v>24</v>
      </c>
      <c r="J72">
        <v>26</v>
      </c>
    </row>
    <row r="73" spans="9:10" x14ac:dyDescent="0.3">
      <c r="I73">
        <v>28</v>
      </c>
      <c r="J73">
        <v>22</v>
      </c>
    </row>
    <row r="74" spans="9:10" x14ac:dyDescent="0.3">
      <c r="I74">
        <v>26</v>
      </c>
      <c r="J74">
        <v>21</v>
      </c>
    </row>
    <row r="81" spans="2:21" ht="15" thickBot="1" x14ac:dyDescent="0.35"/>
    <row r="82" spans="2:21" ht="15" thickBot="1" x14ac:dyDescent="0.35">
      <c r="B82" s="1">
        <v>23</v>
      </c>
      <c r="C82" s="2">
        <v>18</v>
      </c>
      <c r="D82" s="2">
        <v>30</v>
      </c>
      <c r="E82" s="2">
        <v>22</v>
      </c>
      <c r="F82" s="2">
        <v>25</v>
      </c>
      <c r="G82" s="2">
        <v>30</v>
      </c>
      <c r="H82" s="2">
        <v>40</v>
      </c>
      <c r="I82" s="2">
        <v>35</v>
      </c>
      <c r="J82" s="2">
        <v>38</v>
      </c>
      <c r="K82" s="2">
        <v>45</v>
      </c>
      <c r="L82" s="1">
        <v>20</v>
      </c>
      <c r="M82" s="2">
        <v>19</v>
      </c>
      <c r="N82" s="2">
        <v>23</v>
      </c>
      <c r="O82" s="2">
        <v>26</v>
      </c>
      <c r="P82" s="2">
        <v>27</v>
      </c>
      <c r="Q82" s="2">
        <v>28</v>
      </c>
      <c r="R82" s="2">
        <v>30</v>
      </c>
      <c r="S82" s="2">
        <v>32</v>
      </c>
      <c r="T82" s="2">
        <v>35</v>
      </c>
      <c r="U82" s="2">
        <v>39</v>
      </c>
    </row>
    <row r="87" spans="2:21" ht="15" thickBot="1" x14ac:dyDescent="0.35"/>
    <row r="88" spans="2:21" x14ac:dyDescent="0.3">
      <c r="F88" s="12" t="s">
        <v>37</v>
      </c>
      <c r="G88" s="12"/>
    </row>
    <row r="89" spans="2:21" x14ac:dyDescent="0.3">
      <c r="F89" s="5"/>
      <c r="G89" s="5"/>
    </row>
    <row r="90" spans="2:21" x14ac:dyDescent="0.3">
      <c r="F90" s="5" t="s">
        <v>38</v>
      </c>
      <c r="G90" s="5">
        <v>29.25</v>
      </c>
    </row>
    <row r="91" spans="2:21" x14ac:dyDescent="0.3">
      <c r="F91" s="5" t="s">
        <v>10</v>
      </c>
      <c r="G91" s="5">
        <v>1.6965522313457404</v>
      </c>
    </row>
    <row r="92" spans="2:21" x14ac:dyDescent="0.3">
      <c r="F92" s="5" t="s">
        <v>39</v>
      </c>
      <c r="G92" s="5">
        <v>29</v>
      </c>
    </row>
    <row r="93" spans="2:21" x14ac:dyDescent="0.3">
      <c r="F93" s="5" t="s">
        <v>40</v>
      </c>
      <c r="G93" s="5">
        <v>30</v>
      </c>
    </row>
    <row r="94" spans="2:21" x14ac:dyDescent="0.3">
      <c r="F94" s="5" t="s">
        <v>41</v>
      </c>
      <c r="G94" s="5">
        <v>7.5872122333360501</v>
      </c>
    </row>
    <row r="95" spans="2:21" x14ac:dyDescent="0.3">
      <c r="F95" s="5" t="s">
        <v>42</v>
      </c>
      <c r="G95" s="5">
        <v>57.565789473684212</v>
      </c>
    </row>
    <row r="96" spans="2:21" x14ac:dyDescent="0.3">
      <c r="F96" s="5" t="s">
        <v>43</v>
      </c>
      <c r="G96" s="5">
        <v>-0.64663950700280148</v>
      </c>
    </row>
    <row r="97" spans="6:15" x14ac:dyDescent="0.3">
      <c r="F97" s="5" t="s">
        <v>44</v>
      </c>
      <c r="G97" s="5">
        <v>0.38325137539100795</v>
      </c>
    </row>
    <row r="98" spans="6:15" x14ac:dyDescent="0.3">
      <c r="F98" s="5" t="s">
        <v>45</v>
      </c>
      <c r="G98" s="5">
        <v>27</v>
      </c>
    </row>
    <row r="99" spans="6:15" x14ac:dyDescent="0.3">
      <c r="F99" s="5" t="s">
        <v>46</v>
      </c>
      <c r="G99" s="5">
        <v>18</v>
      </c>
    </row>
    <row r="100" spans="6:15" x14ac:dyDescent="0.3">
      <c r="F100" s="5" t="s">
        <v>47</v>
      </c>
      <c r="G100" s="5">
        <v>45</v>
      </c>
    </row>
    <row r="101" spans="6:15" x14ac:dyDescent="0.3">
      <c r="F101" s="5" t="s">
        <v>48</v>
      </c>
      <c r="G101" s="5">
        <v>585</v>
      </c>
    </row>
    <row r="102" spans="6:15" ht="15" thickBot="1" x14ac:dyDescent="0.35">
      <c r="F102" s="6" t="s">
        <v>49</v>
      </c>
      <c r="G102" s="6">
        <v>20</v>
      </c>
    </row>
    <row r="103" spans="6:15" x14ac:dyDescent="0.3">
      <c r="G103">
        <v>0</v>
      </c>
    </row>
    <row r="107" spans="6:15" ht="15" thickBot="1" x14ac:dyDescent="0.35"/>
    <row r="108" spans="6:15" ht="15" thickBot="1" x14ac:dyDescent="0.35">
      <c r="F108" t="s">
        <v>50</v>
      </c>
      <c r="G108" s="1">
        <v>45</v>
      </c>
      <c r="H108" s="2">
        <v>76</v>
      </c>
      <c r="I108" s="2">
        <v>55</v>
      </c>
      <c r="J108" s="2">
        <v>90</v>
      </c>
      <c r="K108" s="2">
        <v>75</v>
      </c>
      <c r="L108" s="2">
        <v>80</v>
      </c>
      <c r="M108" s="2">
        <v>68</v>
      </c>
      <c r="N108" s="2">
        <v>80</v>
      </c>
      <c r="O108" s="2">
        <v>68</v>
      </c>
    </row>
    <row r="109" spans="6:15" ht="15" thickBot="1" x14ac:dyDescent="0.35">
      <c r="F109" t="s">
        <v>51</v>
      </c>
      <c r="G109" s="3">
        <v>49</v>
      </c>
      <c r="H109" s="4">
        <v>65</v>
      </c>
      <c r="I109" s="4">
        <v>89</v>
      </c>
      <c r="J109" s="4">
        <v>72</v>
      </c>
      <c r="K109" s="4">
        <v>44</v>
      </c>
      <c r="L109" s="4">
        <v>72</v>
      </c>
      <c r="M109" s="4">
        <v>80</v>
      </c>
      <c r="N109" s="4">
        <v>59</v>
      </c>
      <c r="O109" s="4">
        <v>70</v>
      </c>
    </row>
    <row r="115" spans="3:17" ht="15" thickBot="1" x14ac:dyDescent="0.35"/>
    <row r="116" spans="3:17" x14ac:dyDescent="0.3">
      <c r="C116" s="7"/>
      <c r="D116" s="7" t="s">
        <v>52</v>
      </c>
      <c r="E116" s="7"/>
      <c r="F116" s="17" t="s">
        <v>53</v>
      </c>
      <c r="G116" s="7"/>
      <c r="J116" s="7"/>
      <c r="K116" s="7"/>
      <c r="L116" s="7"/>
      <c r="M116" s="7"/>
    </row>
    <row r="117" spans="3:17" x14ac:dyDescent="0.3">
      <c r="C117" s="5"/>
      <c r="D117" s="5"/>
      <c r="E117" s="5"/>
      <c r="F117" s="5"/>
      <c r="J117" s="5"/>
      <c r="K117" s="5"/>
      <c r="L117" s="5"/>
      <c r="M117" s="5"/>
    </row>
    <row r="118" spans="3:17" x14ac:dyDescent="0.3">
      <c r="C118" s="5" t="s">
        <v>38</v>
      </c>
      <c r="D118" s="5">
        <v>70.777777777777771</v>
      </c>
      <c r="E118" s="5" t="s">
        <v>38</v>
      </c>
      <c r="F118" s="5">
        <v>66.666666666666671</v>
      </c>
      <c r="J118" s="5"/>
      <c r="K118" s="5"/>
      <c r="L118" s="5"/>
      <c r="M118" s="5"/>
    </row>
    <row r="119" spans="3:17" x14ac:dyDescent="0.3">
      <c r="C119" s="5" t="s">
        <v>10</v>
      </c>
      <c r="D119" s="5">
        <v>4.5849323809922859</v>
      </c>
      <c r="E119" s="5" t="s">
        <v>10</v>
      </c>
      <c r="F119" s="5">
        <v>4.7609522856952333</v>
      </c>
      <c r="J119" s="5"/>
      <c r="K119" s="5"/>
      <c r="L119" s="5"/>
      <c r="M119" s="5"/>
      <c r="Q119">
        <f>13.7548/70.77778</f>
        <v>0.19433782749331779</v>
      </c>
    </row>
    <row r="120" spans="3:17" x14ac:dyDescent="0.3">
      <c r="C120" s="5" t="s">
        <v>39</v>
      </c>
      <c r="D120" s="5">
        <v>75</v>
      </c>
      <c r="E120" s="5" t="s">
        <v>39</v>
      </c>
      <c r="F120" s="5">
        <v>70</v>
      </c>
      <c r="J120" s="5"/>
      <c r="K120" s="5"/>
      <c r="L120" s="5"/>
      <c r="M120" s="5"/>
    </row>
    <row r="121" spans="3:17" x14ac:dyDescent="0.3">
      <c r="C121" s="5" t="s">
        <v>40</v>
      </c>
      <c r="D121" s="5">
        <v>80</v>
      </c>
      <c r="E121" s="5" t="s">
        <v>40</v>
      </c>
      <c r="F121" s="5">
        <v>72</v>
      </c>
      <c r="J121" s="5"/>
      <c r="K121" s="5"/>
      <c r="L121" s="5"/>
      <c r="M121" s="5"/>
    </row>
    <row r="122" spans="3:17" x14ac:dyDescent="0.3">
      <c r="C122" s="5" t="s">
        <v>41</v>
      </c>
      <c r="D122" s="5">
        <v>13.754797142976859</v>
      </c>
      <c r="E122" s="5" t="s">
        <v>41</v>
      </c>
      <c r="F122" s="5">
        <v>14.282856857085701</v>
      </c>
      <c r="J122" s="5"/>
      <c r="K122" s="5"/>
      <c r="M122" s="5"/>
    </row>
    <row r="123" spans="3:17" x14ac:dyDescent="0.3">
      <c r="C123" s="5" t="s">
        <v>42</v>
      </c>
      <c r="D123" s="5">
        <v>189.19444444444434</v>
      </c>
      <c r="E123" s="5" t="s">
        <v>42</v>
      </c>
      <c r="F123" s="5">
        <v>204</v>
      </c>
      <c r="J123" s="5"/>
      <c r="K123" s="5"/>
      <c r="L123" s="5"/>
      <c r="M123" s="5"/>
    </row>
    <row r="124" spans="3:17" x14ac:dyDescent="0.3">
      <c r="C124" s="5" t="s">
        <v>43</v>
      </c>
      <c r="D124" s="5">
        <v>0.33526142569385176</v>
      </c>
      <c r="E124" s="5" t="s">
        <v>43</v>
      </c>
      <c r="F124" s="5">
        <v>-0.40727639094853263</v>
      </c>
      <c r="J124" s="5"/>
      <c r="K124" s="5"/>
      <c r="L124" s="5"/>
      <c r="M124" s="5"/>
    </row>
    <row r="125" spans="3:17" x14ac:dyDescent="0.3">
      <c r="C125" s="5" t="s">
        <v>44</v>
      </c>
      <c r="D125" s="5">
        <v>-0.7541162764026953</v>
      </c>
      <c r="E125" s="5" t="s">
        <v>44</v>
      </c>
      <c r="F125" s="5">
        <v>-0.20765182863724363</v>
      </c>
      <c r="J125" s="5"/>
      <c r="K125" s="5"/>
      <c r="L125" s="5"/>
      <c r="M125" s="5"/>
    </row>
    <row r="126" spans="3:17" x14ac:dyDescent="0.3">
      <c r="C126" s="5" t="s">
        <v>45</v>
      </c>
      <c r="D126" s="5">
        <v>45</v>
      </c>
      <c r="E126" s="5" t="s">
        <v>45</v>
      </c>
      <c r="F126" s="5">
        <v>45</v>
      </c>
      <c r="J126" s="5"/>
      <c r="K126" s="5"/>
      <c r="L126" s="5"/>
      <c r="M126" s="5"/>
    </row>
    <row r="127" spans="3:17" x14ac:dyDescent="0.3">
      <c r="C127" s="5" t="s">
        <v>46</v>
      </c>
      <c r="D127" s="5">
        <v>45</v>
      </c>
      <c r="E127" s="5" t="s">
        <v>46</v>
      </c>
      <c r="F127" s="5">
        <v>44</v>
      </c>
      <c r="J127" s="5"/>
      <c r="K127" s="5"/>
      <c r="L127" s="5"/>
      <c r="M127" s="5"/>
    </row>
    <row r="128" spans="3:17" x14ac:dyDescent="0.3">
      <c r="C128" s="5" t="s">
        <v>47</v>
      </c>
      <c r="D128" s="5">
        <v>90</v>
      </c>
      <c r="E128" s="5" t="s">
        <v>47</v>
      </c>
      <c r="F128" s="5">
        <v>89</v>
      </c>
      <c r="J128" s="5"/>
      <c r="K128" s="5"/>
      <c r="L128" s="5"/>
      <c r="M128" s="5"/>
    </row>
    <row r="129" spans="3:15" x14ac:dyDescent="0.3">
      <c r="C129" s="5" t="s">
        <v>48</v>
      </c>
      <c r="D129" s="5">
        <v>637</v>
      </c>
      <c r="E129" s="5" t="s">
        <v>48</v>
      </c>
      <c r="F129" s="5">
        <v>600</v>
      </c>
      <c r="J129" s="5"/>
      <c r="K129" s="5"/>
      <c r="L129" s="5"/>
      <c r="M129" s="5"/>
    </row>
    <row r="130" spans="3:15" ht="15" thickBot="1" x14ac:dyDescent="0.35">
      <c r="C130" s="6" t="s">
        <v>49</v>
      </c>
      <c r="D130" s="6">
        <v>9</v>
      </c>
      <c r="E130" s="6" t="s">
        <v>49</v>
      </c>
      <c r="F130" s="6">
        <v>9</v>
      </c>
      <c r="J130" s="6"/>
      <c r="K130" s="6"/>
      <c r="L130" s="6"/>
      <c r="M130" s="6"/>
      <c r="O130">
        <f>14.28286/F118</f>
        <v>0.21424289999999999</v>
      </c>
    </row>
    <row r="131" spans="3:15" x14ac:dyDescent="0.3">
      <c r="D131">
        <v>0</v>
      </c>
    </row>
    <row r="153" spans="6:25" ht="15" thickBot="1" x14ac:dyDescent="0.35"/>
    <row r="154" spans="6:25" ht="15" thickBot="1" x14ac:dyDescent="0.35">
      <c r="F154" s="1">
        <v>23</v>
      </c>
      <c r="G154" s="2">
        <v>18</v>
      </c>
      <c r="H154" s="2">
        <v>30</v>
      </c>
      <c r="I154" s="2">
        <v>22</v>
      </c>
      <c r="J154" s="2">
        <v>25</v>
      </c>
      <c r="K154" s="2">
        <v>30</v>
      </c>
      <c r="L154" s="2">
        <v>40</v>
      </c>
      <c r="M154" s="2">
        <v>35</v>
      </c>
      <c r="N154" s="2">
        <v>38</v>
      </c>
      <c r="O154" s="2">
        <v>45</v>
      </c>
      <c r="P154" s="1">
        <v>20</v>
      </c>
      <c r="Q154" s="2">
        <v>19</v>
      </c>
      <c r="R154" s="2">
        <v>23</v>
      </c>
      <c r="S154" s="2">
        <v>26</v>
      </c>
      <c r="T154" s="2">
        <v>27</v>
      </c>
      <c r="U154" s="2">
        <v>28</v>
      </c>
      <c r="V154" s="2">
        <v>30</v>
      </c>
      <c r="W154" s="2">
        <v>32</v>
      </c>
      <c r="X154" s="2">
        <v>35</v>
      </c>
      <c r="Y154" s="2">
        <v>39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2024-08-13T04:10:17Z</dcterms:modified>
</cp:coreProperties>
</file>