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\Desktop\data ana\"/>
    </mc:Choice>
  </mc:AlternateContent>
  <bookViews>
    <workbookView xWindow="0" yWindow="0" windowWidth="23040" windowHeight="88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H16" i="1" s="1"/>
  <c r="F15" i="1"/>
  <c r="H15" i="1" s="1"/>
  <c r="H14" i="1"/>
  <c r="G14" i="1"/>
  <c r="F14" i="1"/>
  <c r="F13" i="1"/>
  <c r="H13" i="1" s="1"/>
  <c r="F12" i="1"/>
  <c r="H12" i="1" s="1"/>
  <c r="H11" i="1"/>
  <c r="F11" i="1"/>
  <c r="G11" i="1" s="1"/>
  <c r="F10" i="1"/>
  <c r="H10" i="1" s="1"/>
  <c r="F9" i="1"/>
  <c r="H9" i="1" s="1"/>
  <c r="F8" i="1"/>
  <c r="H8" i="1" s="1"/>
  <c r="F7" i="1"/>
  <c r="H7" i="1" s="1"/>
  <c r="H6" i="1"/>
  <c r="G6" i="1"/>
  <c r="F6" i="1"/>
  <c r="F5" i="1"/>
  <c r="G5" i="1" s="1"/>
  <c r="F4" i="1"/>
  <c r="H4" i="1" s="1"/>
  <c r="H3" i="1"/>
  <c r="F3" i="1"/>
  <c r="G3" i="1" s="1"/>
  <c r="F2" i="1"/>
  <c r="G2" i="1" s="1"/>
  <c r="G9" i="1" l="1"/>
  <c r="G4" i="1"/>
  <c r="G15" i="1"/>
  <c r="H2" i="1"/>
  <c r="G13" i="1"/>
  <c r="H5" i="1"/>
  <c r="G8" i="1"/>
  <c r="G16" i="1"/>
  <c r="G12" i="1"/>
  <c r="G7" i="1"/>
  <c r="G10" i="1"/>
</calcChain>
</file>

<file path=xl/sharedStrings.xml><?xml version="1.0" encoding="utf-8"?>
<sst xmlns="http://schemas.openxmlformats.org/spreadsheetml/2006/main" count="53" uniqueCount="42">
  <si>
    <t>S. No.</t>
  </si>
  <si>
    <t>Name</t>
  </si>
  <si>
    <t>Father's Name</t>
  </si>
  <si>
    <t>Course</t>
  </si>
  <si>
    <t>Marks</t>
  </si>
  <si>
    <t>Parcentage</t>
  </si>
  <si>
    <t>Pass/Fail</t>
  </si>
  <si>
    <t>Grade</t>
  </si>
  <si>
    <t>Ram</t>
  </si>
  <si>
    <t>Raghav</t>
  </si>
  <si>
    <t>BCA</t>
  </si>
  <si>
    <t xml:space="preserve">Rahul </t>
  </si>
  <si>
    <t>Abiman</t>
  </si>
  <si>
    <t>BBA</t>
  </si>
  <si>
    <t>kumarr sanu</t>
  </si>
  <si>
    <t>Ramesh</t>
  </si>
  <si>
    <t>B.com</t>
  </si>
  <si>
    <t xml:space="preserve">Abhinav </t>
  </si>
  <si>
    <t>Ramu kumar</t>
  </si>
  <si>
    <t>Bsc</t>
  </si>
  <si>
    <t>Rameshar</t>
  </si>
  <si>
    <t xml:space="preserve">Rakesh </t>
  </si>
  <si>
    <t>Anurag</t>
  </si>
  <si>
    <t>Ramesh Kumar</t>
  </si>
  <si>
    <t>Shahil</t>
  </si>
  <si>
    <t>Radhe jha</t>
  </si>
  <si>
    <t>Kumar Abhinav</t>
  </si>
  <si>
    <t>Raghu</t>
  </si>
  <si>
    <t xml:space="preserve">Raju </t>
  </si>
  <si>
    <t>Manish</t>
  </si>
  <si>
    <t>Rahul singh</t>
  </si>
  <si>
    <t>Manoj</t>
  </si>
  <si>
    <t>Abhishek</t>
  </si>
  <si>
    <t>Mukesh</t>
  </si>
  <si>
    <t>Abunam</t>
  </si>
  <si>
    <t>Aksh</t>
  </si>
  <si>
    <t>Sima</t>
  </si>
  <si>
    <t>Rahul raj</t>
  </si>
  <si>
    <t>Sita</t>
  </si>
  <si>
    <t>Shivam</t>
  </si>
  <si>
    <t>Gopi</t>
  </si>
  <si>
    <t>Raushan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</si>
</sst>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" totalsRowShown="0" headerRowDxfId="0" dataDxfId="1" tableBorderDxfId="10">
  <autoFilter ref="A1:H16"/>
  <tableColumns count="8">
    <tableColumn id="1" name="S. No." dataDxfId="9"/>
    <tableColumn id="2" name="Name" dataDxfId="8"/>
    <tableColumn id="3" name="Father's Name" dataDxfId="7"/>
    <tableColumn id="4" name="Course" dataDxfId="6"/>
    <tableColumn id="5" name="Marks" dataDxfId="5"/>
    <tableColumn id="6" name="Parcentage" dataDxfId="4" dataCellStyle="Percent">
      <calculatedColumnFormula>E2%</calculatedColumnFormula>
    </tableColumn>
    <tableColumn id="7" name="Pass/Fail" dataDxfId="3">
      <calculatedColumnFormula>IF(F2&gt;=30%,"P","F")</calculatedColumnFormula>
    </tableColumn>
    <tableColumn id="8" name="Grade" dataDxfId="2">
      <calculatedColumnFormula>IF(F2&gt;=90%,"A",IF(F2&gt;=80,"B",IF(F2&gt;=70%,"C",IF(F2&gt;=60%,"D",IF(F2&gt;=50%,"E","F")))))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3" sqref="B3"/>
    </sheetView>
  </sheetViews>
  <sheetFormatPr defaultRowHeight="25.8" x14ac:dyDescent="0.5"/>
  <cols>
    <col min="1" max="1" width="11.8203125" customWidth="1"/>
    <col min="2" max="2" width="14.1171875" customWidth="1"/>
    <col min="3" max="3" width="14.8203125" bestFit="1" customWidth="1"/>
    <col min="4" max="4" width="8.703125" bestFit="1" customWidth="1"/>
    <col min="5" max="5" width="8.17578125" bestFit="1" customWidth="1"/>
    <col min="6" max="6" width="12.8203125" customWidth="1"/>
    <col min="7" max="7" width="11.64453125" customWidth="1"/>
    <col min="8" max="8" width="10.703125" customWidth="1"/>
  </cols>
  <sheetData>
    <row r="1" spans="1:8" x14ac:dyDescent="0.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</row>
    <row r="2" spans="1:8" x14ac:dyDescent="0.5">
      <c r="A2" s="9">
        <v>1</v>
      </c>
      <c r="B2" s="2" t="s">
        <v>8</v>
      </c>
      <c r="C2" s="2" t="s">
        <v>9</v>
      </c>
      <c r="D2" s="2" t="s">
        <v>10</v>
      </c>
      <c r="E2" s="2">
        <v>88</v>
      </c>
      <c r="F2" s="3">
        <f>E2%</f>
        <v>0.88</v>
      </c>
      <c r="G2" s="2" t="str">
        <f>IF(F2&gt;=30%,"P","F")</f>
        <v>P</v>
      </c>
      <c r="H2" s="13" t="str">
        <f>IF(F2&gt;=90%,"A",IF(F2&gt;=80,"B",IF(F2&gt;=70%,"C",IF(F2&gt;=60%,"D",IF(F2&gt;=50%,"E","F")))))</f>
        <v>C</v>
      </c>
    </row>
    <row r="3" spans="1:8" x14ac:dyDescent="0.5">
      <c r="A3" s="10">
        <v>2</v>
      </c>
      <c r="B3" s="4" t="s">
        <v>11</v>
      </c>
      <c r="C3" s="4" t="s">
        <v>12</v>
      </c>
      <c r="D3" s="4" t="s">
        <v>13</v>
      </c>
      <c r="E3" s="4">
        <v>3</v>
      </c>
      <c r="F3" s="5">
        <f t="shared" ref="F3:F16" si="0">E3%</f>
        <v>0.03</v>
      </c>
      <c r="G3" s="4" t="str">
        <f t="shared" ref="G3:G16" si="1">IF(F3&gt;=30%,"P","F")</f>
        <v>F</v>
      </c>
      <c r="H3" s="14" t="str">
        <f t="shared" ref="H3:H16" si="2">IF(F3&gt;=90%,"A",IF(F3&gt;=80,"B",IF(F3&gt;=70%,"C",IF(F3&gt;=60%,"D",IF(F3&gt;=50%,"E","F")))))</f>
        <v>F</v>
      </c>
    </row>
    <row r="4" spans="1:8" x14ac:dyDescent="0.5">
      <c r="A4" s="9">
        <v>3</v>
      </c>
      <c r="B4" s="2" t="s">
        <v>14</v>
      </c>
      <c r="C4" s="2" t="s">
        <v>15</v>
      </c>
      <c r="D4" s="2" t="s">
        <v>16</v>
      </c>
      <c r="E4" s="2">
        <v>100</v>
      </c>
      <c r="F4" s="3">
        <f t="shared" si="0"/>
        <v>1</v>
      </c>
      <c r="G4" s="2" t="str">
        <f t="shared" si="1"/>
        <v>P</v>
      </c>
      <c r="H4" s="13" t="str">
        <f t="shared" si="2"/>
        <v>A</v>
      </c>
    </row>
    <row r="5" spans="1:8" x14ac:dyDescent="0.5">
      <c r="A5" s="11">
        <v>4</v>
      </c>
      <c r="B5" s="6" t="s">
        <v>17</v>
      </c>
      <c r="C5" s="6" t="s">
        <v>18</v>
      </c>
      <c r="D5" s="6" t="s">
        <v>19</v>
      </c>
      <c r="E5" s="6">
        <v>18</v>
      </c>
      <c r="F5" s="7">
        <f t="shared" si="0"/>
        <v>0.18</v>
      </c>
      <c r="G5" s="6" t="str">
        <f t="shared" si="1"/>
        <v>F</v>
      </c>
      <c r="H5" s="15" t="str">
        <f t="shared" si="2"/>
        <v>F</v>
      </c>
    </row>
    <row r="6" spans="1:8" x14ac:dyDescent="0.5">
      <c r="A6" s="9">
        <v>5</v>
      </c>
      <c r="B6" s="2" t="s">
        <v>20</v>
      </c>
      <c r="C6" s="2" t="s">
        <v>21</v>
      </c>
      <c r="D6" s="2" t="s">
        <v>10</v>
      </c>
      <c r="E6" s="2">
        <v>23</v>
      </c>
      <c r="F6" s="3">
        <f t="shared" si="0"/>
        <v>0.23</v>
      </c>
      <c r="G6" s="2" t="str">
        <f t="shared" si="1"/>
        <v>F</v>
      </c>
      <c r="H6" s="13" t="str">
        <f t="shared" si="2"/>
        <v>F</v>
      </c>
    </row>
    <row r="7" spans="1:8" x14ac:dyDescent="0.5">
      <c r="A7" s="10">
        <v>6</v>
      </c>
      <c r="B7" s="4" t="s">
        <v>22</v>
      </c>
      <c r="C7" s="4" t="s">
        <v>23</v>
      </c>
      <c r="D7" s="4" t="s">
        <v>13</v>
      </c>
      <c r="E7" s="4">
        <v>3</v>
      </c>
      <c r="F7" s="5">
        <f t="shared" si="0"/>
        <v>0.03</v>
      </c>
      <c r="G7" s="4" t="str">
        <f t="shared" si="1"/>
        <v>F</v>
      </c>
      <c r="H7" s="14" t="str">
        <f t="shared" si="2"/>
        <v>F</v>
      </c>
    </row>
    <row r="8" spans="1:8" x14ac:dyDescent="0.5">
      <c r="A8" s="9">
        <v>7</v>
      </c>
      <c r="B8" s="2" t="s">
        <v>24</v>
      </c>
      <c r="C8" s="2" t="s">
        <v>25</v>
      </c>
      <c r="D8" s="2" t="s">
        <v>16</v>
      </c>
      <c r="E8" s="2">
        <v>59</v>
      </c>
      <c r="F8" s="3">
        <f t="shared" si="0"/>
        <v>0.59</v>
      </c>
      <c r="G8" s="2" t="str">
        <f t="shared" si="1"/>
        <v>P</v>
      </c>
      <c r="H8" s="13" t="str">
        <f t="shared" si="2"/>
        <v>E</v>
      </c>
    </row>
    <row r="9" spans="1:8" x14ac:dyDescent="0.5">
      <c r="A9" s="11">
        <v>8</v>
      </c>
      <c r="B9" s="6" t="s">
        <v>26</v>
      </c>
      <c r="C9" s="6" t="s">
        <v>27</v>
      </c>
      <c r="D9" s="6" t="s">
        <v>19</v>
      </c>
      <c r="E9" s="6">
        <v>20</v>
      </c>
      <c r="F9" s="7">
        <f t="shared" si="0"/>
        <v>0.2</v>
      </c>
      <c r="G9" s="6" t="str">
        <f t="shared" si="1"/>
        <v>F</v>
      </c>
      <c r="H9" s="15" t="str">
        <f t="shared" si="2"/>
        <v>F</v>
      </c>
    </row>
    <row r="10" spans="1:8" x14ac:dyDescent="0.5">
      <c r="A10" s="9">
        <v>9</v>
      </c>
      <c r="B10" s="2" t="s">
        <v>28</v>
      </c>
      <c r="C10" s="2" t="s">
        <v>29</v>
      </c>
      <c r="D10" s="2" t="s">
        <v>10</v>
      </c>
      <c r="E10" s="2">
        <v>89</v>
      </c>
      <c r="F10" s="3">
        <f t="shared" si="0"/>
        <v>0.89</v>
      </c>
      <c r="G10" s="2" t="str">
        <f t="shared" si="1"/>
        <v>P</v>
      </c>
      <c r="H10" s="13" t="str">
        <f t="shared" si="2"/>
        <v>C</v>
      </c>
    </row>
    <row r="11" spans="1:8" x14ac:dyDescent="0.5">
      <c r="A11" s="9">
        <v>10</v>
      </c>
      <c r="B11" s="2" t="s">
        <v>30</v>
      </c>
      <c r="C11" s="2" t="s">
        <v>31</v>
      </c>
      <c r="D11" s="2" t="s">
        <v>13</v>
      </c>
      <c r="E11" s="2">
        <v>94</v>
      </c>
      <c r="F11" s="3">
        <f t="shared" si="0"/>
        <v>0.94</v>
      </c>
      <c r="G11" s="2" t="str">
        <f t="shared" si="1"/>
        <v>P</v>
      </c>
      <c r="H11" s="13" t="str">
        <f t="shared" si="2"/>
        <v>A</v>
      </c>
    </row>
    <row r="12" spans="1:8" x14ac:dyDescent="0.5">
      <c r="A12" s="10">
        <v>11</v>
      </c>
      <c r="B12" s="4" t="s">
        <v>32</v>
      </c>
      <c r="C12" s="4" t="s">
        <v>33</v>
      </c>
      <c r="D12" s="4" t="s">
        <v>16</v>
      </c>
      <c r="E12" s="4">
        <v>13</v>
      </c>
      <c r="F12" s="5">
        <f t="shared" si="0"/>
        <v>0.13</v>
      </c>
      <c r="G12" s="4" t="str">
        <f t="shared" si="1"/>
        <v>F</v>
      </c>
      <c r="H12" s="14" t="str">
        <f t="shared" si="2"/>
        <v>F</v>
      </c>
    </row>
    <row r="13" spans="1:8" x14ac:dyDescent="0.5">
      <c r="A13" s="9">
        <v>12</v>
      </c>
      <c r="B13" s="2" t="s">
        <v>34</v>
      </c>
      <c r="C13" s="2" t="s">
        <v>35</v>
      </c>
      <c r="D13" s="2" t="s">
        <v>19</v>
      </c>
      <c r="E13" s="2">
        <v>53</v>
      </c>
      <c r="F13" s="3">
        <f t="shared" si="0"/>
        <v>0.53</v>
      </c>
      <c r="G13" s="2" t="str">
        <f t="shared" si="1"/>
        <v>P</v>
      </c>
      <c r="H13" s="13" t="str">
        <f t="shared" si="2"/>
        <v>E</v>
      </c>
    </row>
    <row r="14" spans="1:8" x14ac:dyDescent="0.5">
      <c r="A14" s="11">
        <v>13</v>
      </c>
      <c r="B14" s="6" t="s">
        <v>36</v>
      </c>
      <c r="C14" s="6" t="s">
        <v>37</v>
      </c>
      <c r="D14" s="6" t="s">
        <v>10</v>
      </c>
      <c r="E14" s="6">
        <v>25</v>
      </c>
      <c r="F14" s="7">
        <f t="shared" si="0"/>
        <v>0.25</v>
      </c>
      <c r="G14" s="6" t="str">
        <f t="shared" si="1"/>
        <v>F</v>
      </c>
      <c r="H14" s="15" t="str">
        <f t="shared" si="2"/>
        <v>F</v>
      </c>
    </row>
    <row r="15" spans="1:8" x14ac:dyDescent="0.5">
      <c r="A15" s="9">
        <v>14</v>
      </c>
      <c r="B15" s="2" t="s">
        <v>38</v>
      </c>
      <c r="C15" s="2" t="s">
        <v>39</v>
      </c>
      <c r="D15" s="2" t="s">
        <v>13</v>
      </c>
      <c r="E15" s="2">
        <v>66</v>
      </c>
      <c r="F15" s="3">
        <f t="shared" si="0"/>
        <v>0.66</v>
      </c>
      <c r="G15" s="2" t="str">
        <f t="shared" si="1"/>
        <v>P</v>
      </c>
      <c r="H15" s="13" t="str">
        <f t="shared" si="2"/>
        <v>D</v>
      </c>
    </row>
    <row r="16" spans="1:8" x14ac:dyDescent="0.5">
      <c r="A16" s="16">
        <v>15</v>
      </c>
      <c r="B16" s="17" t="s">
        <v>40</v>
      </c>
      <c r="C16" s="17" t="s">
        <v>41</v>
      </c>
      <c r="D16" s="17" t="s">
        <v>16</v>
      </c>
      <c r="E16" s="17">
        <v>16</v>
      </c>
      <c r="F16" s="18">
        <f t="shared" si="0"/>
        <v>0.16</v>
      </c>
      <c r="G16" s="17" t="str">
        <f t="shared" si="1"/>
        <v>F</v>
      </c>
      <c r="H16" s="19" t="str">
        <f t="shared" si="2"/>
        <v>F</v>
      </c>
    </row>
  </sheetData>
  <conditionalFormatting sqref="E2:E16">
    <cfRule type="cellIs" dxfId="12" priority="1" operator="lessThan">
      <formula>50</formula>
    </cfRule>
    <cfRule type="cellIs" dxfId="11" priority="2" operator="greaterThanOrEqual">
      <formula>50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2024-03-07T03:45:24Z</dcterms:created>
  <dcterms:modified xsi:type="dcterms:W3CDTF">2024-03-07T03:49:03Z</dcterms:modified>
</cp:coreProperties>
</file>